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2025\Sem2225\"/>
    </mc:Choice>
  </mc:AlternateContent>
  <xr:revisionPtr revIDLastSave="0" documentId="8_{0521D8A3-DA90-4FDE-B01C-CBC40EB9D52C}" xr6:coauthVersionLast="47" xr6:coauthVersionMax="47" xr10:uidLastSave="{00000000-0000-0000-0000-000000000000}"/>
  <bookViews>
    <workbookView xWindow="-110" yWindow="-110" windowWidth="19420" windowHeight="10420" tabRatio="73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O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G56" i="9"/>
  <c r="H55" i="9"/>
  <c r="K55" i="9"/>
  <c r="J55" i="9"/>
  <c r="I55" i="9"/>
  <c r="G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I56" i="9" l="1"/>
  <c r="H56" i="9"/>
  <c r="K56" i="9"/>
  <c r="L56" i="9"/>
  <c r="D56" i="9"/>
  <c r="M56" i="9"/>
  <c r="J56" i="9"/>
  <c r="E56" i="9"/>
  <c r="N56" i="9"/>
  <c r="C56" i="9"/>
  <c r="F56" i="9"/>
</calcChain>
</file>

<file path=xl/sharedStrings.xml><?xml version="1.0" encoding="utf-8"?>
<sst xmlns="http://schemas.openxmlformats.org/spreadsheetml/2006/main" count="25813" uniqueCount="3438">
  <si>
    <t>domingo, 1 de Junio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</si>
  <si>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</si>
  <si>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</si>
  <si>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</si>
  <si>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</si>
  <si>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</si>
  <si>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</si>
  <si>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</si>
  <si>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</si>
  <si>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</si>
  <si>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</si>
  <si>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</si>
  <si>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</si>
  <si>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</si>
  <si>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</si>
  <si>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</si>
  <si>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</si>
  <si>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</si>
  <si>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01/06/2025 00:00:00</t>
  </si>
  <si>
    <t>02/06/2025 00:00:00</t>
  </si>
  <si>
    <t>DECLARACIÓN DE SITUACIÓN EXCEPCIONAL EN LA S.E. PORTILLO DE 60 kV</t>
  </si>
  <si>
    <t>NO</t>
  </si>
  <si>
    <t>ELECTRO ORIENTE</t>
  </si>
  <si>
    <t>BELLAVISTA - TARAPOTO</t>
  </si>
  <si>
    <t xml:space="preserve">LINEA DE TRANSMISION          </t>
  </si>
  <si>
    <t>L-1017</t>
  </si>
  <si>
    <t>01/06/2025 10:46:19</t>
  </si>
  <si>
    <t>01/06/2025 16:25:26</t>
  </si>
  <si>
    <t>DESCONEXIÓN MANUAL DE LA LÍNEA L-1017 (BELLAVISTA - TARAPOTO) DE 138 kV POR MANTENIMIENTO CORRECTIVO</t>
  </si>
  <si>
    <t>SI</t>
  </si>
  <si>
    <t>FALLA</t>
  </si>
  <si>
    <t>GENERADORA DE ENERGÍA DEL PERÚ</t>
  </si>
  <si>
    <t>ÁNGEL II</t>
  </si>
  <si>
    <t>GENERADOR HIDROELÉCTRICO</t>
  </si>
  <si>
    <t>G2-ANGII</t>
  </si>
  <si>
    <t>01/06/2025 09:14:00</t>
  </si>
  <si>
    <t>01/06/2025 12:10:00</t>
  </si>
  <si>
    <t>DESCONEXION DE LA UNIDAD G2 DE LA C.H. ÁNGEL II</t>
  </si>
  <si>
    <t>01/06/2025 12:21:00</t>
  </si>
  <si>
    <t>01/06/2025 14:25:00</t>
  </si>
  <si>
    <t>KALLPA GENERACION S.A.</t>
  </si>
  <si>
    <t>LAS FLORES</t>
  </si>
  <si>
    <t>CENTRAL TERMOELÉCTRICA</t>
  </si>
  <si>
    <t>CENTRAL</t>
  </si>
  <si>
    <t>01/06/2025 23:06:12</t>
  </si>
  <si>
    <t>DESCONEXIÓN DE LA C.T. LAS FLORES</t>
  </si>
  <si>
    <t>RED DE ENERGIA DEL PERU S.A.</t>
  </si>
  <si>
    <t>HUANZA-CARABAYLLO</t>
  </si>
  <si>
    <t>L-2110</t>
  </si>
  <si>
    <t>01/06/2025 07:41:13</t>
  </si>
  <si>
    <t>02/06/2025 07:41:13</t>
  </si>
  <si>
    <t>RECIERRE EXITOSO EN LA LINEA L-2110 (HUANZA - CARABAYLLO) EN 220 KV</t>
  </si>
  <si>
    <t>P.ENERG</t>
  </si>
  <si>
    <t>PIURA OESTE</t>
  </si>
  <si>
    <t>TRANSFORMADOR 3D</t>
  </si>
  <si>
    <t xml:space="preserve">AT142-2161 </t>
  </si>
  <si>
    <t>01/06/2025 20:14:00</t>
  </si>
  <si>
    <t>PRIMERA ENERGIZACIÓN DEL TRANSFORMADOR DE RESERVA AT142-2161 220/138/60 kV DE LA S.E. PIURA OESTE</t>
  </si>
  <si>
    <t>RESTRICCIONES OPERATIVAS</t>
  </si>
  <si>
    <t>FECHA</t>
  </si>
  <si>
    <t>HORA
INICIO</t>
  </si>
  <si>
    <t>HORA
FINAL</t>
  </si>
  <si>
    <t>T.Eq.</t>
  </si>
  <si>
    <t>01/06/2025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</si>
  <si>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</si>
  <si>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</si>
  <si>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</si>
  <si>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</si>
  <si>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</si>
  <si>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</si>
  <si>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</si>
  <si>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</si>
  <si>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</si>
  <si>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</si>
  <si>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</si>
  <si>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</si>
  <si>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</si>
  <si>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</si>
  <si>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</si>
  <si>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</si>
  <si>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</si>
  <si>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</si>
  <si>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</si>
  <si>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</si>
  <si>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</si>
  <si>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19.05, la TG4 solo puede operar a máxima generación dos horas y el resto a carga a mínima carga.</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</si>
  <si>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</si>
  <si>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</si>
  <si>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</si>
  <si>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</si>
  <si>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</si>
  <si>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</si>
  <si>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</si>
  <si>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</si>
  <si>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</si>
  <si>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</si>
  <si>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</si>
  <si>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</si>
  <si>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</si>
  <si>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</si>
  <si>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</si>
  <si>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</si>
  <si>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De acuerdo con lo comunicado en el correo del día 06.05.2024, la CT Fenix cuenta con TMO de 168 hrs en todos su modos de operación.</t>
  </si>
  <si>
    <t>Restricción de temperatura de la CT FENIX, ver valor en el modelo de despacho</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</si>
  <si>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</si>
  <si>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</si>
  <si>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</si>
  <si>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</si>
  <si>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</si>
  <si>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</si>
  <si>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</si>
  <si>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Central limitada por efectos de temperatura(modo de operación 2x1).</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</si>
  <si>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</si>
  <si>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</si>
  <si>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</si>
  <si>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</si>
  <si>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</si>
  <si>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</si>
  <si>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</si>
  <si>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</si>
  <si>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</si>
  <si>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</si>
  <si>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</si>
  <si>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</si>
  <si>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</si>
  <si>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</si>
  <si>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</si>
  <si>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</si>
  <si>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</si>
  <si>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</si>
  <si>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</si>
  <si>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</si>
  <si>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</si>
  <si>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</si>
  <si>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Restricción de temperatura de la C.T Ventanilla, ver valor en el modelo de despacho.</t>
  </si>
  <si>
    <t>De acuerdo con lo comunicado el 30/01/2025 la central no puede brindar RSF.</t>
  </si>
  <si>
    <t>SAMAY I S.A.C</t>
  </si>
  <si>
    <t>C.T. PUERTO BRAVO</t>
  </si>
  <si>
    <t>Con carta SI-0047-2024, se considera las IO para todos los grupos, los siguientes valores en horas: TA (0.43), TMO (2), TMA en estado normal (8) y TMA en estado de emergencia (7).</t>
  </si>
  <si>
    <t>STATKRAFT S.A</t>
  </si>
  <si>
    <t>C.H. CAHUA</t>
  </si>
  <si>
    <t>Indisponible para dar RSF de acuerdo con la comunicación cursada en el día 02.05.2024, esto debido a los problemas en las compuertas de captación.</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</si>
  <si>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</si>
  <si>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</si>
  <si>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</si>
  <si>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</si>
  <si>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</si>
  <si>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</si>
  <si>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</si>
  <si>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</si>
  <si>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</si>
  <si>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total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</si>
  <si>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</si>
  <si>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</si>
  <si>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</si>
  <si>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</si>
  <si>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</si>
  <si>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</si>
  <si>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</si>
  <si>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</si>
  <si>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</si>
  <si>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</si>
  <si>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</si>
  <si>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</si>
  <si>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</si>
  <si>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</si>
  <si>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</si>
  <si>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</si>
  <si>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</si>
  <si>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01/06/2025 23:30</t>
  </si>
  <si>
    <t>02/06/2025 00:00</t>
  </si>
  <si>
    <t>LIMPIEZA E INSPECCION DE LA CALDERA CBS Y MANTENIMIENTO A SUS PERIFERICOS (CONDUCTORES, VENTILADORES, BOMBAS, MOTORES, ETC)</t>
  </si>
  <si>
    <t>P</t>
  </si>
  <si>
    <t>F/S</t>
  </si>
  <si>
    <t>N</t>
  </si>
  <si>
    <t xml:space="preserve">PREV.     </t>
  </si>
  <si>
    <t>G</t>
  </si>
  <si>
    <t>AGROAURORA S.A.C.</t>
  </si>
  <si>
    <t>MAPLE ETANOL</t>
  </si>
  <si>
    <t>01/06/2025 00:00</t>
  </si>
  <si>
    <t>CENTRAL TERMOELECTRICA FUERA DE SERVICIO POR FALTA DE MATERIA PRIMA PARA LOS REQUERIMIENTOS DE CALOR UTIL EN FABRICA.</t>
  </si>
  <si>
    <t>OTROS</t>
  </si>
  <si>
    <t>MANTENIMIENTO PREVENTIVO PROGRAMADO DE LA CENTRAL TERMOELECTRICA Y EQUIPOS AUXILIARES.</t>
  </si>
  <si>
    <t>AGROINDUSTRIAS SAN JACINTO S.A.A.</t>
  </si>
  <si>
    <t>SAN JACINTO</t>
  </si>
  <si>
    <t>Mantenimiento anual</t>
  </si>
  <si>
    <t>ANGLO AMERICAN QUELLAVECO S.A.</t>
  </si>
  <si>
    <t>MOQUEGUA - PAPUJUNE</t>
  </si>
  <si>
    <t>L-2068</t>
  </si>
  <si>
    <t>01/06/2025 09:56</t>
  </si>
  <si>
    <t>MP 1A LIMPIEZA DE AISLADORES, ACTIVIDAD CON CORTE CONTINUO. REQUIERE L-2067 CON RECIERRES DESHABILITADOS DE FORMA DIARIA DE 07:15 HR A 17:00 HR. (R0114433)</t>
  </si>
  <si>
    <t>T</t>
  </si>
  <si>
    <t>ATLANTICA TRANSMISION SUR S.A.</t>
  </si>
  <si>
    <t>MONTALVO</t>
  </si>
  <si>
    <t>ACOPLE 220</t>
  </si>
  <si>
    <t>Proyecto Refuerzos: Reemplazo del HMI existente, Pruebas y Configuracion. No se contara con nivel 1 de operacion.</t>
  </si>
  <si>
    <t>E/S</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</si>
  <si>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</si>
  <si>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</si>
  <si>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</si>
  <si>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</si>
  <si>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</si>
  <si>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</si>
  <si>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CL-2057</t>
  </si>
  <si>
    <t>CL-AUT-5671_500</t>
  </si>
  <si>
    <t>Proyecto Refuerzos: Reemplazo del HMI existente, Pruebas y Configuracion. No se contara con nivel 1 de operacion en INT-5671, INT-5652 y SAT-5671.</t>
  </si>
  <si>
    <t>INT-5652</t>
  </si>
  <si>
    <t>Proyecto Refuerzos: Indisponible por Implementacion de Conexion de corrientes, disparos, posiciones, enclavamientos hacia los equipos del nuevo Autotransformador. AUT-5671 en servicio solo por Barra  A  500kV.</t>
  </si>
  <si>
    <t>INT-5661</t>
  </si>
  <si>
    <t>Mantenimiento correctivo del INT-5661</t>
  </si>
  <si>
    <t xml:space="preserve">CORR.     </t>
  </si>
  <si>
    <t>01/06/2025 08:27</t>
  </si>
  <si>
    <t>01/06/2025 15:06</t>
  </si>
  <si>
    <t>Proyecto Refuerzos: Pruebas de Proteccion de Barras 220kV.</t>
  </si>
  <si>
    <t>01/06/2025 15:05</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</si>
  <si>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</si>
  <si>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</si>
  <si>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</si>
  <si>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</si>
  <si>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</si>
  <si>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</si>
  <si>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</si>
  <si>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</si>
  <si>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</si>
  <si>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</si>
  <si>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</si>
  <si>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</si>
  <si>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</si>
  <si>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</si>
  <si>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</si>
  <si>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</si>
  <si>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</si>
  <si>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</si>
  <si>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</si>
  <si>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</si>
  <si>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S.A.</t>
  </si>
  <si>
    <t>CONOCOCHA - KIMAN AYLLU</t>
  </si>
  <si>
    <t>L-2269</t>
  </si>
  <si>
    <t>01/06/2025 07:37</t>
  </si>
  <si>
    <t>01/06/2025 17:35</t>
  </si>
  <si>
    <t>Medicion de puesta a tierra</t>
  </si>
  <si>
    <t>L-2270</t>
  </si>
  <si>
    <t>CONCESIONARIA LINEA DE TRANSMISION CCNCM S.A.C.</t>
  </si>
  <si>
    <t>BELAUNDE TERRY</t>
  </si>
  <si>
    <t>CL-1018</t>
  </si>
  <si>
    <t>01/06/2025 08:42</t>
  </si>
  <si>
    <t>01/06/2025 16:26</t>
  </si>
  <si>
    <t>LIMPIEZA DE AISLADORES Y MANTENIMIENTO ELECTROMECANICO DE EQUIPOS DE PATIO 138KV.</t>
  </si>
  <si>
    <t>CL-1049</t>
  </si>
  <si>
    <t>01/06/2025 08:47</t>
  </si>
  <si>
    <t>01/06/2025 16:59</t>
  </si>
  <si>
    <t>LIMPIEZA DE AISLADORES Y MANTENIMIENTO ELECTROMECANICO DE EQUIPOS DE PATIO 138 KV</t>
  </si>
  <si>
    <t>ACOPLE 138</t>
  </si>
  <si>
    <t>01/06/2025 08:48</t>
  </si>
  <si>
    <t>01/06/2025 16:25</t>
  </si>
  <si>
    <t>AT-4201</t>
  </si>
  <si>
    <t>01/06/2025 08:49</t>
  </si>
  <si>
    <t>- Pruebas electricas y dielectricas al AT-4201 y Verificacion de las protecciones propias AT-4201.</t>
  </si>
  <si>
    <t>BARRA A 138 kV</t>
  </si>
  <si>
    <t>01/06/2025 08:50</t>
  </si>
  <si>
    <t>01/06/2025 16:22</t>
  </si>
  <si>
    <t>LIMPIEZA DE AISLADORES Y MANTENIMIENTO ELECTROMECANICO DE EQUIPOS ADYACENTES (SECCIONADOR DE BARRA Y TRANSFORMADOR DE TENSION)</t>
  </si>
  <si>
    <t>BARRA B 138 kV</t>
  </si>
  <si>
    <t>01/06/2025 16:23</t>
  </si>
  <si>
    <t>BELAUNDE TERRY - MOYOBAMBA</t>
  </si>
  <si>
    <t>L-1049</t>
  </si>
  <si>
    <t>MANTENIMIENTO PREVENTIVO, LIMPIEZA DE CADENA DE AISLADORES Y REVISION  DE ACCESORIOS DE FERRETERIA.</t>
  </si>
  <si>
    <t>BELAUNDE TERRY - TARAPOTO</t>
  </si>
  <si>
    <t>L-1018</t>
  </si>
  <si>
    <t>CACLIC - BELAUNDE TERRY</t>
  </si>
  <si>
    <t>L-2194</t>
  </si>
  <si>
    <t>Limpieza de Aisladores (selva virgen) y Reposicion de Perfiles en brazos.</t>
  </si>
  <si>
    <t>S</t>
  </si>
  <si>
    <t>CALLAHUANCA (CNS)</t>
  </si>
  <si>
    <t>CL-2008</t>
  </si>
  <si>
    <t>01/06/2025 09:12</t>
  </si>
  <si>
    <t>01/06/2025 16:14</t>
  </si>
  <si>
    <t>LEVANTAMIENTO DE OBSERVACIONES Y PRUEBAS DE CONTROL NIVEL 1 Y 2</t>
  </si>
  <si>
    <t>CHARCANI VI</t>
  </si>
  <si>
    <t>G1</t>
  </si>
  <si>
    <t>Mantenimiento Generador</t>
  </si>
  <si>
    <t>SANTUARIO</t>
  </si>
  <si>
    <t>En servicio barra 2,uso en grupo N1 Charcani V con interruptor de acoplamiento, por falla</t>
  </si>
  <si>
    <t>EGESUR</t>
  </si>
  <si>
    <t>ARICOTA II</t>
  </si>
  <si>
    <t>01/06/2025 16:10</t>
  </si>
  <si>
    <t>01/06/2025 20:57</t>
  </si>
  <si>
    <t>Mantenimiento Correctivo por problemas operativos en el deflector de la unidad.</t>
  </si>
  <si>
    <t>F</t>
  </si>
  <si>
    <t>01/06/2025 21:49</t>
  </si>
  <si>
    <t>Operacion por prueba, a las 21:49 horas se declaro disponible la unidad de generacion electrica</t>
  </si>
  <si>
    <t>PRUEBA</t>
  </si>
  <si>
    <t>INDEPENDENCIA</t>
  </si>
  <si>
    <t>T-30</t>
  </si>
  <si>
    <t>Mantenimiento correctivo del transformador de potencia en reserva - DELCROSA</t>
  </si>
  <si>
    <t>ELECTROPERU</t>
  </si>
  <si>
    <t>MANTARO</t>
  </si>
  <si>
    <t>G4</t>
  </si>
  <si>
    <t>01/06/2025 00:01</t>
  </si>
  <si>
    <t>01/06/2025 09:05</t>
  </si>
  <si>
    <t>MANTENIMIENTO PREVENTIVO Y CONTROLES SISTEMATICOS.</t>
  </si>
  <si>
    <t>EMPRESA DE GENERACION ELECTRICA SANTA ANA S.A.C.</t>
  </si>
  <si>
    <t>RENOVANDES H1</t>
  </si>
  <si>
    <t>01/06/2025 08:06</t>
  </si>
  <si>
    <t>01/06/2025 12:46</t>
  </si>
  <si>
    <t>Desconexion del G1, por seguridad del personal que instalara los links de la Barra A 220KV S.E Campas.</t>
  </si>
  <si>
    <t>SEG.PER</t>
  </si>
  <si>
    <t xml:space="preserve">EMPRESA DE GENERACION HUANZA                      </t>
  </si>
  <si>
    <t>HUANZA</t>
  </si>
  <si>
    <t>CAMBIO DE VALVULA ESFERICA EN GRUPO G1 CON VACIADO Y LLENADO DE TUBERIA FORZADA</t>
  </si>
  <si>
    <t>MALACAS 1</t>
  </si>
  <si>
    <t>TG6</t>
  </si>
  <si>
    <t>Inspeccion y mantenimiento de equipos BOP previo a EPEyR modo diesel.</t>
  </si>
  <si>
    <t>ILO 2</t>
  </si>
  <si>
    <t>I2T2</t>
  </si>
  <si>
    <t>MANTENIMIENTO DE TRANSFORMADOR TG1</t>
  </si>
  <si>
    <t>PUNTA LOMITAS</t>
  </si>
  <si>
    <t>Central Punta Lomitas: reparacion de 02 aerogeneradores, punch list y de alarmas 04 aerogeneradores (entre 08:00 y 18:00 hrs). Indispone 31.2 MW</t>
  </si>
  <si>
    <t>TP-1</t>
  </si>
  <si>
    <t>REEMPLAZO DE CABLE DE ALIMENTACION LADO SECUNDARIO 33KV TRANSFORMADOR TP-1 SE PUNTA LOMITAS GENERACION LIMITADA A 166MW. UN SOLO TRANSFORMADOR EN SERVICIO</t>
  </si>
  <si>
    <t>PL-BL1</t>
  </si>
  <si>
    <t>01/06/2025 08:37</t>
  </si>
  <si>
    <t>01/06/2025 14:49</t>
  </si>
  <si>
    <t>Barra A 33 KV fuera de servicio por reparacion de cable de PLT1</t>
  </si>
  <si>
    <t>PUNTA LOMITAS EXP</t>
  </si>
  <si>
    <t>Central Punta Lomitas Expansion: atencion punch list y de alarmas 01 aerogenerador (entre 08:00 y 18:00 hrs). Indispone 5.2 MW</t>
  </si>
  <si>
    <t>QUITARACSA</t>
  </si>
  <si>
    <t>FUERA DE SERVICIO DEBIDO A INDISPONIBILIDAD DE BOCATOMA QUITARACSA Y SAN MATEO POR CAIDA DE ROCAS EN LA ZONA. NO SE PUEDE CAPTAR AGUA.</t>
  </si>
  <si>
    <t>EST TOMA QUITARACSA</t>
  </si>
  <si>
    <t>FUERA DE SERVICIO LA BOCATOMA QUITARACSA POR CAIDA DE ROCAS EN LA ZONA. NO SE PUEDE CAPTAR AGUA EN LA CONDICION PRESENTADA.</t>
  </si>
  <si>
    <t>QDA. SAN MATEO</t>
  </si>
  <si>
    <t>INDISPONIBLE POR DA?O DE TUBERIA</t>
  </si>
  <si>
    <t>RESERVA FRIA PLANTA ILO</t>
  </si>
  <si>
    <t>TG1</t>
  </si>
  <si>
    <t>TG1 - MANTENIMIENTO ANUAL</t>
  </si>
  <si>
    <t>YUNCAN</t>
  </si>
  <si>
    <t>MANTENIMIENTO CORRECTIVO DEL GENERADOR</t>
  </si>
  <si>
    <t>GENERACION ANDINA S.A.C.</t>
  </si>
  <si>
    <t>8 DE AGOSTO</t>
  </si>
  <si>
    <t xml:space="preserve">G2                       </t>
  </si>
  <si>
    <t>Inspeccion de volante del generador por presentar vibracion en los cojinetes.</t>
  </si>
  <si>
    <t>HIDRANDINA</t>
  </si>
  <si>
    <t>HUALLANCA</t>
  </si>
  <si>
    <t>CL-1131</t>
  </si>
  <si>
    <t>Restriccion operativa: Linea L-1131 conectada a la barra B mediante el seccionador SB-A017, que se encuentra atascado, lo cual impide la realizacion de cambio de barra en la SE Huallanca</t>
  </si>
  <si>
    <t>TRUJILLO SUR</t>
  </si>
  <si>
    <t>01/06/2025 06:00</t>
  </si>
  <si>
    <t>01/06/2025 12:00</t>
  </si>
  <si>
    <t>Trabajos de Hidrolavado en equipamiento de patio de llaves 138 kV y 60kV de la SET Trujillo Sur.</t>
  </si>
  <si>
    <t>HYDRO GLOBAL PERU S.A.C.</t>
  </si>
  <si>
    <t>PUMIRI - PAQUILLUSI</t>
  </si>
  <si>
    <t>L-2042</t>
  </si>
  <si>
    <t>Linea L-2042 fuera de servicio para inspeccion de componentes</t>
  </si>
  <si>
    <t>SAN GABAN III</t>
  </si>
  <si>
    <t>Inspeccion y mantenimiento en el reservorio de la Central Hidroelectrica San Gaban III</t>
  </si>
  <si>
    <t>ISA PERU</t>
  </si>
  <si>
    <t>PUCALLPA</t>
  </si>
  <si>
    <t>CL-T39-161</t>
  </si>
  <si>
    <t>01/06/2025 10:08</t>
  </si>
  <si>
    <t>01/06/2025 13:46</t>
  </si>
  <si>
    <t>CORRECCION ANOMALIA TERMICA TC-4089 FASE  T . (R0118665)</t>
  </si>
  <si>
    <t>TINGO MARIA</t>
  </si>
  <si>
    <t>CL-TR1</t>
  </si>
  <si>
    <t>SE?ALES SCADA / TELEMEDIDAS DEL TRANSFORMADOR TR1 EN EL LADO DE 138 KV SE ENCUENTRAN OBSERVADAS. SE?ALES SCADA / TELEMEDIDAS DEL TRANSFORMADOR TR1 EN EL LADO DE 220 KV SE ENCUENTRAN CONGELADAS DEBIDO AL PROYECTO DE MODERNIZACION.</t>
  </si>
  <si>
    <t>TR-1</t>
  </si>
  <si>
    <t>POA: PROYECTO DE MODERNIZACION DE PROTECCION Y CONTROL DE LA SUBESTACION TINGO MARIA 220/138KV, REVISION DE CIRCUITOS Y TABLEROS DE CONTROL Y PROTECCION, MONTAJE DE MK NUEVO , CONEXIONADO DE CABLES NUEVOS, TIMBRADO Y AMARILLADO, PRUEBAS DE PROTECCION Y CONTROL, ACTIVIDAD CON CORTE CONTINUO Y ANILLO 220KV ABIERTO, (CORTE1). (R0101915). Activiadda iniciadad a las 08:51</t>
  </si>
  <si>
    <t>01/06/2025 08:40</t>
  </si>
  <si>
    <t>01/06/2025 18:39</t>
  </si>
  <si>
    <t>POA: PROYECTO DE MODERNIZACION DE PROTECCION Y CONTROL DE LA SUBESTACION TINGO MARIA 220/138KV, MIGRACION DE SE?ALES Y MODERNIZACION DE NIVEL 2, ACTIVIDAD CON PERDIDA DE SUPERVISION. (R0118566)</t>
  </si>
  <si>
    <t>JOYA SOLAR S.A.C.</t>
  </si>
  <si>
    <t>SAN MARTIN SOLAR</t>
  </si>
  <si>
    <t>Pruebas de puesta en servicio previos a su Operacion Comercial</t>
  </si>
  <si>
    <t>01/06/2025 23:06</t>
  </si>
  <si>
    <t>Mantenimiento correctivo de fan 3 calle 3 del ACC.</t>
  </si>
  <si>
    <t>LUZ DEL SUR</t>
  </si>
  <si>
    <t>ALTO PRADERA</t>
  </si>
  <si>
    <t>01/06/2025 06:22</t>
  </si>
  <si>
    <t>01/06/2025 18:02</t>
  </si>
  <si>
    <t>Mantenimiento y control de equipos</t>
  </si>
  <si>
    <t>MINERA ANTAMINA</t>
  </si>
  <si>
    <t>ANTAMINA</t>
  </si>
  <si>
    <t>T - 2</t>
  </si>
  <si>
    <t>Desconexion del Transformador XFR-002 por motivos de seguridad para intervenir el IN- 2412 por baja de presion del SF6.</t>
  </si>
  <si>
    <t>VIZCARRA</t>
  </si>
  <si>
    <t>SVC-VIZCARRA</t>
  </si>
  <si>
    <t>01/06/2025 07:22</t>
  </si>
  <si>
    <t>01/06/2025 08:05</t>
  </si>
  <si>
    <t>07:22h Se realiza la desconexion del SVC en 220kV, con barra anillo abierto en SE Vizcarra por condicion de seguridad para el Transito de un camion grua cerca de Bahia de la CL-SVC por mantenimiento de Interruptor IN-2404.08:05h Se energiza el SVC en 220kV sin novedad.</t>
  </si>
  <si>
    <t>R</t>
  </si>
  <si>
    <t>VIZCARRA - ANTAMINA</t>
  </si>
  <si>
    <t>L-2255</t>
  </si>
  <si>
    <t>01/06/2025 08:10</t>
  </si>
  <si>
    <t>01/06/2025 18:00</t>
  </si>
  <si>
    <t>08:10h Se realiza la desconexion de la linea L-2255 220kV con Anillo 220kV cerrado para mantenimiento y pruebas electricas a equipos de patio de la bahia L-2255 en la SE Vizcarra. La carga de Antamina lo asumira la linea L-2286 en paralelo.18:00h Se energiza la linea L-2255 sin novedad.</t>
  </si>
  <si>
    <t>MINERA BUENAVENTURA</t>
  </si>
  <si>
    <t>UCHUCCHACUA</t>
  </si>
  <si>
    <t>TP-385</t>
  </si>
  <si>
    <t>01/06/2025 23:59</t>
  </si>
  <si>
    <t>El transformador de potencia TP-385 se encuentra indisponible por mantenimiento del cambiador de tomas bajo carga hasta el 30/06/2025(Ampliacion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</si>
  <si>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</si>
  <si>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</si>
  <si>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</si>
  <si>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</si>
  <si>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</si>
  <si>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</si>
  <si>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</si>
  <si>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</si>
  <si>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</si>
  <si>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</si>
  <si>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CA?ON DEL PATO</t>
  </si>
  <si>
    <t>SAN DIEGO EMB</t>
  </si>
  <si>
    <t>01/06/2025 11:58</t>
  </si>
  <si>
    <t>Embalse indisponible por trabajos de habilitacion</t>
  </si>
  <si>
    <t>01/06/2025 22:13</t>
  </si>
  <si>
    <t>MANTENIMIENTO ANILLO COLECTOR U1</t>
  </si>
  <si>
    <t xml:space="preserve">CALLAHUANCA                                       </t>
  </si>
  <si>
    <t>01/06/2025 07:00</t>
  </si>
  <si>
    <t>01/06/2025 16:00</t>
  </si>
  <si>
    <t>LIMPIEZA DE REFRIGERANTES ALTERNADOR - TRANSFORMADOR -COJINETES</t>
  </si>
  <si>
    <t>FLAMENCO</t>
  </si>
  <si>
    <t>CL-TR-2_220kV</t>
  </si>
  <si>
    <t>01/06/2025 10:00</t>
  </si>
  <si>
    <t>LIMPIEZA DE AISLADORES BAHIA 33KV ZIGZAG 2 Y 3</t>
  </si>
  <si>
    <t>CL-TR-2_33kV-1</t>
  </si>
  <si>
    <t>CL-TR-2_33kV-2</t>
  </si>
  <si>
    <t>TR-2</t>
  </si>
  <si>
    <t>SANTA ROSA</t>
  </si>
  <si>
    <t xml:space="preserve">UTI6           </t>
  </si>
  <si>
    <t>UNIDAD RESTRINGIDA A 25 MW.</t>
  </si>
  <si>
    <t>VENTANILLA</t>
  </si>
  <si>
    <t>TG3</t>
  </si>
  <si>
    <t>01/06/2025 00:07</t>
  </si>
  <si>
    <t>01/06/2025 00:17</t>
  </si>
  <si>
    <t>LAVADO ON LINE DE COMPRESOR, SE REQUIERE 135 MW POR 30 MIN.</t>
  </si>
  <si>
    <t>WAYRA EXTENSION</t>
  </si>
  <si>
    <t>Fuera de servicio por actividades en el TR2 de Flamenco</t>
  </si>
  <si>
    <t xml:space="preserve">PETRAMAS                                          </t>
  </si>
  <si>
    <t>CTB CALLAO</t>
  </si>
  <si>
    <t>G2 CALLAO</t>
  </si>
  <si>
    <t>REACONDICIONAMIENTO GENERAL DEL MOTOR EN EL BASTIDOR/MANTENIMIENTO DE GENERADOR ELECTRICO/MANTENIMIENTO AL ENFRIADOR DE ACEITE DE  MOTOR</t>
  </si>
  <si>
    <t>PUERTO MALDONADO TRANSMISORA DE ENERGIA S.A.C.</t>
  </si>
  <si>
    <t>VALLE DEL CHIRA</t>
  </si>
  <si>
    <t>CL-6662</t>
  </si>
  <si>
    <t>01/06/2025 08:04</t>
  </si>
  <si>
    <t>01/06/2025 15:01</t>
  </si>
  <si>
    <t>Mantenimiento preventivo de equipos AT</t>
  </si>
  <si>
    <t>ACOP60</t>
  </si>
  <si>
    <t>01/06/2025 08:12</t>
  </si>
  <si>
    <t>01/06/2025 14:57</t>
  </si>
  <si>
    <t>BARRA_B_60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</si>
  <si>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</si>
  <si>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</si>
  <si>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</si>
  <si>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</si>
  <si>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</si>
  <si>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GUADALUPE</t>
  </si>
  <si>
    <t>CL-2237</t>
  </si>
  <si>
    <t>01/06/2025 21:42</t>
  </si>
  <si>
    <t>Indisponibilidad IN-2176 debido problemas mecanismo del interruptor del polo de la fase T.</t>
  </si>
  <si>
    <t>IN-2176</t>
  </si>
  <si>
    <t>MANTENIMIENTO CORRECTIVO por problemas en el mecanismo del interruptor del polo de la fase T,</t>
  </si>
  <si>
    <t>T17-261</t>
  </si>
  <si>
    <t>01/06/2025 11:36</t>
  </si>
  <si>
    <t>MANTENIMIENTO CORRECTIVO POR rotura accidental del visor y los contactos del manodensostato del interruptor IN-2256, fase T</t>
  </si>
  <si>
    <t>HUANCAVELICA - CHIRIBAMBA</t>
  </si>
  <si>
    <t>L-2130</t>
  </si>
  <si>
    <t>NO SE TIENE HABILITADO SISTEMA DE TELEPROTECCION Y RECIERRES POR PENDIENTES EN LA PRUEBA E2E. SE ACELERO LA ZONA 2 EN 200 MS.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</si>
  <si>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</si>
  <si>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</si>
  <si>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</si>
  <si>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</si>
  <si>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</si>
  <si>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</si>
  <si>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</si>
  <si>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</si>
  <si>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T32-261</t>
  </si>
  <si>
    <t>EQUIPO INDISPONIBLE POR FALLA EN EL BUJE 220KV FASE  T  DEL TRANSFORMADOR. SE LLEVARA A TALLER PARA SU INSPECCION Y REPARACION.</t>
  </si>
  <si>
    <t>AT142-2161_220 kV</t>
  </si>
  <si>
    <t>01/06/2025 20:14</t>
  </si>
  <si>
    <t>POA: CONCLUIR CONEXIONES DE ATERRAMIENTO, COLOCACION DE LUMINARIAS Y CONEXION DE ACOMETIDAS HACIA LA BARRA  B  220KV. REQUIERE BARRA  B  FUERA DE SERVICIO. (R0119112)</t>
  </si>
  <si>
    <t>AT142-2161_60 kV</t>
  </si>
  <si>
    <t>POA: CONCLUIR PENDIENTES Y CONEXION DE ACOMETIDAS DE PORTICO 60KV HACIA EL SECCIONADOR SL-6223 DE LA CELDA DE RESERVA 1. (R0119111)</t>
  </si>
  <si>
    <t>01/06/2025 08:00</t>
  </si>
  <si>
    <t>ENERGIZACION DEL TRANSFORMADOR DE RESERVA AT142-2161. A LAS 17:00 HRS AT142 ENERGIZADO DESDE 220KV SIN CARGA. (R0119107)</t>
  </si>
  <si>
    <t>01/06/2025 08:16</t>
  </si>
  <si>
    <t>01/06/2025 20:12</t>
  </si>
  <si>
    <t>PRUEBAS FUNCIONALES DIFERENCIAL DE BARRA 87B CON CL-AT142. REQUIERE BARRA  B  Y CELDA DE ACOPLE FUERA DE SERVICIO. (R0119159)</t>
  </si>
  <si>
    <t>BARRA B 220</t>
  </si>
  <si>
    <t>FUERA DE SERVICIO DEBIDO A LAS PRUEBAS FUNCIONALES 87B CON LA CELDA CL-AT142. (R0119159)</t>
  </si>
  <si>
    <t>FUERA DE SERVICIO DEBIDO A TRABAJOS EN LA CL-AT142 LADO 220KV. (R0119112)</t>
  </si>
  <si>
    <t>SSEE</t>
  </si>
  <si>
    <t>01/06/2025 08:59</t>
  </si>
  <si>
    <t>01/06/2025 19:47</t>
  </si>
  <si>
    <t>INYECCION SECUNDARIA, INYECCION PRIMARIA E INTEGRACION DE LA UNIDAD DE BAHIA DIFERENCIAL 87B DE LA NUEVA CELDA AT142-2161 LADO 220KV, VERIFICAR CIRCUITOS DE CORRIENTE INSTALADOS, PRUEBAS DE ESTABILIDAD 87B. ACTIVIDAD CON PERDIDA DE SUPERVISION DE APROX. 15 MIN. (R0119166)</t>
  </si>
  <si>
    <t>01/06/2025 09:14</t>
  </si>
  <si>
    <t>01/06/2025 17:00</t>
  </si>
  <si>
    <t>SUPERVISION DE LA PUESTA EN SERVICIO DEL AUTOTRANSFORMADOR DE RESERVA AT142-2161 POR PARTE DE LA EMPRESA MONTAJISTA DIMALEC. (R0119134)</t>
  </si>
  <si>
    <t>ZORRITOS</t>
  </si>
  <si>
    <t>01/06/2025 09:31</t>
  </si>
  <si>
    <t>01/06/2025 16:50</t>
  </si>
  <si>
    <t>COBRA - AXON: PRUEBAS DE SE?ALES REALES N1, N2 Y N3. CON PERDIDA DE SUPERVISION MENOR A 15 MIN. (R0118088)</t>
  </si>
  <si>
    <t>ZORRITOS - MACHALA</t>
  </si>
  <si>
    <t>L-2280_old</t>
  </si>
  <si>
    <t>CUELLOS CERRADOS EN ESTRUCTURA E131 LADO ECUADOR A SOLICITUD DE CENACE DESDE EL 25.02.2025.</t>
  </si>
  <si>
    <t>SHOUGESA</t>
  </si>
  <si>
    <t>SAN NICOLAS</t>
  </si>
  <si>
    <t>TV3</t>
  </si>
  <si>
    <t>Indisponible por falla en el dispositivo de conexion primaria frontal del cubiculo del interruptor del generador 3</t>
  </si>
  <si>
    <t>MALPASO</t>
  </si>
  <si>
    <t>CAMBIO DE NUCLEO + REBOBINADO DE GENERADOR + MANTENIMIENTO MAYOR UG2</t>
  </si>
  <si>
    <t>PACHACHACA</t>
  </si>
  <si>
    <t>REHABILITACION DE RODETES</t>
  </si>
  <si>
    <t>PARAMONGA E. - CAHUA</t>
  </si>
  <si>
    <t>L-1033</t>
  </si>
  <si>
    <t>LINEA INDISPONIBLE POR FALLA</t>
  </si>
  <si>
    <t>PARAMONGA N. - PARAMONGA E.</t>
  </si>
  <si>
    <t>L-1101</t>
  </si>
  <si>
    <t>LINEA EN BYPASS CON LA L-1102 PARA ALIMENTAR LAS CARGAS DE LA SE CAHUA Y PONER LA CH CAHUA EN SERVICIO PARA EL SISTEMA.</t>
  </si>
  <si>
    <t>SANTO DOMINGO DE LOS OLLEROS</t>
  </si>
  <si>
    <t>UP GRADE de la unidad TG1</t>
  </si>
  <si>
    <t xml:space="preserve">AGUAYTIA                                          </t>
  </si>
  <si>
    <t>Disponibilidad de 25 MMSCF para la CT Aguaytia.</t>
  </si>
  <si>
    <t>TERNA PERU S.A.C.</t>
  </si>
  <si>
    <t>AGUAYTIA - PUCALLPA</t>
  </si>
  <si>
    <t>L-1156</t>
  </si>
  <si>
    <t>Mantenimiento preventivo de reparacion y reforzamiento de trinchos para proteccion de fundaciones de la torre T37, mantenimiento a nivel del suelo sin escalamiento, tampoco requiere corte de energia de nuestra linea L1156</t>
  </si>
  <si>
    <t>TRANSMANTARO</t>
  </si>
  <si>
    <t>CAHUACHI</t>
  </si>
  <si>
    <t>CELDA DE  ACOPLE CON PERDIDA DE SUPERVISION. BARRA  B  SE ENCUENTRA FUERA DE SERVICIO.</t>
  </si>
  <si>
    <t>OPERACION EN SIMPLE BARRA, CELDAS CONECTADAS EN BARRA  A  POR INDISPONIBILIDAD DE LA CELDA DE ACOPLAMIENTO.</t>
  </si>
  <si>
    <t>BARRA_A_60 kV</t>
  </si>
  <si>
    <t>01/06/2025 06:23</t>
  </si>
  <si>
    <t>01/06/2025 10:30</t>
  </si>
  <si>
    <t>FUERA DE SERVICIO DEBIDO A TRABAJOS DE CL-T132_60KV. (R0114121)</t>
  </si>
  <si>
    <t>CL-T132-261_60 kV</t>
  </si>
  <si>
    <t>01/06/2025 06:46</t>
  </si>
  <si>
    <t>01/06/2025 13:24</t>
  </si>
  <si>
    <t>ENGOMADO DE AISLAMIENTO EN CELDA (PARTE 2), ACTIVIDAD CON CAMBIO DE BARRAS. (R0114121)</t>
  </si>
  <si>
    <t>01/06/2025 10:34</t>
  </si>
  <si>
    <t>01/06/2025 13:26</t>
  </si>
  <si>
    <t>CAMPAS</t>
  </si>
  <si>
    <t>BARRA_A_220 kV</t>
  </si>
  <si>
    <t>A SOLICITUD DE LA EMPRESA VARI ENERGIA S.A.C. DEBIDO A SU PROYECTO  CH ANASHIRONI - SE CAMPAS : INSTALACION DE LINKS DE CONEXION EN LA BARRA A. (R0120011). Actividad realizada de las 08:53:00 a las 15:59:00</t>
  </si>
  <si>
    <t>XC-10</t>
  </si>
  <si>
    <t>INDISPONIBLE (EN BAIPAS) DESDE 10.12.24 POR PROBLEMA DE MALA LECTURA EN SE?AL DE CORRIENTE DE LA FASE  S  DEL CAPACITOR.</t>
  </si>
  <si>
    <t>CARAPONGO</t>
  </si>
  <si>
    <t>CL-2709</t>
  </si>
  <si>
    <t>01/06/2025 14:53</t>
  </si>
  <si>
    <t>MP 6A MANTENIMIENTO ELECTROMECANICO EN CELDA GIS DEL INTERRUPTOR IN-2922 Y SECCIONADOR SB-8761, ACTIVIDAD CON BARRA  B  FUERA DE SERVICIO. (R0119011)</t>
  </si>
  <si>
    <t>BARRA B_220 kV</t>
  </si>
  <si>
    <t>01/06/2025 09:45</t>
  </si>
  <si>
    <t>01/06/2025 14:10</t>
  </si>
  <si>
    <t>FUERA DE SERVICIO DEBIDO A TRABAJOS DE CL-2709. (R0119011)</t>
  </si>
  <si>
    <t>CHILCA-CTM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</si>
  <si>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</si>
  <si>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</si>
  <si>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</si>
  <si>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</si>
  <si>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</si>
  <si>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</si>
  <si>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</si>
  <si>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</si>
  <si>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</si>
  <si>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 Realizar obras civiles para la recuperacion del servicio en la L-5021 (5 torres colapsadas).(R0120022). Actividad realizada de las 06:19:00 a las 13:45:00</t>
  </si>
  <si>
    <t>COTARUSE</t>
  </si>
  <si>
    <t>S.E.</t>
  </si>
  <si>
    <t>UNIDADES DIFERENCIALES 87B DE LAS BARRAS  B  220KV BLOQUEADOS DEBIDO A FALLA EN UNA TARJETA DEL 87B DE LA BARRA  B .</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</si>
  <si>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</si>
  <si>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</si>
  <si>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</si>
  <si>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</si>
  <si>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</si>
  <si>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</si>
  <si>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</si>
  <si>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</si>
  <si>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</si>
  <si>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</si>
  <si>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VARI ENERGIA S.A.C.</t>
  </si>
  <si>
    <t>AT-1</t>
  </si>
  <si>
    <t>Desconexion del AUTOTRANSFORMADOR AT-1, por seguridad del personal que instalara los links de la Barra A 220KV S.E Campas.</t>
  </si>
  <si>
    <t>CAMPAS - SANTA ANA</t>
  </si>
  <si>
    <t>L-1184</t>
  </si>
  <si>
    <t>01/06/2025 08:11</t>
  </si>
  <si>
    <t>01/06/2025 12:01</t>
  </si>
  <si>
    <t>Desconexion de la linea L-1184 SE. Campas - SE. Santa Ana, por seguridad del personal que instalara los links de la Barra A 220KV S.E Campas.</t>
  </si>
  <si>
    <t>SANTA ANA</t>
  </si>
  <si>
    <t>TP-138-02</t>
  </si>
  <si>
    <t>Desconexion del TP-138-02, por seguridad del personal que instalara los links de la Barra A 220KV S.E Campas.</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</si>
  <si>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</si>
  <si>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</si>
  <si>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</si>
  <si>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</si>
  <si>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</si>
  <si>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</si>
  <si>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</si>
  <si>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</si>
  <si>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</si>
  <si>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</si>
  <si>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</si>
  <si>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</si>
  <si>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</si>
  <si>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</si>
  <si>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</si>
  <si>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</si>
  <si>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</si>
  <si>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</si>
  <si>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</si>
  <si>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</si>
  <si>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</si>
  <si>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</si>
  <si>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</si>
  <si>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</si>
  <si>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</si>
  <si>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</si>
  <si>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</si>
  <si>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</si>
  <si>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</si>
  <si>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</si>
  <si>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</si>
  <si>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</si>
  <si>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</si>
  <si>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</si>
  <si>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</si>
  <si>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</si>
  <si>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</si>
  <si>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</si>
  <si>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</si>
  <si>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</si>
  <si>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</si>
  <si>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</si>
  <si>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</si>
  <si>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</si>
  <si>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</si>
  <si>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</si>
  <si>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</si>
  <si>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</si>
  <si>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</si>
  <si>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</si>
  <si>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</si>
  <si>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</si>
  <si>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</si>
  <si>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</si>
  <si>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</si>
  <si>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</si>
  <si>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</si>
  <si>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</si>
  <si>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BIOENERGIA DEL CHIRA S.A.</t>
  </si>
  <si>
    <t>GM OPERACIONES S.A.C.</t>
  </si>
  <si>
    <t>SDF ENERGIA SAC</t>
  </si>
  <si>
    <t>UNACEM PERU S.A.</t>
  </si>
  <si>
    <t>AGUAS Y ENERGIA PERU</t>
  </si>
  <si>
    <t>ELECTRO ZAÑA S.A.C.</t>
  </si>
  <si>
    <t>ELECTRONOROESTE S.A.</t>
  </si>
  <si>
    <t>SDE PIURA</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</si>
  <si>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</si>
  <si>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</si>
  <si>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</si>
  <si>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</si>
  <si>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</si>
  <si>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</si>
  <si>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</si>
  <si>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</si>
  <si>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</si>
  <si>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</si>
  <si>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</si>
  <si>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</si>
  <si>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</si>
  <si>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</si>
  <si>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</si>
  <si>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</si>
  <si>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</si>
  <si>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</si>
  <si>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</si>
  <si>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</si>
  <si>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</si>
  <si>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</si>
  <si>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</si>
  <si>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</si>
  <si>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</si>
  <si>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</si>
  <si>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</si>
  <si>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</si>
  <si>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</si>
  <si>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</si>
  <si>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</si>
  <si>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</si>
  <si>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</si>
  <si>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</si>
  <si>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</si>
  <si>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</si>
  <si>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</si>
  <si>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</si>
  <si>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</si>
  <si>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</si>
  <si>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</si>
  <si>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</si>
  <si>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</si>
  <si>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</si>
  <si>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</si>
  <si>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CAHUA</t>
  </si>
  <si>
    <t>ARCATA</t>
  </si>
  <si>
    <t>GALLITO CIEGO</t>
  </si>
  <si>
    <t>CHEVES</t>
  </si>
  <si>
    <t>SANTA ROSA 1</t>
  </si>
  <si>
    <t>SANTA ROSA 2</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</si>
  <si>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</si>
  <si>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</si>
  <si>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</si>
  <si>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</si>
  <si>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</si>
  <si>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</si>
  <si>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</si>
  <si>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</si>
  <si>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</si>
  <si>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</si>
  <si>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</si>
  <si>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</si>
  <si>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</si>
  <si>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</si>
  <si>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</si>
  <si>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</si>
  <si>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</si>
  <si>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</si>
  <si>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</si>
  <si>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</si>
  <si>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</si>
  <si>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</si>
  <si>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</si>
  <si>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</si>
  <si>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</si>
  <si>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</si>
  <si>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</si>
  <si>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</si>
  <si>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</si>
  <si>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</si>
  <si>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</si>
  <si>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</si>
  <si>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</si>
  <si>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</si>
  <si>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</si>
  <si>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</si>
  <si>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</si>
  <si>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</si>
  <si>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</si>
  <si>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</si>
  <si>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</si>
  <si>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</si>
  <si>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</si>
  <si>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</si>
  <si>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</si>
  <si>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</si>
  <si>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</si>
  <si>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</si>
  <si>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</si>
  <si>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</si>
  <si>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</si>
  <si>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</si>
  <si>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</si>
  <si>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</si>
  <si>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</si>
  <si>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</si>
  <si>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</si>
  <si>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</si>
  <si>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</si>
  <si>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</si>
  <si>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</si>
  <si>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</si>
  <si>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</si>
  <si>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</si>
  <si>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</si>
  <si>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</si>
  <si>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</si>
  <si>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</si>
  <si>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</si>
  <si>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</si>
  <si>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</si>
  <si>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</si>
  <si>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</si>
  <si>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</si>
  <si>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</si>
  <si>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</si>
  <si>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</si>
  <si>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</si>
  <si>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</si>
  <si>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</si>
  <si>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</si>
  <si>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</si>
  <si>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</si>
  <si>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</si>
  <si>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</si>
  <si>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</si>
  <si>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</si>
  <si>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</si>
  <si>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</si>
  <si>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</si>
  <si>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</si>
  <si>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</si>
  <si>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</si>
  <si>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</si>
  <si>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</si>
  <si>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</si>
  <si>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</si>
  <si>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</si>
  <si>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</si>
  <si>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</si>
  <si>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</si>
  <si>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</si>
  <si>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</si>
  <si>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</si>
  <si>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</si>
  <si>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</si>
  <si>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</si>
  <si>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</si>
  <si>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</si>
  <si>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</si>
  <si>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</si>
  <si>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</si>
  <si>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</si>
  <si>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</si>
  <si>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</si>
  <si>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</si>
  <si>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</si>
  <si>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</si>
  <si>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</si>
  <si>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</si>
  <si>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</si>
  <si>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</si>
  <si>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</si>
  <si>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</si>
  <si>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</si>
  <si>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</si>
  <si>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</si>
  <si>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</si>
  <si>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</si>
  <si>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</si>
  <si>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</si>
  <si>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</si>
  <si>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</si>
  <si>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</si>
  <si>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</si>
  <si>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</si>
  <si>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</si>
  <si>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</si>
  <si>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</si>
  <si>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</si>
  <si>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</si>
  <si>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</si>
  <si>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</si>
  <si>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</si>
  <si>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</si>
  <si>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</si>
  <si>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</si>
  <si>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</si>
  <si>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</si>
  <si>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</si>
  <si>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</si>
  <si>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</si>
  <si>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</si>
  <si>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</si>
  <si>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</si>
  <si>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02/06/2025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</si>
  <si>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</si>
  <si>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</si>
  <si>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</si>
  <si>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</si>
  <si>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</si>
  <si>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</si>
  <si>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</si>
  <si>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</si>
  <si>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</si>
  <si>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</si>
  <si>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</si>
  <si>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</si>
  <si>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</si>
  <si>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</si>
  <si>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</si>
  <si>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</si>
  <si>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</si>
  <si>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</si>
  <si>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</si>
  <si>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</si>
  <si>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</si>
  <si>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</si>
  <si>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</si>
  <si>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</si>
  <si>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</si>
  <si>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</si>
  <si>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</si>
  <si>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</si>
  <si>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</si>
  <si>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</si>
  <si>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</si>
  <si>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</si>
  <si>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</si>
  <si>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</si>
  <si>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</si>
  <si>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</si>
  <si>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</si>
  <si>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</si>
  <si>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</si>
  <si>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</si>
  <si>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</si>
  <si>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</si>
  <si>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</si>
  <si>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</si>
  <si>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</si>
  <si>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</si>
  <si>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</si>
  <si>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</si>
  <si>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</si>
  <si>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</si>
  <si>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</si>
  <si>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</si>
  <si>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</si>
  <si>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</si>
  <si>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</si>
  <si>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</si>
  <si>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</si>
  <si>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</si>
  <si>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</si>
  <si>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</si>
  <si>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</si>
  <si>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</si>
  <si>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</si>
  <si>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</si>
  <si>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</si>
  <si>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</si>
  <si>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</si>
  <si>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</si>
  <si>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</si>
  <si>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</si>
  <si>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</si>
  <si>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</si>
  <si>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</si>
  <si>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</si>
  <si>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</si>
  <si>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</si>
  <si>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</si>
  <si>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</si>
  <si>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</si>
  <si>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</si>
  <si>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</si>
  <si>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</si>
  <si>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</si>
  <si>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</si>
  <si>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</si>
  <si>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</si>
  <si>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</si>
  <si>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</si>
  <si>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</si>
  <si>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</si>
  <si>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</si>
  <si>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</si>
  <si>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</si>
  <si>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</si>
  <si>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</si>
  <si>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</si>
  <si>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</si>
  <si>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</si>
  <si>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</si>
  <si>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</si>
  <si>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</si>
  <si>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</si>
  <si>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</si>
  <si>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</si>
  <si>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</si>
  <si>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</si>
  <si>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</si>
  <si>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</si>
  <si>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</si>
  <si>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</si>
  <si>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</si>
  <si>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</si>
  <si>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</si>
  <si>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</si>
  <si>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</si>
  <si>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</si>
  <si>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</si>
  <si>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</si>
  <si>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</si>
  <si>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</si>
  <si>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</si>
  <si>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</si>
  <si>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</si>
  <si>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</si>
  <si>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</si>
  <si>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</si>
  <si>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</si>
  <si>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</si>
  <si>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</si>
  <si>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</si>
  <si>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</si>
  <si>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</si>
  <si>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</si>
  <si>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</si>
  <si>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</si>
  <si>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</si>
  <si>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</si>
  <si>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</si>
  <si>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</si>
  <si>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</si>
  <si>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</si>
  <si>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</si>
  <si>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</si>
  <si>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</si>
  <si>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</si>
  <si>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</si>
  <si>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</si>
  <si>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</si>
  <si>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</si>
  <si>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C.H. CARHUAQUERO IV</t>
  </si>
  <si>
    <t>C.H. CALLAHUANCA</t>
  </si>
  <si>
    <t>C.H. HER 1</t>
  </si>
  <si>
    <t>TOTAL MWh</t>
  </si>
  <si>
    <t>C.H. HUAMPANI</t>
  </si>
  <si>
    <t>%</t>
  </si>
  <si>
    <t>100.00</t>
  </si>
  <si>
    <t>C.H. HUINCO</t>
  </si>
  <si>
    <t>C.H. MATUCANA</t>
  </si>
  <si>
    <t>C.H. MOYOPAMPA</t>
  </si>
  <si>
    <t>C.H. MANTA I</t>
  </si>
  <si>
    <t>C.H. SAN GABAN II</t>
  </si>
  <si>
    <t>PCH TUPURI</t>
  </si>
  <si>
    <t xml:space="preserve">SINERSA                                           </t>
  </si>
  <si>
    <t>C.H. CHANCAY</t>
  </si>
  <si>
    <t>C.H. POECHOS II</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</si>
  <si>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</si>
  <si>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</si>
  <si>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</si>
  <si>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</si>
  <si>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</si>
  <si>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</si>
  <si>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</si>
  <si>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</si>
  <si>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</si>
  <si>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</si>
  <si>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</si>
  <si>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</si>
  <si>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</si>
  <si>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</si>
  <si>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</si>
  <si>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</si>
  <si>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</si>
  <si>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</si>
  <si>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</si>
  <si>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</si>
  <si>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</si>
  <si>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</si>
  <si>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</si>
  <si>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</si>
  <si>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</si>
  <si>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</si>
  <si>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</si>
  <si>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</si>
  <si>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</si>
  <si>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</si>
  <si>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</si>
  <si>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</si>
  <si>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</si>
  <si>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</si>
  <si>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</si>
  <si>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</si>
  <si>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</si>
  <si>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</si>
  <si>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</si>
  <si>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</si>
  <si>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</si>
  <si>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</si>
  <si>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</si>
  <si>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</si>
  <si>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</si>
  <si>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</si>
  <si>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</si>
  <si>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</si>
  <si>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</si>
  <si>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</si>
  <si>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</si>
  <si>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</si>
  <si>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</si>
  <si>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</si>
  <si>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</si>
  <si>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</si>
  <si>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</si>
  <si>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</si>
  <si>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EVOLUCIÓN DE LA PRODUCCIÓN DE LA ENERGÍA DIARIA DE LOS INTEGRANTES DEL COES (MWh)</t>
  </si>
  <si>
    <t>UNIDAD</t>
  </si>
  <si>
    <t>TIPO</t>
  </si>
  <si>
    <t>Junio</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</si>
  <si>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</si>
  <si>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</si>
  <si>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</si>
  <si>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</si>
  <si>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</si>
  <si>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</si>
  <si>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</si>
  <si>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</si>
  <si>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</si>
  <si>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</si>
  <si>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</si>
  <si>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</si>
  <si>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</si>
  <si>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</si>
  <si>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</si>
  <si>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</si>
  <si>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C.H. HUANZA</t>
  </si>
  <si>
    <t>C.T. MALACAS 1</t>
  </si>
  <si>
    <t>C.T. MALACAS 2</t>
  </si>
  <si>
    <t>C.T. RF DE GENERACION TALARA</t>
  </si>
  <si>
    <t>TG5</t>
  </si>
  <si>
    <t>C.E. CUPISNIQUE</t>
  </si>
  <si>
    <t>C.E. TALARA</t>
  </si>
  <si>
    <t>C.E. SAN JUAN</t>
  </si>
  <si>
    <t>PL-BL2</t>
  </si>
  <si>
    <t>C.E. PUNTA LOMITAS_EXP</t>
  </si>
  <si>
    <t>PUN LOM_EXP-BL1</t>
  </si>
  <si>
    <t>PUN LOM_EXP-BL2</t>
  </si>
  <si>
    <t>C.S. INTIPAMPA</t>
  </si>
  <si>
    <t xml:space="preserve">TG1            </t>
  </si>
  <si>
    <t xml:space="preserve">TG2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</si>
  <si>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</si>
  <si>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</si>
  <si>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</si>
  <si>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</si>
  <si>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</si>
  <si>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</si>
  <si>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</si>
  <si>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</si>
  <si>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</si>
  <si>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</si>
  <si>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</si>
  <si>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</si>
  <si>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</si>
  <si>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</si>
  <si>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</si>
  <si>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</si>
  <si>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CH SAN GABAN III</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</si>
  <si>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</si>
  <si>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</si>
  <si>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</si>
  <si>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</si>
  <si>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</si>
  <si>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</si>
  <si>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</si>
  <si>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</si>
  <si>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</si>
  <si>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</si>
  <si>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</si>
  <si>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</si>
  <si>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</si>
  <si>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</si>
  <si>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</si>
  <si>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</si>
  <si>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</si>
  <si>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</si>
  <si>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</si>
  <si>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</si>
  <si>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</si>
  <si>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</si>
  <si>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</si>
  <si>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</si>
  <si>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</si>
  <si>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</si>
  <si>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</si>
  <si>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</si>
  <si>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</si>
  <si>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</si>
  <si>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</si>
  <si>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</si>
  <si>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</si>
  <si>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</si>
  <si>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</si>
  <si>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</si>
  <si>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</si>
  <si>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</si>
  <si>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</si>
  <si>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</si>
  <si>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</si>
  <si>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</si>
  <si>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</si>
  <si>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</si>
  <si>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</si>
  <si>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</si>
  <si>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</si>
  <si>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</si>
  <si>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</si>
  <si>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</si>
  <si>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</si>
  <si>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</si>
  <si>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</si>
  <si>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</si>
  <si>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</si>
  <si>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</si>
  <si>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</si>
  <si>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</si>
  <si>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</si>
  <si>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</si>
  <si>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</si>
  <si>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</si>
  <si>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</si>
  <si>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</si>
  <si>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</si>
  <si>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</si>
  <si>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</si>
  <si>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</si>
  <si>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</si>
  <si>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</si>
  <si>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</si>
  <si>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</si>
  <si>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</si>
  <si>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</si>
  <si>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</si>
  <si>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</si>
  <si>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</si>
  <si>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</si>
  <si>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</si>
  <si>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</si>
  <si>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</si>
  <si>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</si>
  <si>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</si>
  <si>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</si>
  <si>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</si>
  <si>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</si>
  <si>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</si>
  <si>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</si>
  <si>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</si>
  <si>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01/06/2025 23:47:00</t>
  </si>
  <si>
    <t>01/06/2025 23:20:00</t>
  </si>
  <si>
    <t>POR COGENERACION</t>
  </si>
  <si>
    <t>...</t>
  </si>
  <si>
    <t>G-1</t>
  </si>
  <si>
    <t>CANA BRAVA TV1 - BAGAZO</t>
  </si>
  <si>
    <t>01/06/2025 09:40:00</t>
  </si>
  <si>
    <t>CANA BRAVA TV1 &amp; TV2 - BAGAZO</t>
  </si>
  <si>
    <t>INDEPENDENCIA GAS</t>
  </si>
  <si>
    <t>01/06/2025 20:12:00</t>
  </si>
  <si>
    <t>01/06/2025 22:13:00</t>
  </si>
  <si>
    <t>01/06/2025 20:08:00</t>
  </si>
  <si>
    <t>01/06/2025 22:03:00</t>
  </si>
  <si>
    <t>POR POTENCIA O ENERGIA</t>
  </si>
  <si>
    <t>MALACAS1 TG6 - GAS</t>
  </si>
  <si>
    <t>01/06/2025 00:54:00</t>
  </si>
  <si>
    <t>01/06/2025 00:38:00</t>
  </si>
  <si>
    <t>CHILCA1 CCOMB TG3 - GAS</t>
  </si>
  <si>
    <t>01/06/2025 18:00:00</t>
  </si>
  <si>
    <t>A MINIMA CARGA</t>
  </si>
  <si>
    <t>CHILCA1 TG2 - GAS</t>
  </si>
  <si>
    <t>01/06/2025 17:13:00</t>
  </si>
  <si>
    <t>01/06/2025 20:07:00</t>
  </si>
  <si>
    <t>01/06/2025 17:03:00</t>
  </si>
  <si>
    <t>CHILCA1 TG1 - GAS</t>
  </si>
  <si>
    <t>01/06/2025 17:32:00</t>
  </si>
  <si>
    <t>01/06/2025 20:27:00</t>
  </si>
  <si>
    <t>01/06/2025 17:23:00</t>
  </si>
  <si>
    <t>01/06/2025 22:34:00</t>
  </si>
  <si>
    <t>01/06/2025 21:05:00</t>
  </si>
  <si>
    <t>01/06/2025 21:24:00</t>
  </si>
  <si>
    <t>A las 20:27 h, S/C generar a 100 MW.</t>
  </si>
  <si>
    <t>01/06/2025 22:24:00</t>
  </si>
  <si>
    <t>01/06/2025 22:02:00</t>
  </si>
  <si>
    <t>01/06/2025 23:08:00</t>
  </si>
  <si>
    <t>01/06/2025 23:39:00</t>
  </si>
  <si>
    <t>FENIX CCOMB GT11 &amp; GT12 - GAS</t>
  </si>
  <si>
    <t>01/06/2025 01:36:00</t>
  </si>
  <si>
    <t>01/06/2025 02:04:00</t>
  </si>
  <si>
    <t>01/06/2025 06:42:00</t>
  </si>
  <si>
    <t>A las 2:04 h, S/C generar a 500 MW.
A las 04:11 h, S/C generar a 450 MW.</t>
  </si>
  <si>
    <t>01/06/2025 17:53:00</t>
  </si>
  <si>
    <t>01/06/2025 22:36:00</t>
  </si>
  <si>
    <t>01/06/2025 23:07:00</t>
  </si>
  <si>
    <t>REF_TALARA TV1 - NLH_RFG</t>
  </si>
  <si>
    <t>REF_TALARA TV2 - NLH_RFG</t>
  </si>
  <si>
    <t>KALLPA CCOMB TG1 &amp; TG2 &amp; TG3 - GAS</t>
  </si>
  <si>
    <t>01/06/2025 00:26:00</t>
  </si>
  <si>
    <t>01/06/2025 00:01:00</t>
  </si>
  <si>
    <t>KALLPA CCOMB TG2 &amp; TG3 - GAS</t>
  </si>
  <si>
    <t>01/06/2025 15:13:00</t>
  </si>
  <si>
    <t>A las 07:20 h, S/C generar a 550MW.
A las 08:52 h, S/C generar a Máxima Generación.
A las 09:52 h, S/C generar a 500 MW.
A las 14:51 h, S/C generar a 380 MW.</t>
  </si>
  <si>
    <t>KALLPA TG1 - GAS</t>
  </si>
  <si>
    <t>01/06/2025 00:41:00</t>
  </si>
  <si>
    <t>01/06/2025 16:28:00</t>
  </si>
  <si>
    <t>A las 16:28 h, S/C generar a 450 MW.
A las 16:49 h, S/C generar a 550 MW.
A las 17:52 h, S/C generar a máxima generación.</t>
  </si>
  <si>
    <t>LAS FLORES CCOMB TG1 - GAS</t>
  </si>
  <si>
    <t>01/06/2025 15:16:00</t>
  </si>
  <si>
    <t>01/06/2025 16:25:00</t>
  </si>
  <si>
    <t>01/06/2025 23:06:00</t>
  </si>
  <si>
    <t>VENTANILLA CCOMB TG3 &amp; TG4 - GAS</t>
  </si>
  <si>
    <t>01/06/2025 22:35:00</t>
  </si>
  <si>
    <t>HUAYCOLORO - BIOGAS</t>
  </si>
  <si>
    <t>LA GRINGA V - BIOGAS</t>
  </si>
  <si>
    <t>DONA CATALINA  - BIOGAS</t>
  </si>
  <si>
    <t>G1 CALLAO</t>
  </si>
  <si>
    <t>CALLAO - BIOGAS</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</si>
  <si>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</si>
  <si>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</si>
  <si>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</si>
  <si>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Desconexión del G1, por seguridad del personal que instalara los links de la Barra A 220KV S.E Campas.</t>
  </si>
  <si>
    <t>CAMBIO DE VÁLVULA ESFERICA EN GRUPO G1 CON VACIADO Y LLENADO DE TUBERÍA FORZADA</t>
  </si>
  <si>
    <t>Inspección y mantenimiento de equipos BOP previo a EPEyR modo diesel.</t>
  </si>
  <si>
    <t>Barra A 33 KV fuera de servicio por reparación de cable de PLT1</t>
  </si>
  <si>
    <t>YUNCÁN</t>
  </si>
  <si>
    <t>Inspección de volante del generador por presentar vibración en los cojinetes.</t>
  </si>
  <si>
    <t>Inspección y mantenimiento en el reservorio de la Central Hidroeléctrica San Gabán III</t>
  </si>
  <si>
    <t>CAÑÓN DEL PATO</t>
  </si>
  <si>
    <t>SAN NICOLÁS</t>
  </si>
  <si>
    <t>Indisponible por falla en el dispositivo de conexión primaria frontal del cubículo del interruptor del generador 3</t>
  </si>
  <si>
    <t>REHABILITACIÓN DE RODETES</t>
  </si>
  <si>
    <t>EJECUTADO</t>
  </si>
  <si>
    <t>Domingo 1 de Junio del 2025 / SEM N° 22</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</si>
  <si>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</si>
  <si>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</si>
  <si>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</si>
  <si>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</si>
  <si>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</si>
  <si>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</si>
  <si>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</si>
  <si>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</si>
  <si>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</si>
  <si>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</si>
  <si>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</si>
  <si>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</si>
  <si>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</si>
  <si>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</si>
  <si>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</si>
  <si>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</si>
  <si>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</si>
  <si>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</si>
  <si>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</si>
  <si>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</si>
  <si>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</si>
  <si>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</si>
  <si>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</si>
  <si>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</si>
  <si>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</si>
  <si>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</si>
  <si>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</si>
  <si>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</si>
  <si>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</si>
  <si>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</si>
  <si>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</si>
  <si>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</si>
  <si>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</si>
  <si>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</si>
  <si>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</si>
  <si>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</si>
  <si>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</si>
  <si>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</si>
  <si>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</si>
  <si>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</si>
  <si>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</si>
  <si>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</si>
  <si>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</si>
  <si>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</si>
  <si>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</si>
  <si>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</si>
  <si>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</si>
  <si>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</si>
  <si>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</si>
  <si>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</si>
  <si>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</si>
  <si>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</si>
  <si>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</si>
  <si>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</si>
  <si>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</si>
  <si>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</si>
  <si>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</si>
  <si>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</si>
  <si>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</si>
  <si>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</si>
  <si>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</si>
  <si>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</si>
  <si>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</si>
  <si>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</si>
  <si>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</si>
  <si>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</si>
  <si>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</si>
  <si>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</si>
  <si>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</si>
  <si>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</si>
  <si>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</si>
  <si>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</si>
  <si>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</si>
  <si>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</si>
  <si>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</si>
  <si>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</si>
  <si>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</si>
  <si>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</si>
  <si>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</si>
  <si>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</si>
  <si>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</si>
  <si>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</si>
  <si>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</si>
  <si>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</si>
  <si>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</si>
  <si>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</si>
  <si>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</si>
  <si>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</si>
  <si>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</si>
  <si>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</si>
  <si>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</si>
  <si>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</si>
  <si>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</si>
  <si>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</si>
  <si>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</si>
  <si>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</si>
  <si>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</si>
  <si>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</si>
  <si>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</si>
  <si>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</si>
  <si>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</si>
  <si>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</si>
  <si>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</si>
  <si>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</si>
  <si>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</si>
  <si>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</si>
  <si>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</si>
  <si>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</si>
  <si>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</si>
  <si>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</si>
  <si>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</si>
  <si>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4754361.90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</si>
  <si>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</si>
  <si>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</si>
  <si>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</si>
  <si>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</si>
  <si>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</si>
  <si>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</si>
  <si>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</si>
  <si>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</si>
  <si>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</si>
  <si>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</si>
  <si>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</si>
  <si>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</si>
  <si>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</si>
  <si>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</si>
  <si>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</si>
  <si>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</si>
  <si>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</si>
  <si>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</si>
  <si>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</si>
  <si>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</si>
  <si>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</si>
  <si>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</si>
  <si>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</si>
  <si>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</si>
  <si>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</si>
  <si>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</si>
  <si>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</si>
  <si>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</si>
  <si>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</si>
  <si>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</si>
  <si>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</si>
  <si>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</si>
  <si>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</si>
  <si>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</si>
  <si>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</si>
  <si>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</si>
  <si>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</si>
  <si>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</si>
  <si>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</si>
  <si>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</si>
  <si>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</si>
  <si>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</si>
  <si>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</si>
  <si>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</si>
  <si>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</si>
  <si>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</si>
  <si>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</si>
  <si>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</si>
  <si>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</si>
  <si>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</si>
  <si>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</si>
  <si>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</si>
  <si>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</si>
  <si>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</si>
  <si>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</si>
  <si>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</si>
  <si>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</si>
  <si>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</si>
  <si>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</si>
  <si>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</si>
  <si>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</si>
  <si>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</si>
  <si>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</si>
  <si>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</si>
  <si>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</si>
  <si>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</si>
  <si>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</si>
  <si>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</si>
  <si>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</si>
  <si>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</si>
  <si>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</si>
  <si>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</si>
  <si>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</si>
  <si>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</si>
  <si>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</si>
  <si>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</si>
  <si>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</si>
  <si>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</si>
  <si>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</si>
  <si>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</si>
  <si>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</si>
  <si>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</si>
  <si>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</si>
  <si>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</si>
  <si>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</si>
  <si>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</si>
  <si>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</si>
  <si>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</si>
  <si>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</si>
  <si>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</si>
  <si>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</si>
  <si>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</si>
  <si>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</si>
  <si>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</si>
  <si>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</si>
  <si>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</si>
  <si>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</si>
  <si>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</si>
  <si>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</si>
  <si>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</si>
  <si>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</si>
  <si>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</si>
  <si>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</si>
  <si>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</si>
  <si>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</si>
  <si>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</si>
  <si>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</si>
  <si>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</si>
  <si>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</si>
  <si>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</si>
  <si>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</si>
  <si>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</si>
  <si>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</si>
  <si>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</si>
  <si>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</si>
  <si>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</si>
  <si>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</si>
  <si>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</si>
  <si>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</si>
  <si>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</si>
  <si>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</si>
  <si>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</si>
  <si>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</si>
  <si>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</si>
  <si>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</si>
  <si>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</si>
  <si>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</si>
  <si>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</si>
  <si>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</si>
  <si>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</si>
  <si>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</si>
  <si>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</si>
  <si>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</si>
  <si>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</si>
  <si>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</si>
  <si>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</si>
  <si>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</si>
  <si>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</si>
  <si>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caudal promedio</t>
  </si>
  <si>
    <t>Reporte de Stock de Combustibles</t>
  </si>
  <si>
    <t>TIPO DE COMBUSTIBLE</t>
  </si>
  <si>
    <t>FINAL DECLARADO</t>
  </si>
  <si>
    <t>RECEPCIÓN</t>
  </si>
  <si>
    <t>UNIDADES</t>
  </si>
  <si>
    <t>OBSERVACIONES</t>
  </si>
  <si>
    <t>DIÉSEL</t>
  </si>
  <si>
    <t>m3</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</si>
  <si>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</si>
  <si>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</si>
  <si>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</si>
  <si>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</si>
  <si>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</si>
  <si>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</si>
  <si>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</si>
  <si>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</si>
  <si>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</si>
  <si>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01/Jun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</si>
  <si>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</si>
  <si>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</si>
  <si>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</si>
  <si>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</si>
  <si>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</si>
  <si>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</si>
  <si>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</si>
  <si>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</si>
  <si>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</si>
  <si>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</si>
  <si>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</si>
  <si>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</si>
  <si>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</si>
  <si>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</si>
  <si>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</si>
  <si>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</si>
  <si>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</si>
  <si>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</si>
  <si>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</si>
  <si>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</si>
  <si>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</si>
  <si>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</si>
  <si>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</si>
  <si>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</si>
  <si>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</si>
  <si>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</si>
  <si>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</si>
  <si>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</si>
  <si>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</si>
  <si>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</si>
  <si>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</si>
  <si>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</si>
  <si>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</si>
  <si>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</si>
  <si>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</si>
  <si>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</si>
  <si>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</si>
  <si>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</si>
  <si>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</si>
  <si>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</si>
  <si>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</si>
  <si>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</si>
  <si>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</si>
  <si>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</si>
  <si>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</si>
  <si>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</si>
  <si>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</si>
  <si>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</si>
  <si>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</si>
  <si>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</si>
  <si>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</si>
  <si>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</si>
  <si>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</si>
  <si>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</si>
  <si>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</si>
  <si>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</si>
  <si>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</si>
  <si>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</si>
  <si>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</si>
  <si>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</si>
  <si>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</si>
  <si>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</si>
  <si>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</si>
  <si>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</si>
  <si>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</si>
  <si>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</si>
  <si>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</si>
  <si>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</si>
  <si>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</si>
  <si>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</si>
  <si>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01/06/2025 01:00</t>
  </si>
  <si>
    <t>01/06/2025 02:00</t>
  </si>
  <si>
    <t>01/06/2025 03:00</t>
  </si>
  <si>
    <t>01/06/2025 04:00</t>
  </si>
  <si>
    <t>01/06/2025 05:00</t>
  </si>
  <si>
    <t>01/06/2025 09:00</t>
  </si>
  <si>
    <t>01/06/2025 11:00</t>
  </si>
  <si>
    <t>01/06/2025 13:00</t>
  </si>
  <si>
    <t>01/06/2025 14:00</t>
  </si>
  <si>
    <t>01/06/2025 15:00</t>
  </si>
  <si>
    <t>01/06/2025 19:00</t>
  </si>
  <si>
    <t>01/06/2025 20:00</t>
  </si>
  <si>
    <t>01/06/2025 21:00</t>
  </si>
  <si>
    <t>01/06/2025 22:00</t>
  </si>
  <si>
    <t>01/06/2025 23:00</t>
  </si>
  <si>
    <t>TEMPERATURA AMBIENTE (ºC)</t>
  </si>
  <si>
    <t>Disponibilidad de Gas Natural de las Centrales Termoeléctricas</t>
  </si>
  <si>
    <t>GASEODUCTO</t>
  </si>
  <si>
    <t>VOLUMEN DE GAS (Mm3)</t>
  </si>
  <si>
    <t>INICIAL</t>
  </si>
  <si>
    <t>GASEODUCTO DE CAMISEA (EGESUR)</t>
  </si>
  <si>
    <t>02/06/2025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</si>
  <si>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</si>
  <si>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</si>
  <si>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</si>
  <si>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</si>
  <si>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</si>
  <si>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</si>
  <si>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</si>
  <si>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</si>
  <si>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</si>
  <si>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</si>
  <si>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</si>
  <si>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</si>
  <si>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</si>
  <si>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</si>
  <si>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</si>
  <si>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</si>
  <si>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</si>
  <si>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</si>
  <si>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</si>
  <si>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</si>
  <si>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</si>
  <si>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</si>
  <si>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</si>
  <si>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</si>
  <si>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</si>
  <si>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</si>
  <si>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</si>
  <si>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</si>
  <si>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</si>
  <si>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</si>
  <si>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</si>
  <si>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</si>
  <si>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</si>
  <si>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</si>
  <si>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</si>
  <si>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</si>
  <si>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</si>
  <si>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</si>
  <si>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</si>
  <si>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</si>
  <si>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</si>
  <si>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</si>
  <si>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</si>
  <si>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</si>
  <si>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</si>
  <si>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</si>
  <si>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</si>
  <si>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</si>
  <si>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</si>
  <si>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</si>
  <si>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</si>
  <si>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</si>
  <si>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</si>
  <si>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</si>
  <si>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</si>
  <si>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</si>
  <si>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</si>
  <si>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</si>
  <si>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</si>
  <si>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</si>
  <si>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</si>
  <si>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</si>
  <si>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</si>
  <si>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</si>
  <si>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</si>
  <si>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</si>
  <si>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</si>
  <si>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</si>
  <si>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</si>
  <si>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</si>
  <si>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</si>
  <si>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</si>
  <si>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</si>
  <si>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</si>
  <si>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</si>
  <si>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</si>
  <si>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</si>
  <si>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</si>
  <si>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</si>
  <si>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</si>
  <si>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</si>
  <si>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</si>
  <si>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</si>
  <si>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</si>
  <si>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</si>
  <si>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</si>
  <si>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</si>
  <si>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</si>
  <si>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</si>
  <si>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</si>
  <si>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</si>
  <si>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</si>
  <si>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</si>
  <si>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</si>
  <si>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</si>
  <si>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</si>
  <si>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</si>
  <si>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</si>
  <si>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</si>
  <si>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</si>
  <si>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</si>
  <si>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</si>
  <si>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</si>
  <si>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</si>
  <si>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</si>
  <si>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</si>
  <si>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</si>
  <si>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</si>
  <si>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</si>
  <si>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</si>
  <si>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</si>
  <si>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</si>
  <si>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</si>
  <si>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</si>
  <si>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</si>
  <si>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</si>
  <si>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</si>
  <si>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</si>
  <si>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</si>
  <si>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</si>
  <si>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</si>
  <si>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</si>
  <si>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</si>
  <si>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</si>
  <si>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</si>
  <si>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</si>
  <si>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</si>
  <si>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</si>
  <si>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</si>
  <si>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</si>
  <si>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</si>
  <si>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</si>
  <si>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</si>
  <si>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</si>
  <si>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</si>
  <si>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</si>
  <si>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</si>
  <si>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</si>
  <si>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</si>
  <si>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</si>
  <si>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</si>
  <si>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</si>
  <si>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</si>
  <si>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</si>
  <si>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</si>
  <si>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</si>
  <si>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</si>
  <si>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</si>
  <si>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</si>
  <si>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</si>
  <si>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</si>
  <si>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</si>
  <si>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</si>
  <si>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</si>
  <si>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</si>
  <si>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</si>
  <si>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</si>
  <si>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</si>
  <si>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</si>
  <si>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</si>
  <si>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</si>
  <si>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</si>
  <si>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</si>
  <si>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</si>
  <si>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</si>
  <si>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</si>
  <si>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</si>
  <si>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</si>
  <si>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</si>
  <si>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</si>
  <si>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</si>
  <si>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</si>
  <si>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</si>
  <si>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</si>
  <si>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</si>
  <si>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</si>
  <si>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</si>
  <si>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</si>
  <si>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</si>
  <si>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</si>
  <si>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</si>
  <si>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</si>
  <si>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</si>
  <si>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</si>
  <si>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</si>
  <si>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</si>
  <si>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</si>
  <si>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</si>
  <si>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</si>
  <si>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</si>
  <si>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</si>
  <si>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</si>
  <si>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</si>
  <si>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</si>
  <si>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</si>
  <si>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</si>
  <si>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</si>
  <si>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</si>
  <si>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</si>
  <si>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</si>
  <si>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</si>
  <si>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</si>
  <si>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</si>
  <si>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</si>
  <si>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</si>
  <si>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</si>
  <si>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</si>
  <si>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</si>
  <si>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</si>
  <si>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</si>
  <si>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</si>
  <si>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</si>
  <si>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</si>
  <si>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</si>
  <si>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</si>
  <si>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</si>
  <si>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</si>
  <si>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</si>
  <si>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</si>
  <si>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</si>
  <si>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</si>
  <si>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</si>
  <si>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</si>
  <si>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</si>
  <si>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</si>
  <si>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</si>
  <si>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</si>
  <si>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</si>
  <si>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</si>
  <si>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</si>
  <si>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</si>
  <si>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</si>
  <si>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</si>
  <si>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</si>
  <si>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</si>
  <si>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</si>
  <si>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</si>
  <si>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</si>
  <si>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</si>
  <si>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</si>
  <si>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</si>
  <si>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</si>
  <si>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</si>
  <si>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</si>
  <si>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</si>
  <si>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</si>
  <si>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</si>
  <si>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</si>
  <si>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</si>
  <si>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</si>
  <si>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</si>
  <si>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</si>
  <si>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</si>
  <si>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</si>
  <si>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</si>
  <si>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</si>
  <si>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</si>
  <si>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</si>
  <si>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</si>
  <si>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</si>
  <si>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</si>
  <si>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</si>
  <si>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</si>
  <si>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</si>
  <si>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</si>
  <si>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</si>
  <si>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</si>
  <si>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</si>
  <si>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</si>
  <si>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</si>
  <si>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</si>
  <si>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</si>
  <si>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</si>
  <si>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</si>
  <si>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</si>
  <si>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</si>
  <si>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</si>
  <si>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</si>
  <si>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</si>
  <si>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</si>
  <si>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</si>
  <si>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</si>
  <si>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</si>
  <si>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</si>
  <si>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</si>
  <si>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</si>
  <si>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</si>
  <si>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</si>
  <si>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</si>
  <si>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</si>
  <si>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</si>
  <si>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</si>
  <si>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</si>
  <si>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</si>
  <si>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</si>
  <si>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</si>
  <si>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</si>
  <si>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</si>
  <si>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</si>
  <si>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</si>
  <si>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</si>
  <si>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</si>
  <si>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</si>
  <si>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</si>
  <si>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</si>
  <si>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</si>
  <si>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</si>
  <si>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</si>
  <si>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</si>
  <si>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</si>
  <si>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</si>
  <si>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</si>
  <si>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</si>
  <si>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</si>
  <si>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</si>
  <si>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</si>
  <si>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</si>
  <si>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</si>
  <si>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</si>
  <si>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</si>
  <si>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</si>
  <si>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</si>
  <si>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</si>
  <si>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</si>
  <si>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</si>
  <si>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</si>
  <si>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</si>
  <si>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</si>
  <si>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</si>
  <si>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</si>
  <si>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</si>
  <si>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</si>
  <si>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</si>
  <si>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</si>
  <si>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</si>
  <si>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</si>
  <si>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</si>
  <si>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</si>
  <si>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</si>
  <si>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</si>
  <si>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</si>
  <si>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</si>
  <si>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</si>
  <si>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</si>
  <si>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</si>
  <si>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</si>
  <si>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</si>
  <si>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</si>
  <si>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</si>
  <si>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</si>
  <si>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</si>
  <si>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</si>
  <si>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</si>
  <si>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</si>
  <si>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</si>
  <si>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</si>
  <si>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</si>
  <si>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</si>
  <si>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</si>
  <si>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</si>
  <si>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</si>
  <si>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</si>
  <si>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</si>
  <si>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</si>
  <si>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</si>
  <si>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</si>
  <si>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</si>
  <si>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</si>
  <si>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</si>
  <si>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</si>
  <si>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</si>
  <si>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</si>
  <si>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</si>
  <si>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</si>
  <si>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</si>
  <si>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</si>
  <si>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</si>
  <si>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</si>
  <si>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</si>
  <si>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</si>
  <si>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</si>
  <si>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</si>
  <si>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</si>
  <si>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</si>
  <si>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</si>
  <si>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</si>
  <si>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</si>
  <si>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</si>
  <si>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</si>
  <si>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</si>
  <si>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</si>
  <si>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</si>
  <si>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</si>
  <si>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</si>
  <si>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</si>
  <si>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</si>
  <si>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</si>
  <si>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</si>
  <si>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</si>
  <si>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</si>
  <si>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</si>
  <si>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</si>
  <si>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</si>
  <si>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</si>
  <si>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</si>
  <si>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</si>
  <si>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</si>
  <si>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</si>
  <si>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</si>
  <si>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</si>
  <si>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</si>
  <si>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</si>
  <si>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</si>
  <si>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</si>
  <si>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</si>
  <si>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</si>
  <si>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</si>
  <si>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</si>
  <si>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</si>
  <si>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</si>
  <si>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</si>
  <si>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</si>
  <si>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</si>
  <si>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</si>
  <si>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</si>
  <si>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</si>
  <si>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</si>
  <si>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</si>
  <si>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</si>
  <si>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</si>
  <si>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</si>
  <si>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</si>
  <si>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</si>
  <si>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</si>
  <si>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</si>
  <si>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</si>
  <si>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</si>
  <si>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</si>
  <si>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</si>
  <si>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</si>
  <si>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</si>
  <si>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</si>
  <si>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</si>
  <si>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</si>
  <si>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</si>
  <si>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</si>
  <si>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</si>
  <si>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</si>
  <si>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</si>
  <si>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</si>
  <si>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</si>
  <si>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</si>
  <si>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</si>
  <si>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</si>
  <si>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</si>
  <si>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</si>
  <si>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</si>
  <si>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</si>
  <si>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</si>
  <si>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</si>
  <si>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</si>
  <si>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</si>
  <si>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</si>
  <si>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</si>
  <si>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</si>
  <si>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</si>
  <si>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</si>
  <si>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</si>
  <si>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</si>
  <si>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</si>
  <si>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</si>
  <si>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</si>
  <si>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</si>
  <si>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</si>
  <si>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</si>
  <si>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</si>
  <si>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T77-212</t>
  </si>
  <si>
    <t>T13-261</t>
  </si>
  <si>
    <t>T92-261</t>
  </si>
  <si>
    <t>TRF1-T1</t>
  </si>
  <si>
    <t>TRF2</t>
  </si>
  <si>
    <t>TRF3</t>
  </si>
  <si>
    <t>L-2260</t>
  </si>
  <si>
    <t>L-2261</t>
  </si>
  <si>
    <t>L-2273-OLD</t>
  </si>
  <si>
    <t>L-2275-OLD</t>
  </si>
  <si>
    <t>T-36</t>
  </si>
  <si>
    <t>L-6046</t>
  </si>
  <si>
    <t>TP-B001</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</si>
  <si>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</si>
  <si>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</si>
  <si>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</si>
  <si>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</si>
  <si>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</si>
  <si>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</si>
  <si>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</si>
  <si>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</si>
  <si>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</si>
  <si>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</si>
  <si>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</si>
  <si>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</si>
  <si>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</si>
  <si>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</si>
  <si>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</si>
  <si>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</si>
  <si>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</si>
  <si>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</si>
  <si>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</si>
  <si>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</si>
  <si>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</si>
  <si>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</si>
  <si>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</si>
  <si>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</si>
  <si>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</si>
  <si>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</si>
  <si>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</si>
  <si>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</si>
  <si>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</si>
  <si>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</si>
  <si>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</si>
  <si>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</si>
  <si>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</si>
  <si>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</si>
  <si>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</si>
  <si>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</si>
  <si>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</si>
  <si>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</si>
  <si>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</si>
  <si>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</si>
  <si>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</si>
  <si>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</si>
  <si>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</si>
  <si>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</si>
  <si>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</si>
  <si>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</si>
  <si>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</si>
  <si>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</si>
  <si>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</si>
  <si>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</si>
  <si>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</si>
  <si>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</si>
  <si>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</si>
  <si>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</si>
  <si>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</si>
  <si>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</si>
  <si>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</si>
  <si>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</si>
  <si>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</si>
  <si>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</si>
  <si>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</si>
  <si>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</si>
  <si>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</si>
  <si>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</si>
  <si>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</si>
  <si>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</si>
  <si>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</si>
  <si>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</si>
  <si>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</si>
  <si>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</si>
  <si>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</si>
  <si>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</si>
  <si>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</si>
  <si>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</si>
  <si>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</si>
  <si>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</si>
  <si>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</si>
  <si>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</si>
  <si>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</si>
  <si>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</si>
  <si>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</si>
  <si>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</si>
  <si>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</si>
  <si>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</si>
  <si>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</si>
  <si>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</si>
  <si>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</si>
  <si>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</si>
  <si>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</si>
  <si>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</si>
  <si>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</si>
  <si>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</si>
  <si>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</si>
  <si>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</si>
  <si>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</si>
  <si>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</si>
  <si>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</si>
  <si>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</si>
  <si>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</si>
  <si>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</si>
  <si>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</si>
  <si>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</si>
  <si>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</si>
  <si>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</si>
  <si>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</si>
  <si>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</si>
  <si>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</si>
  <si>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</si>
  <si>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</si>
  <si>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</si>
  <si>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</si>
  <si>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</si>
  <si>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</si>
  <si>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</si>
  <si>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</si>
  <si>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</si>
  <si>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</si>
  <si>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</si>
  <si>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</si>
  <si>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</si>
  <si>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</si>
  <si>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</si>
  <si>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</si>
  <si>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</si>
  <si>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</si>
  <si>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</si>
  <si>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</si>
  <si>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</si>
  <si>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</si>
  <si>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</si>
  <si>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</si>
  <si>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</si>
  <si>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</si>
  <si>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</si>
  <si>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</si>
  <si>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</si>
  <si>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</si>
  <si>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</si>
  <si>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</si>
  <si>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</si>
  <si>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</si>
  <si>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</si>
  <si>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</si>
  <si>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</si>
  <si>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</si>
  <si>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</si>
  <si>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</si>
  <si>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</si>
  <si>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</si>
  <si>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</si>
  <si>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</si>
  <si>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</si>
  <si>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</si>
  <si>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</si>
  <si>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</si>
  <si>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</si>
  <si>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</si>
  <si>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</si>
  <si>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</si>
  <si>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</si>
  <si>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</si>
  <si>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</si>
  <si>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</si>
  <si>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</si>
  <si>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</si>
  <si>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</si>
  <si>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</si>
  <si>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</si>
  <si>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</si>
  <si>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</si>
  <si>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</si>
  <si>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</si>
  <si>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</si>
  <si>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</si>
  <si>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</si>
  <si>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</si>
  <si>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</si>
  <si>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</si>
  <si>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</si>
  <si>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</si>
  <si>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</si>
  <si>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</si>
  <si>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</si>
  <si>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</si>
  <si>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</si>
  <si>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</si>
  <si>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</si>
  <si>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</si>
  <si>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</si>
  <si>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</si>
  <si>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</si>
  <si>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</si>
  <si>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</si>
  <si>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</si>
  <si>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</si>
  <si>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</si>
  <si>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</si>
  <si>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</si>
  <si>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</si>
  <si>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</si>
  <si>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</si>
  <si>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</si>
  <si>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</si>
  <si>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</si>
  <si>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</si>
  <si>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</si>
  <si>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</si>
  <si>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</si>
  <si>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</si>
  <si>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</si>
  <si>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</si>
  <si>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</si>
  <si>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</si>
  <si>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</si>
  <si>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</si>
  <si>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</si>
  <si>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</si>
  <si>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</si>
  <si>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</si>
  <si>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</si>
  <si>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</si>
  <si>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</si>
  <si>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</si>
  <si>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</si>
  <si>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</si>
  <si>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</si>
  <si>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</si>
  <si>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</si>
  <si>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</si>
  <si>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</si>
  <si>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</si>
  <si>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</si>
  <si>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</si>
  <si>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</si>
  <si>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</si>
  <si>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</si>
  <si>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</si>
  <si>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</si>
  <si>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</si>
  <si>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</si>
  <si>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</si>
  <si>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</si>
  <si>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</si>
  <si>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</si>
  <si>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</si>
  <si>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</si>
  <si>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</si>
  <si>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</si>
  <si>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</si>
  <si>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</si>
  <si>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</si>
  <si>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</si>
  <si>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</si>
  <si>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</si>
  <si>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</si>
  <si>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</si>
  <si>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</si>
  <si>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</si>
  <si>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</si>
  <si>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</si>
  <si>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</si>
  <si>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</si>
  <si>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</si>
  <si>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</si>
  <si>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</si>
  <si>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</si>
  <si>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</si>
  <si>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</si>
  <si>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</si>
  <si>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</si>
  <si>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</si>
  <si>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</si>
  <si>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</si>
  <si>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</si>
  <si>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</si>
  <si>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</si>
  <si>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</si>
  <si>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</si>
  <si>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</si>
  <si>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</si>
  <si>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</si>
  <si>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</si>
  <si>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</si>
  <si>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</si>
  <si>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</si>
  <si>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</si>
  <si>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</si>
  <si>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</si>
  <si>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</si>
  <si>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</si>
  <si>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</si>
  <si>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</si>
  <si>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</si>
  <si>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</si>
  <si>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</si>
  <si>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</si>
  <si>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</si>
  <si>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</si>
  <si>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</si>
  <si>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</si>
  <si>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</si>
  <si>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</si>
  <si>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</si>
  <si>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</si>
  <si>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</si>
  <si>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</si>
  <si>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</si>
  <si>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</si>
  <si>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</si>
  <si>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</si>
  <si>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</si>
  <si>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</si>
  <si>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</si>
  <si>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</si>
  <si>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</si>
  <si>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</si>
  <si>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</si>
  <si>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</si>
  <si>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</si>
  <si>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</si>
  <si>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</si>
  <si>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</si>
  <si>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</si>
  <si>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</si>
  <si>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</si>
  <si>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</si>
  <si>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</si>
  <si>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</si>
  <si>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</si>
  <si>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</si>
  <si>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</si>
  <si>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</si>
  <si>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</si>
  <si>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</si>
  <si>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</si>
  <si>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</si>
  <si>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</si>
  <si>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</si>
  <si>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</si>
  <si>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</si>
  <si>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</si>
  <si>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</si>
  <si>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</si>
  <si>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</si>
  <si>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</si>
  <si>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</si>
  <si>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</si>
  <si>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</si>
  <si>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</si>
  <si>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</si>
  <si>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</si>
  <si>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</si>
  <si>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</si>
  <si>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</si>
  <si>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</si>
  <si>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</si>
  <si>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</si>
  <si>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</si>
  <si>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</si>
  <si>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</si>
  <si>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</si>
  <si>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</si>
  <si>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</si>
  <si>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</si>
  <si>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</si>
  <si>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</si>
  <si>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</si>
  <si>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</si>
  <si>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</si>
  <si>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</si>
  <si>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</si>
  <si>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</si>
  <si>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</si>
  <si>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</si>
  <si>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</si>
  <si>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</si>
  <si>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</si>
  <si>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</si>
  <si>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</si>
  <si>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</si>
  <si>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</si>
  <si>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</si>
  <si>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</si>
  <si>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</si>
  <si>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</si>
  <si>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</si>
  <si>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</si>
  <si>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</si>
  <si>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</si>
  <si>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</si>
  <si>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</si>
  <si>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</si>
  <si>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</si>
  <si>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</si>
  <si>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</si>
  <si>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</si>
  <si>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</si>
  <si>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</si>
  <si>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</si>
  <si>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</si>
  <si>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</si>
  <si>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</si>
  <si>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</si>
  <si>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</si>
  <si>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</si>
  <si>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</si>
  <si>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</si>
  <si>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</si>
  <si>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</si>
  <si>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</si>
  <si>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</si>
  <si>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</si>
  <si>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</si>
  <si>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</si>
  <si>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</si>
  <si>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</si>
  <si>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</si>
  <si>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</si>
  <si>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</si>
  <si>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</si>
  <si>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</si>
  <si>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</si>
  <si>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</si>
  <si>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</si>
  <si>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</si>
  <si>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</si>
  <si>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</si>
  <si>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</si>
  <si>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</si>
  <si>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</si>
  <si>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</si>
  <si>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</si>
  <si>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</si>
  <si>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</si>
  <si>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</si>
  <si>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</si>
  <si>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</si>
  <si>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</si>
  <si>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</si>
  <si>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</si>
  <si>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</si>
  <si>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</si>
  <si>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</si>
  <si>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</si>
  <si>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</si>
  <si>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</si>
  <si>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</si>
  <si>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</si>
  <si>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</si>
  <si>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</si>
  <si>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</si>
  <si>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</si>
  <si>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</si>
  <si>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</si>
  <si>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</si>
  <si>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</si>
  <si>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</si>
  <si>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</si>
  <si>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</si>
  <si>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</si>
  <si>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</si>
  <si>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</si>
  <si>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</si>
  <si>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</si>
  <si>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</si>
  <si>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</si>
  <si>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</si>
  <si>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</si>
  <si>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</si>
  <si>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</si>
  <si>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</si>
  <si>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</si>
  <si>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</si>
  <si>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</si>
  <si>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</si>
  <si>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</si>
  <si>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</si>
  <si>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</si>
  <si>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</si>
  <si>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</si>
  <si>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</si>
  <si>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</si>
  <si>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</si>
  <si>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</si>
  <si>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</si>
  <si>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</si>
  <si>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</si>
  <si>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</si>
  <si>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</si>
  <si>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</si>
  <si>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</si>
  <si>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</si>
  <si>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</si>
  <si>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</si>
  <si>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</si>
  <si>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</si>
  <si>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</si>
  <si>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</si>
  <si>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</si>
  <si>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</si>
  <si>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</si>
  <si>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</si>
  <si>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</si>
  <si>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</si>
  <si>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</si>
  <si>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</si>
  <si>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</si>
  <si>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</si>
  <si>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</si>
  <si>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</si>
  <si>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</si>
  <si>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</si>
  <si>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</si>
  <si>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</si>
  <si>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</si>
  <si>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</si>
  <si>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</si>
  <si>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</si>
  <si>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</si>
  <si>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</si>
  <si>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</si>
  <si>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</si>
  <si>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</si>
  <si>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</si>
  <si>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</si>
  <si>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</si>
  <si>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</si>
  <si>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</si>
  <si>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</si>
  <si>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</si>
  <si>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</si>
  <si>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</si>
  <si>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</si>
  <si>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</si>
  <si>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</si>
  <si>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</si>
  <si>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</si>
  <si>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</si>
  <si>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</si>
  <si>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</si>
  <si>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</si>
  <si>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</si>
  <si>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</si>
  <si>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</si>
  <si>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</si>
  <si>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</si>
  <si>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</si>
  <si>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</si>
  <si>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</si>
  <si>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</si>
  <si>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</si>
  <si>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</si>
  <si>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</si>
  <si>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</si>
  <si>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</si>
  <si>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</si>
  <si>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</si>
  <si>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</si>
  <si>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</si>
  <si>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</si>
  <si>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</si>
  <si>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</si>
  <si>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</si>
  <si>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</si>
  <si>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</si>
  <si>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</si>
  <si>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</si>
  <si>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</si>
  <si>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</si>
  <si>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</si>
  <si>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</si>
  <si>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</si>
  <si>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</si>
  <si>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</si>
  <si>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</si>
  <si>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01/06/2025 17:10:00</t>
  </si>
  <si>
    <t>Por regulación de tensión en la S.E. Planicie.</t>
  </si>
  <si>
    <t>L. GUADALUPE - TRUJILLO NORTE</t>
  </si>
  <si>
    <t>L-2235</t>
  </si>
  <si>
    <t>01/06/2025 02:08:00</t>
  </si>
  <si>
    <t>01/06/2025 18:15:00</t>
  </si>
  <si>
    <t>Por regulación de tensión en la S.E. Trujillo Norte</t>
  </si>
  <si>
    <t>L. REQUE - CHICLAYO OESTE</t>
  </si>
  <si>
    <t>L-2297</t>
  </si>
  <si>
    <t>01/06/2025 02:09:00</t>
  </si>
  <si>
    <t>01/06/2025 18:16:00</t>
  </si>
  <si>
    <t>Por regulación de tensión en la S.E. Chiclayo Oeste</t>
  </si>
  <si>
    <t>L. CAJAMARCA NORTE - PAMPA HONDA</t>
  </si>
  <si>
    <t>L-2283</t>
  </si>
  <si>
    <t>01/06/2025 02:12:00</t>
  </si>
  <si>
    <t>01/06/2025 18:14:00</t>
  </si>
  <si>
    <t>Por regulación de tensión en la S.E. Cajamarca Norte</t>
  </si>
  <si>
    <t>L. RAMADA - PAMPA HONDA</t>
  </si>
  <si>
    <t>L-2275</t>
  </si>
  <si>
    <t>01/06/2025 02:13:00</t>
  </si>
  <si>
    <t>Por regulación de tensión en la S.E. La Ramada</t>
  </si>
  <si>
    <t>L. MANCHAY - PACHACUTEC</t>
  </si>
  <si>
    <t>L-2133</t>
  </si>
  <si>
    <t>Por regulación de tensión en la S.E. Planicie</t>
  </si>
  <si>
    <t>L. ICA - INDEPENDENCIA</t>
  </si>
  <si>
    <t>01/06/2025 07:16:00</t>
  </si>
  <si>
    <t>01/06/2025 15:59:00</t>
  </si>
  <si>
    <t>Por regulación de tensión en la S.E. Independencia</t>
  </si>
  <si>
    <t>L. REQUE - GUADALUPE</t>
  </si>
  <si>
    <t>L-2237</t>
  </si>
  <si>
    <t>01/06/2025 21:51:00</t>
  </si>
  <si>
    <t>Por regulación de tensión en la S.E. Guadalupe.</t>
  </si>
  <si>
    <t>L-2296</t>
  </si>
  <si>
    <t>01/06/2025 22:39:00</t>
  </si>
  <si>
    <t>Por regulación de tensión en la S.E. Chiclayo Oeste.</t>
  </si>
  <si>
    <t>01/06/2025 22:40:00</t>
  </si>
  <si>
    <t>Por regulación de tensión en las SSEE Trujillo Norte y Guadalupe.</t>
  </si>
  <si>
    <t>L-2287</t>
  </si>
  <si>
    <t>Por regulación de tensión en la SE Cajamarca Norte.</t>
  </si>
  <si>
    <t>L-2273</t>
  </si>
  <si>
    <t>01/06/2025 23:48:00</t>
  </si>
  <si>
    <t>L. KIMAN AYLLU - LA RAMADA</t>
  </si>
  <si>
    <t>L-2272</t>
  </si>
  <si>
    <t>01/06/2025 23:50:00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</si>
  <si>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</si>
  <si>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</si>
  <si>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</si>
  <si>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</si>
  <si>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</si>
  <si>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</si>
  <si>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</si>
  <si>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</si>
  <si>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</si>
  <si>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</si>
  <si>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</si>
  <si>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</si>
  <si>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</si>
  <si>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</si>
  <si>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</si>
  <si>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</si>
  <si>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</si>
  <si>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</si>
  <si>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</si>
  <si>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23:06:17
</t>
  </si>
  <si>
    <t xml:space="preserve">59.270 
</t>
  </si>
  <si>
    <t xml:space="preserve">04:49:30
</t>
  </si>
  <si>
    <t xml:space="preserve">60.291 
</t>
  </si>
  <si>
    <t>PUCALLPA ISA</t>
  </si>
  <si>
    <t xml:space="preserve">59.271 
</t>
  </si>
  <si>
    <t xml:space="preserve">60.290 
</t>
  </si>
  <si>
    <t xml:space="preserve">59.269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</si>
  <si>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</si>
  <si>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</si>
  <si>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</si>
  <si>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</si>
  <si>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</si>
  <si>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</si>
  <si>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</si>
  <si>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</si>
  <si>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</si>
  <si>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</si>
  <si>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</si>
  <si>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</si>
  <si>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</si>
  <si>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</si>
  <si>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</si>
  <si>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</si>
  <si>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</si>
  <si>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</si>
  <si>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</si>
  <si>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</si>
  <si>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</si>
  <si>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4754362 y resultó S/. 51449 (1.09% ) menor que el correspondiente al domingo de la semana pasada.</t>
  </si>
  <si>
    <t>Fecha</t>
  </si>
  <si>
    <t>Costo Total Ejecutado</t>
  </si>
  <si>
    <t>Costo Total Programado</t>
  </si>
  <si>
    <t>DOM 25</t>
  </si>
  <si>
    <t>LUN 26</t>
  </si>
  <si>
    <t>MAR 27</t>
  </si>
  <si>
    <t>MIE 28</t>
  </si>
  <si>
    <t>JUE 29</t>
  </si>
  <si>
    <t>VIE 30</t>
  </si>
  <si>
    <t>SAB 31</t>
  </si>
  <si>
    <t>DOM 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</si>
  <si>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</si>
  <si>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</si>
  <si>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</si>
  <si>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</si>
  <si>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</si>
  <si>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</si>
  <si>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</si>
  <si>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</si>
  <si>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</si>
  <si>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</si>
  <si>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</si>
  <si>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</si>
  <si>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</si>
  <si>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</si>
  <si>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</si>
  <si>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</si>
  <si>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</si>
  <si>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</si>
  <si>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</si>
  <si>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</si>
  <si>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</si>
  <si>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</si>
  <si>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</si>
  <si>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</si>
  <si>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</si>
  <si>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</si>
  <si>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</si>
  <si>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</si>
  <si>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</si>
  <si>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</si>
  <si>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</si>
  <si>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</si>
  <si>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</si>
  <si>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</si>
  <si>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</si>
  <si>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</si>
  <si>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</si>
  <si>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</si>
  <si>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</si>
  <si>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</si>
  <si>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</si>
  <si>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</si>
  <si>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</si>
  <si>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</si>
  <si>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</si>
  <si>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</si>
  <si>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</si>
  <si>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</si>
  <si>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</si>
  <si>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</si>
  <si>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</si>
  <si>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</si>
  <si>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</si>
  <si>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</si>
  <si>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</si>
  <si>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</si>
  <si>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</si>
  <si>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</si>
  <si>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</si>
  <si>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</si>
  <si>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</si>
  <si>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</si>
  <si>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</si>
  <si>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</si>
  <si>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</si>
  <si>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</si>
  <si>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</si>
  <si>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</si>
  <si>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</si>
  <si>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</si>
  <si>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</si>
  <si>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</si>
  <si>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</si>
  <si>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</si>
  <si>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</si>
  <si>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</si>
  <si>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</si>
  <si>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</si>
  <si>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</si>
  <si>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</si>
  <si>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</si>
  <si>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</si>
  <si>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</si>
  <si>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</si>
  <si>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</si>
  <si>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</si>
  <si>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</si>
  <si>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</si>
  <si>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</si>
  <si>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</si>
  <si>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</si>
  <si>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</si>
  <si>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</si>
  <si>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</si>
  <si>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</si>
  <si>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</si>
  <si>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</si>
  <si>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</si>
  <si>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</si>
  <si>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</si>
  <si>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</si>
  <si>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</si>
  <si>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</si>
  <si>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</si>
  <si>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</si>
  <si>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</si>
  <si>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</si>
  <si>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</si>
  <si>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7.877</t>
  </si>
  <si>
    <t>7.4062</t>
  </si>
  <si>
    <t>6.4246</t>
  </si>
  <si>
    <t>6.0413</t>
  </si>
  <si>
    <t>6</t>
  </si>
  <si>
    <t>9.7931</t>
  </si>
  <si>
    <t>16.9723</t>
  </si>
  <si>
    <t>10.027</t>
  </si>
  <si>
    <t>6.0007</t>
  </si>
  <si>
    <t>9.6396</t>
  </si>
  <si>
    <t>6.3657</t>
  </si>
  <si>
    <t>15.4437</t>
  </si>
  <si>
    <t>16.9724</t>
  </si>
  <si>
    <t>7.616</t>
  </si>
  <si>
    <t>8.2714</t>
  </si>
  <si>
    <t>9.3125</t>
  </si>
  <si>
    <t>14.7257</t>
  </si>
  <si>
    <t>14.7252</t>
  </si>
  <si>
    <t>15.7515</t>
  </si>
  <si>
    <t>14.6545</t>
  </si>
  <si>
    <t>8.5739</t>
  </si>
  <si>
    <t>917-39</t>
  </si>
  <si>
    <t>URS-STK-002 - G1</t>
  </si>
  <si>
    <t>CHMalpas - G1</t>
  </si>
  <si>
    <t>2.6257</t>
  </si>
  <si>
    <t>2.4687</t>
  </si>
  <si>
    <t>2.1415</t>
  </si>
  <si>
    <t>2.0138</t>
  </si>
  <si>
    <t>2</t>
  </si>
  <si>
    <t>3.2644</t>
  </si>
  <si>
    <t>5.6574</t>
  </si>
  <si>
    <t>3.3423</t>
  </si>
  <si>
    <t>2.0002</t>
  </si>
  <si>
    <t>3.2132</t>
  </si>
  <si>
    <t>2.1219</t>
  </si>
  <si>
    <t>5.1479</t>
  </si>
  <si>
    <t>5.6575</t>
  </si>
  <si>
    <t>2.5387</t>
  </si>
  <si>
    <t>2.7571</t>
  </si>
  <si>
    <t>3.1042</t>
  </si>
  <si>
    <t>4.9086</t>
  </si>
  <si>
    <t>4.9084</t>
  </si>
  <si>
    <t>5.2505</t>
  </si>
  <si>
    <t>4.8848</t>
  </si>
  <si>
    <t>2.858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</si>
  <si>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</si>
  <si>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</si>
  <si>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</si>
  <si>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</si>
  <si>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</si>
  <si>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</si>
  <si>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</si>
  <si>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</si>
  <si>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</si>
  <si>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</si>
  <si>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</si>
  <si>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</si>
  <si>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</si>
  <si>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</si>
  <si>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</si>
  <si>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</si>
  <si>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</si>
  <si>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</si>
  <si>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</si>
  <si>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</si>
  <si>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</si>
  <si>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</si>
  <si>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</si>
  <si>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</si>
  <si>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</si>
  <si>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</si>
  <si>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</si>
  <si>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</si>
  <si>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</si>
  <si>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</si>
  <si>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</si>
  <si>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</si>
  <si>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</si>
  <si>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</si>
  <si>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</si>
  <si>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</si>
  <si>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</si>
  <si>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</si>
  <si>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</si>
  <si>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</si>
  <si>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</si>
  <si>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</si>
  <si>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</si>
  <si>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18.4488</t>
  </si>
  <si>
    <t>39.17</t>
  </si>
  <si>
    <t>19.585</t>
  </si>
  <si>
    <t>921-61</t>
  </si>
  <si>
    <t>URS-EGN-002 - G1</t>
  </si>
  <si>
    <t>CHCarhua - G1</t>
  </si>
  <si>
    <t>921-62</t>
  </si>
  <si>
    <t>URS-EGN-002 - G2</t>
  </si>
  <si>
    <t>CHCarhua - G2</t>
  </si>
  <si>
    <t>921-63</t>
  </si>
  <si>
    <t>URS-EGN-002 - G3</t>
  </si>
  <si>
    <t>CHCarhua - G3</t>
  </si>
  <si>
    <t>922-14964</t>
  </si>
  <si>
    <t>URS-STK-004</t>
  </si>
  <si>
    <t>CHCheves</t>
  </si>
  <si>
    <t>96.9893</t>
  </si>
  <si>
    <t>15.449</t>
  </si>
  <si>
    <t>96.4884</t>
  </si>
  <si>
    <t>19.105</t>
  </si>
  <si>
    <t>88.4027</t>
  </si>
  <si>
    <t>40.0276</t>
  </si>
  <si>
    <t>84.8026</t>
  </si>
  <si>
    <t>49.384</t>
  </si>
  <si>
    <t>75.9913</t>
  </si>
  <si>
    <t>57</t>
  </si>
  <si>
    <t>68.8189</t>
  </si>
  <si>
    <t>51.0276</t>
  </si>
  <si>
    <t>74.4434</t>
  </si>
  <si>
    <t>51</t>
  </si>
  <si>
    <t>73.196</t>
  </si>
  <si>
    <t>67.9346</t>
  </si>
  <si>
    <t>67.934</t>
  </si>
  <si>
    <t>57.0276</t>
  </si>
  <si>
    <t>28.0276</t>
  </si>
  <si>
    <t>27.5664</t>
  </si>
  <si>
    <t>46.2485</t>
  </si>
  <si>
    <t>16.4941</t>
  </si>
  <si>
    <t>15.8646</t>
  </si>
  <si>
    <t>47.3455</t>
  </si>
  <si>
    <t>60.3299</t>
  </si>
  <si>
    <t>68.6855</t>
  </si>
  <si>
    <t>47.2485</t>
  </si>
  <si>
    <t>78.0024</t>
  </si>
  <si>
    <t>68.6856</t>
  </si>
  <si>
    <t>922-14965</t>
  </si>
  <si>
    <t>URS-STK-004 - G1</t>
  </si>
  <si>
    <t>CHCheves - G1</t>
  </si>
  <si>
    <t>62.45</t>
  </si>
  <si>
    <t>61.7654</t>
  </si>
  <si>
    <t>61.7249</t>
  </si>
  <si>
    <t>61.7244</t>
  </si>
  <si>
    <t>62.3763</t>
  </si>
  <si>
    <t>62.3762</t>
  </si>
  <si>
    <t>922-14966</t>
  </si>
  <si>
    <t>URS-STK-004 - G2</t>
  </si>
  <si>
    <t>CHCheves - G2</t>
  </si>
  <si>
    <t>22.3526</t>
  </si>
  <si>
    <t>13.5413</t>
  </si>
  <si>
    <t>6.3689</t>
  </si>
  <si>
    <t>11.9934</t>
  </si>
  <si>
    <t>11.4306</t>
  </si>
  <si>
    <t>6.2096</t>
  </si>
  <si>
    <t>6.3092</t>
  </si>
  <si>
    <t>15.5524</t>
  </si>
  <si>
    <t>6.3094</t>
  </si>
  <si>
    <t>923-13656</t>
  </si>
  <si>
    <t>URS-TCH-001</t>
  </si>
  <si>
    <t>CTOllero</t>
  </si>
  <si>
    <t>923-13657</t>
  </si>
  <si>
    <t>URS-TCH-001 - TG1</t>
  </si>
  <si>
    <t>CTOllero - TG1</t>
  </si>
  <si>
    <t>923-18479</t>
  </si>
  <si>
    <t>URS-TCH-001 - TV</t>
  </si>
  <si>
    <t>CTOllero - TV</t>
  </si>
  <si>
    <t>924-272</t>
  </si>
  <si>
    <t>URS-ENL-001</t>
  </si>
  <si>
    <t>CHHuinco</t>
  </si>
  <si>
    <t>74.9996</t>
  </si>
  <si>
    <t>59.9038</t>
  </si>
  <si>
    <t>74.9995</t>
  </si>
  <si>
    <t>54.3408</t>
  </si>
  <si>
    <t>74.9994</t>
  </si>
  <si>
    <t>61.2163</t>
  </si>
  <si>
    <t>74.9981</t>
  </si>
  <si>
    <t>64.0669</t>
  </si>
  <si>
    <t>51.1205</t>
  </si>
  <si>
    <t>75</t>
  </si>
  <si>
    <t>65.1616</t>
  </si>
  <si>
    <t>64.2235</t>
  </si>
  <si>
    <t>61.4136</t>
  </si>
  <si>
    <t>62.5912</t>
  </si>
  <si>
    <t>64.1822</t>
  </si>
  <si>
    <t>60.2462</t>
  </si>
  <si>
    <t>51.1167</t>
  </si>
  <si>
    <t>90</t>
  </si>
  <si>
    <t>27.7578</t>
  </si>
  <si>
    <t>45.4944</t>
  </si>
  <si>
    <t>45.8413</t>
  </si>
  <si>
    <t>50.1845</t>
  </si>
  <si>
    <t>10.705</t>
  </si>
  <si>
    <t>10.165</t>
  </si>
  <si>
    <t>81.576</t>
  </si>
  <si>
    <t>82.116</t>
  </si>
  <si>
    <t>89.8209</t>
  </si>
  <si>
    <t>59.5824</t>
  </si>
  <si>
    <t>71.5048</t>
  </si>
  <si>
    <t>31.0949</t>
  </si>
  <si>
    <t>13.4705</t>
  </si>
  <si>
    <t>76.7692</t>
  </si>
  <si>
    <t>924-22</t>
  </si>
  <si>
    <t>URS-ENL-001 - G1</t>
  </si>
  <si>
    <t>CHHuinco - G1</t>
  </si>
  <si>
    <t>21.4654</t>
  </si>
  <si>
    <t>16.517</t>
  </si>
  <si>
    <t>24.9837</t>
  </si>
  <si>
    <t>25.9054</t>
  </si>
  <si>
    <t>37.4991</t>
  </si>
  <si>
    <t>9.3159</t>
  </si>
  <si>
    <t>44.2008</t>
  </si>
  <si>
    <t>37.499</t>
  </si>
  <si>
    <t>27.2406</t>
  </si>
  <si>
    <t>19.3235</t>
  </si>
  <si>
    <t>27.5715</t>
  </si>
  <si>
    <t>18.7042</t>
  </si>
  <si>
    <t>28.531</t>
  </si>
  <si>
    <t>16.9436</t>
  </si>
  <si>
    <t>8.9264</t>
  </si>
  <si>
    <t>37.5</t>
  </si>
  <si>
    <t>9.3509</t>
  </si>
  <si>
    <t>28.9024</t>
  </si>
  <si>
    <t>16.2725</t>
  </si>
  <si>
    <t>30.7992</t>
  </si>
  <si>
    <t>12.8849</t>
  </si>
  <si>
    <t>30</t>
  </si>
  <si>
    <t>9.2526</t>
  </si>
  <si>
    <t>45</t>
  </si>
  <si>
    <t>16.7282</t>
  </si>
  <si>
    <t>21.1186</t>
  </si>
  <si>
    <t>25.0922</t>
  </si>
  <si>
    <t>22.0646</t>
  </si>
  <si>
    <t>22.9835</t>
  </si>
  <si>
    <t>32.4388</t>
  </si>
  <si>
    <t>45.4971</t>
  </si>
  <si>
    <t>13.9301</t>
  </si>
  <si>
    <t>40.6151</t>
  </si>
  <si>
    <t>33.3026</t>
  </si>
  <si>
    <t>924-23</t>
  </si>
  <si>
    <t>URS-ENL-001 - G2</t>
  </si>
  <si>
    <t>CHHuinco - G2</t>
  </si>
  <si>
    <t>26.8698</t>
  </si>
  <si>
    <t>12.4626</t>
  </si>
  <si>
    <t>26.7826</t>
  </si>
  <si>
    <t>41.7175</t>
  </si>
  <si>
    <t>44.6215</t>
  </si>
  <si>
    <t>21.5769</t>
  </si>
  <si>
    <t>22.5056</t>
  </si>
  <si>
    <t>44.5029</t>
  </si>
  <si>
    <t>39.7858</t>
  </si>
  <si>
    <t>40.6931</t>
  </si>
  <si>
    <t>44.532</t>
  </si>
  <si>
    <t>29.5699</t>
  </si>
  <si>
    <t>35.4316</t>
  </si>
  <si>
    <t>38.027</t>
  </si>
  <si>
    <t>924-24</t>
  </si>
  <si>
    <t>URS-ENL-001 - G3</t>
  </si>
  <si>
    <t>CHHuinco - G3</t>
  </si>
  <si>
    <t>32.0687</t>
  </si>
  <si>
    <t>12.5696</t>
  </si>
  <si>
    <t>27.5581</t>
  </si>
  <si>
    <t>26.098</t>
  </si>
  <si>
    <t>45.435</t>
  </si>
  <si>
    <t>38.2338</t>
  </si>
  <si>
    <t>45.8381</t>
  </si>
  <si>
    <t>45.5193</t>
  </si>
  <si>
    <t>44.47</t>
  </si>
  <si>
    <t>44.7384</t>
  </si>
  <si>
    <t>45.4804</t>
  </si>
  <si>
    <t>43.9737</t>
  </si>
  <si>
    <t>38.2318</t>
  </si>
  <si>
    <t>45.3785</t>
  </si>
  <si>
    <t>44.5109</t>
  </si>
  <si>
    <t>25.1225</t>
  </si>
  <si>
    <t>41.4229</t>
  </si>
  <si>
    <t>40.9609</t>
  </si>
  <si>
    <t>45.2889</t>
  </si>
  <si>
    <t>30.0125</t>
  </si>
  <si>
    <t>36.0731</t>
  </si>
  <si>
    <t>23.3948</t>
  </si>
  <si>
    <t>38.7422</t>
  </si>
  <si>
    <t>924-25</t>
  </si>
  <si>
    <t>URS-ENL-001 - G4</t>
  </si>
  <si>
    <t>CHHuinco - G4</t>
  </si>
  <si>
    <t>33.2819</t>
  </si>
  <si>
    <t>9.213</t>
  </si>
  <si>
    <t>30.7973</t>
  </si>
  <si>
    <t>12.8868</t>
  </si>
  <si>
    <t>47.7594</t>
  </si>
  <si>
    <t>47.4284</t>
  </si>
  <si>
    <t>46.469</t>
  </si>
  <si>
    <t>46.0976</t>
  </si>
  <si>
    <t>44.2007</t>
  </si>
  <si>
    <t>47.7629</t>
  </si>
  <si>
    <t>46.3585</t>
  </si>
  <si>
    <t>1906-280</t>
  </si>
  <si>
    <t>URS-ENL-002</t>
  </si>
  <si>
    <t>CHMatuca</t>
  </si>
  <si>
    <t>7.9995</t>
  </si>
  <si>
    <t>14.6952</t>
  </si>
  <si>
    <t>15.6271</t>
  </si>
  <si>
    <t>7.9994</t>
  </si>
  <si>
    <t>15.0227</t>
  </si>
  <si>
    <t>7.998</t>
  </si>
  <si>
    <t>20</t>
  </si>
  <si>
    <t>7.9981</t>
  </si>
  <si>
    <t>17.4969</t>
  </si>
  <si>
    <t>8</t>
  </si>
  <si>
    <t>15</t>
  </si>
  <si>
    <t>6.576</t>
  </si>
  <si>
    <t>14.2807</t>
  </si>
  <si>
    <t>13.8758</t>
  </si>
  <si>
    <t>13.8211</t>
  </si>
  <si>
    <t>13.8233</t>
  </si>
  <si>
    <t>14.8487</t>
  </si>
  <si>
    <t>11.262</t>
  </si>
  <si>
    <t>11.6775</t>
  </si>
  <si>
    <t>13.7753</t>
  </si>
  <si>
    <t>12.6177</t>
  </si>
  <si>
    <t>14.8554</t>
  </si>
  <si>
    <t>13.9653</t>
  </si>
  <si>
    <t>14.2798</t>
  </si>
  <si>
    <t>14.8553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</si>
  <si>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</si>
  <si>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</si>
  <si>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</si>
  <si>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</si>
  <si>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</si>
  <si>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</si>
  <si>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</si>
  <si>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</si>
  <si>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</si>
  <si>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</si>
  <si>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</si>
  <si>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</si>
  <si>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</si>
  <si>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</si>
  <si>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</si>
  <si>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</si>
  <si>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</si>
  <si>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</si>
  <si>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</si>
  <si>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</si>
  <si>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</si>
  <si>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</si>
  <si>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</si>
  <si>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</si>
  <si>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</si>
  <si>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72.3901</t>
  </si>
  <si>
    <t>95.1295</t>
  </si>
  <si>
    <t>117.7481</t>
  </si>
  <si>
    <t>71.0079</t>
  </si>
  <si>
    <t>71.946</t>
  </si>
  <si>
    <t>74.7559</t>
  </si>
  <si>
    <t>73.8658</t>
  </si>
  <si>
    <t>71.9873</t>
  </si>
  <si>
    <t>75.9233</t>
  </si>
  <si>
    <t>109.5126</t>
  </si>
  <si>
    <t>116.5864</t>
  </si>
  <si>
    <t>92.8498</t>
  </si>
  <si>
    <t>55.9916</t>
  </si>
  <si>
    <t>101.8329</t>
  </si>
  <si>
    <t>76.2334</t>
  </si>
  <si>
    <t>45.282</t>
  </si>
  <si>
    <t>1965-15211</t>
  </si>
  <si>
    <t>URS-KALL-003 - G1</t>
  </si>
  <si>
    <t>CHCeAgui - G1</t>
  </si>
  <si>
    <t>1965-15212</t>
  </si>
  <si>
    <t>URS-KALL-003 - G2</t>
  </si>
  <si>
    <t>CHCeAgui - G2</t>
  </si>
  <si>
    <t>1965-15213</t>
  </si>
  <si>
    <t>URS-KALL-003 - G3</t>
  </si>
  <si>
    <t>CHCeAgui - G3</t>
  </si>
  <si>
    <t>2253-12600</t>
  </si>
  <si>
    <t>C.H. PLATANAL</t>
  </si>
  <si>
    <t>URS-CLP-001</t>
  </si>
  <si>
    <t>CHPlatan</t>
  </si>
  <si>
    <t>70.1309</t>
  </si>
  <si>
    <t>15.0056</t>
  </si>
  <si>
    <t>56.1359</t>
  </si>
  <si>
    <t>27.5437</t>
  </si>
  <si>
    <t>52.8907</t>
  </si>
  <si>
    <t>29.3583</t>
  </si>
  <si>
    <t>89.0038</t>
  </si>
  <si>
    <t>78.0315</t>
  </si>
  <si>
    <t>9.3403</t>
  </si>
  <si>
    <t>78.0277</t>
  </si>
  <si>
    <t>10.0806</t>
  </si>
  <si>
    <t>89.0039</t>
  </si>
  <si>
    <t>89.2628</t>
  </si>
  <si>
    <t>75.0277</t>
  </si>
  <si>
    <t>12.9059</t>
  </si>
  <si>
    <t>65.3604</t>
  </si>
  <si>
    <t>22.0101</t>
  </si>
  <si>
    <t>12.932</t>
  </si>
  <si>
    <t>29.8835</t>
  </si>
  <si>
    <t>86.411</t>
  </si>
  <si>
    <t>85.9166</t>
  </si>
  <si>
    <t>85.4514</t>
  </si>
  <si>
    <t>85.3724</t>
  </si>
  <si>
    <t>85.3714</t>
  </si>
  <si>
    <t>86.3304</t>
  </si>
  <si>
    <t>56.5892</t>
  </si>
  <si>
    <t>71.8177</t>
  </si>
  <si>
    <t>85.2992</t>
  </si>
  <si>
    <t>78.2308</t>
  </si>
  <si>
    <t>82.0524</t>
  </si>
  <si>
    <t>86.3343</t>
  </si>
  <si>
    <t>86.3342</t>
  </si>
  <si>
    <t>2253-12601</t>
  </si>
  <si>
    <t>URS-CLP-001 - G1</t>
  </si>
  <si>
    <t>CHPlatan - G1</t>
  </si>
  <si>
    <t>2253-12602</t>
  </si>
  <si>
    <t>URS-CLP-001 - G2</t>
  </si>
  <si>
    <t>CHPlatan - G2</t>
  </si>
  <si>
    <t>3168-1191</t>
  </si>
  <si>
    <t>URS-CHI-001</t>
  </si>
  <si>
    <t>CHChimay</t>
  </si>
  <si>
    <t>16.993</t>
  </si>
  <si>
    <t>16.9914</t>
  </si>
  <si>
    <t>16.9642</t>
  </si>
  <si>
    <t>27.75</t>
  </si>
  <si>
    <t>24.966</t>
  </si>
  <si>
    <t>7.7102</t>
  </si>
  <si>
    <t>18.3699</t>
  </si>
  <si>
    <t>17</t>
  </si>
  <si>
    <t>9.6214</t>
  </si>
  <si>
    <t>19.9806</t>
  </si>
  <si>
    <t>9.1642</t>
  </si>
  <si>
    <t>9.1463</t>
  </si>
  <si>
    <t>9.146</t>
  </si>
  <si>
    <t>26.5904</t>
  </si>
  <si>
    <t>9.551</t>
  </si>
  <si>
    <t>9.3069</t>
  </si>
  <si>
    <t>9.5509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</si>
  <si>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</si>
  <si>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</si>
  <si>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</si>
  <si>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</si>
  <si>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</si>
  <si>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</si>
  <si>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</si>
  <si>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</si>
  <si>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</si>
  <si>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</si>
  <si>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</si>
  <si>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</si>
  <si>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</si>
  <si>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</si>
  <si>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</si>
  <si>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</si>
  <si>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</si>
  <si>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</si>
  <si>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</si>
  <si>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</si>
  <si>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</si>
  <si>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</si>
  <si>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</si>
  <si>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</si>
  <si>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</si>
  <si>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</si>
  <si>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</si>
  <si>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</si>
  <si>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</si>
  <si>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</si>
  <si>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</si>
  <si>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</si>
  <si>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</si>
  <si>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</si>
  <si>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</si>
  <si>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</si>
  <si>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</si>
  <si>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</si>
  <si>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</si>
  <si>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</si>
  <si>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</si>
  <si>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</si>
  <si>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</si>
  <si>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</si>
  <si>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</si>
  <si>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</si>
  <si>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</si>
  <si>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solicitud del agente CELEPSA, 10:46h indisponibilidad de la RSF para la C.H Platanal</t>
  </si>
  <si>
    <t>Desde las 08:17 h, Platanal dejó de regular por problemas en sus señales.</t>
  </si>
  <si>
    <t>Platanal no reguló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</si>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</sst>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
      <patternFill patternType="solid">
        <fgColor rgb="FF4472C4"/>
        <bgColor indexed="64"/>
      </patternFill>
    </fill>
    <fill>
      <patternFill patternType="solid">
        <fgColor rgb="FFDCE6F1"/>
        <bgColor indexed="64"/>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9" fillId="31" borderId="0" xfId="0" applyFont="1" applyFill="1" applyAlignment="1">
      <alignment horizontal="center" vertical="center" wrapText="1"/>
    </xf>
    <xf numFmtId="4" fontId="23" fillId="32" borderId="2"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956.39599999999996</c:v>
                </c:pt>
                <c:pt idx="1">
                  <c:v>938.9701</c:v>
                </c:pt>
                <c:pt idx="2">
                  <c:v>914.64149999999995</c:v>
                </c:pt>
                <c:pt idx="3">
                  <c:v>911.94839999999999</c:v>
                </c:pt>
                <c:pt idx="4">
                  <c:v>936.03300000000002</c:v>
                </c:pt>
                <c:pt idx="5">
                  <c:v>886.70709999999997</c:v>
                </c:pt>
                <c:pt idx="6">
                  <c:v>877.93790000000001</c:v>
                </c:pt>
                <c:pt idx="7">
                  <c:v>875.2953</c:v>
                </c:pt>
                <c:pt idx="8">
                  <c:v>876.14070000000004</c:v>
                </c:pt>
                <c:pt idx="9">
                  <c:v>896.57</c:v>
                </c:pt>
                <c:pt idx="10">
                  <c:v>926.82550000000003</c:v>
                </c:pt>
                <c:pt idx="11">
                  <c:v>934.78120000000001</c:v>
                </c:pt>
                <c:pt idx="12">
                  <c:v>916.47680000000003</c:v>
                </c:pt>
                <c:pt idx="13">
                  <c:v>870.8877</c:v>
                </c:pt>
                <c:pt idx="14">
                  <c:v>893.63610000000006</c:v>
                </c:pt>
                <c:pt idx="15">
                  <c:v>912.11720000000003</c:v>
                </c:pt>
                <c:pt idx="16">
                  <c:v>922.37609999999995</c:v>
                </c:pt>
                <c:pt idx="17">
                  <c:v>940.31790000000001</c:v>
                </c:pt>
                <c:pt idx="18">
                  <c:v>955.07950000000005</c:v>
                </c:pt>
                <c:pt idx="19">
                  <c:v>953.8297</c:v>
                </c:pt>
                <c:pt idx="20">
                  <c:v>965.27409999999998</c:v>
                </c:pt>
                <c:pt idx="21">
                  <c:v>961.01840000000004</c:v>
                </c:pt>
                <c:pt idx="22">
                  <c:v>980.68290000000002</c:v>
                </c:pt>
                <c:pt idx="23">
                  <c:v>973.27650000000006</c:v>
                </c:pt>
                <c:pt idx="24">
                  <c:v>994.65229999999997</c:v>
                </c:pt>
                <c:pt idx="25">
                  <c:v>984.72230000000002</c:v>
                </c:pt>
                <c:pt idx="26">
                  <c:v>975.64390000000003</c:v>
                </c:pt>
                <c:pt idx="27">
                  <c:v>963.63589999999999</c:v>
                </c:pt>
                <c:pt idx="28">
                  <c:v>963.16300000000001</c:v>
                </c:pt>
                <c:pt idx="29">
                  <c:v>949.39710000000002</c:v>
                </c:pt>
                <c:pt idx="30">
                  <c:v>937.66510000000005</c:v>
                </c:pt>
                <c:pt idx="31">
                  <c:v>948.02290000000005</c:v>
                </c:pt>
                <c:pt idx="32">
                  <c:v>947.03920000000005</c:v>
                </c:pt>
                <c:pt idx="33">
                  <c:v>964.77290000000005</c:v>
                </c:pt>
                <c:pt idx="34">
                  <c:v>933.89390000000003</c:v>
                </c:pt>
                <c:pt idx="35">
                  <c:v>988.27080000000001</c:v>
                </c:pt>
                <c:pt idx="36">
                  <c:v>1140.4937</c:v>
                </c:pt>
                <c:pt idx="37">
                  <c:v>1167.6152999999999</c:v>
                </c:pt>
                <c:pt idx="38">
                  <c:v>1144.1829</c:v>
                </c:pt>
                <c:pt idx="39">
                  <c:v>1174.2559000000001</c:v>
                </c:pt>
                <c:pt idx="40">
                  <c:v>1113.684</c:v>
                </c:pt>
                <c:pt idx="41">
                  <c:v>1099.1394</c:v>
                </c:pt>
                <c:pt idx="42">
                  <c:v>1038.4083000000001</c:v>
                </c:pt>
                <c:pt idx="43">
                  <c:v>997.31939999999997</c:v>
                </c:pt>
                <c:pt idx="44">
                  <c:v>958.9135</c:v>
                </c:pt>
                <c:pt idx="45">
                  <c:v>921.54589999999996</c:v>
                </c:pt>
                <c:pt idx="46">
                  <c:v>894.41160000000002</c:v>
                </c:pt>
                <c:pt idx="47">
                  <c:v>860.55010000000004</c:v>
                </c:pt>
              </c:numCache>
            </c:numRef>
          </c:val>
          <c:smooth val="0"/>
          <c:extLst>
            <c:ext xmlns:c16="http://schemas.microsoft.com/office/drawing/2014/chart" uri="{C3380CC4-5D6E-409C-BE32-E72D297353CC}">
              <c16:uniqueId val="{00000000-3AFE-45E5-95B5-075CB924378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1801.2722000000001</c:v>
                </c:pt>
                <c:pt idx="1">
                  <c:v>1797.0127</c:v>
                </c:pt>
                <c:pt idx="2">
                  <c:v>1775.7998</c:v>
                </c:pt>
                <c:pt idx="3">
                  <c:v>1763.8992000000001</c:v>
                </c:pt>
                <c:pt idx="4">
                  <c:v>1745.2146</c:v>
                </c:pt>
                <c:pt idx="5">
                  <c:v>1757.9494</c:v>
                </c:pt>
                <c:pt idx="6">
                  <c:v>1732.0931</c:v>
                </c:pt>
                <c:pt idx="7">
                  <c:v>1751.4239</c:v>
                </c:pt>
                <c:pt idx="8">
                  <c:v>1761.2076999999999</c:v>
                </c:pt>
                <c:pt idx="9">
                  <c:v>1772.6503</c:v>
                </c:pt>
                <c:pt idx="10">
                  <c:v>1763.4752000000001</c:v>
                </c:pt>
                <c:pt idx="11">
                  <c:v>1759.5226</c:v>
                </c:pt>
                <c:pt idx="12">
                  <c:v>1733.1903</c:v>
                </c:pt>
                <c:pt idx="13">
                  <c:v>1707.4724000000001</c:v>
                </c:pt>
                <c:pt idx="14">
                  <c:v>1695.1738</c:v>
                </c:pt>
                <c:pt idx="15">
                  <c:v>1713.1776</c:v>
                </c:pt>
                <c:pt idx="16">
                  <c:v>1719.9280000000001</c:v>
                </c:pt>
                <c:pt idx="17">
                  <c:v>1735.2630999999999</c:v>
                </c:pt>
                <c:pt idx="18">
                  <c:v>1719.0346999999999</c:v>
                </c:pt>
                <c:pt idx="19">
                  <c:v>1709.7007000000001</c:v>
                </c:pt>
                <c:pt idx="20">
                  <c:v>1737.8371999999999</c:v>
                </c:pt>
                <c:pt idx="21">
                  <c:v>1759.5554</c:v>
                </c:pt>
                <c:pt idx="22">
                  <c:v>1749.0391999999999</c:v>
                </c:pt>
                <c:pt idx="23">
                  <c:v>1753.1831999999999</c:v>
                </c:pt>
                <c:pt idx="24">
                  <c:v>1769.2041999999999</c:v>
                </c:pt>
                <c:pt idx="25">
                  <c:v>1766.4711</c:v>
                </c:pt>
                <c:pt idx="26">
                  <c:v>1737.6654000000001</c:v>
                </c:pt>
                <c:pt idx="27">
                  <c:v>1748.0382</c:v>
                </c:pt>
                <c:pt idx="28">
                  <c:v>1779.8212000000001</c:v>
                </c:pt>
                <c:pt idx="29">
                  <c:v>1771.9742000000001</c:v>
                </c:pt>
                <c:pt idx="30">
                  <c:v>1783.5023000000001</c:v>
                </c:pt>
                <c:pt idx="31">
                  <c:v>1831.2417</c:v>
                </c:pt>
                <c:pt idx="32">
                  <c:v>1873.5206000000001</c:v>
                </c:pt>
                <c:pt idx="33">
                  <c:v>1910.4666999999999</c:v>
                </c:pt>
                <c:pt idx="34">
                  <c:v>1932.8402000000001</c:v>
                </c:pt>
                <c:pt idx="35">
                  <c:v>1948.7800999999999</c:v>
                </c:pt>
                <c:pt idx="36">
                  <c:v>1951.2541000000001</c:v>
                </c:pt>
                <c:pt idx="37">
                  <c:v>1896.0485000000001</c:v>
                </c:pt>
                <c:pt idx="38">
                  <c:v>1925.1357</c:v>
                </c:pt>
                <c:pt idx="39">
                  <c:v>1920.4146000000001</c:v>
                </c:pt>
                <c:pt idx="40">
                  <c:v>1925.9378999999999</c:v>
                </c:pt>
                <c:pt idx="41">
                  <c:v>1923.4212</c:v>
                </c:pt>
                <c:pt idx="42">
                  <c:v>1922.1635000000001</c:v>
                </c:pt>
                <c:pt idx="43">
                  <c:v>1880.5343</c:v>
                </c:pt>
                <c:pt idx="44">
                  <c:v>1830.2472</c:v>
                </c:pt>
                <c:pt idx="45">
                  <c:v>1815.6179999999999</c:v>
                </c:pt>
                <c:pt idx="46">
                  <c:v>1816.6424</c:v>
                </c:pt>
                <c:pt idx="47">
                  <c:v>1797.0228</c:v>
                </c:pt>
              </c:numCache>
            </c:numRef>
          </c:val>
          <c:smooth val="0"/>
          <c:extLst>
            <c:ext xmlns:c16="http://schemas.microsoft.com/office/drawing/2014/chart" uri="{C3380CC4-5D6E-409C-BE32-E72D297353CC}">
              <c16:uniqueId val="{00000001-3AFE-45E5-95B5-075CB924378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3625.9317999999998</c:v>
                </c:pt>
                <c:pt idx="1">
                  <c:v>3642.5171999999998</c:v>
                </c:pt>
                <c:pt idx="2">
                  <c:v>3590.3587000000002</c:v>
                </c:pt>
                <c:pt idx="3">
                  <c:v>3519.2523999999999</c:v>
                </c:pt>
                <c:pt idx="4">
                  <c:v>3473.4524000000001</c:v>
                </c:pt>
                <c:pt idx="5">
                  <c:v>3437.3434999999999</c:v>
                </c:pt>
                <c:pt idx="6">
                  <c:v>3445.9690000000001</c:v>
                </c:pt>
                <c:pt idx="7">
                  <c:v>3410.8807999999999</c:v>
                </c:pt>
                <c:pt idx="8">
                  <c:v>3421.1516000000001</c:v>
                </c:pt>
                <c:pt idx="9">
                  <c:v>3414.2797</c:v>
                </c:pt>
                <c:pt idx="10">
                  <c:v>3306.1993000000002</c:v>
                </c:pt>
                <c:pt idx="11">
                  <c:v>3404.4962</c:v>
                </c:pt>
                <c:pt idx="12">
                  <c:v>3331.8328999999999</c:v>
                </c:pt>
                <c:pt idx="13">
                  <c:v>3165.6399000000001</c:v>
                </c:pt>
                <c:pt idx="14">
                  <c:v>3210.6900999999998</c:v>
                </c:pt>
                <c:pt idx="15">
                  <c:v>3280.1052</c:v>
                </c:pt>
                <c:pt idx="16">
                  <c:v>3282.5958999999998</c:v>
                </c:pt>
                <c:pt idx="17">
                  <c:v>3500.4189999999999</c:v>
                </c:pt>
                <c:pt idx="18">
                  <c:v>3571.4857999999999</c:v>
                </c:pt>
                <c:pt idx="19">
                  <c:v>3637.2696000000001</c:v>
                </c:pt>
                <c:pt idx="20">
                  <c:v>3601.5886999999998</c:v>
                </c:pt>
                <c:pt idx="21">
                  <c:v>3645.9261999999999</c:v>
                </c:pt>
                <c:pt idx="22">
                  <c:v>3757.5779000000002</c:v>
                </c:pt>
                <c:pt idx="23">
                  <c:v>3759.4403000000002</c:v>
                </c:pt>
                <c:pt idx="24">
                  <c:v>3754.8434999999999</c:v>
                </c:pt>
                <c:pt idx="25">
                  <c:v>3697.0066000000002</c:v>
                </c:pt>
                <c:pt idx="26">
                  <c:v>3774.5907000000002</c:v>
                </c:pt>
                <c:pt idx="27">
                  <c:v>3728.5259000000001</c:v>
                </c:pt>
                <c:pt idx="28">
                  <c:v>3616.8157999999999</c:v>
                </c:pt>
                <c:pt idx="29">
                  <c:v>3658.0286999999998</c:v>
                </c:pt>
                <c:pt idx="30">
                  <c:v>3660.9326000000001</c:v>
                </c:pt>
                <c:pt idx="31">
                  <c:v>3662.2354</c:v>
                </c:pt>
                <c:pt idx="32">
                  <c:v>3704.0401999999999</c:v>
                </c:pt>
                <c:pt idx="33">
                  <c:v>3710.8604</c:v>
                </c:pt>
                <c:pt idx="34">
                  <c:v>3734.3658999999998</c:v>
                </c:pt>
                <c:pt idx="35">
                  <c:v>4084.2491</c:v>
                </c:pt>
                <c:pt idx="36">
                  <c:v>4201.8522000000003</c:v>
                </c:pt>
                <c:pt idx="37">
                  <c:v>4215.4362000000001</c:v>
                </c:pt>
                <c:pt idx="38">
                  <c:v>4248.8814000000002</c:v>
                </c:pt>
                <c:pt idx="39">
                  <c:v>4118.5294999999996</c:v>
                </c:pt>
                <c:pt idx="40">
                  <c:v>4203.9781000000003</c:v>
                </c:pt>
                <c:pt idx="41">
                  <c:v>4219.2394000000004</c:v>
                </c:pt>
                <c:pt idx="42">
                  <c:v>4083.1282000000001</c:v>
                </c:pt>
                <c:pt idx="43">
                  <c:v>3983.9463000000001</c:v>
                </c:pt>
                <c:pt idx="44">
                  <c:v>3877.5392999999999</c:v>
                </c:pt>
                <c:pt idx="45">
                  <c:v>3647.8361</c:v>
                </c:pt>
                <c:pt idx="46">
                  <c:v>3589.0459999999998</c:v>
                </c:pt>
                <c:pt idx="47">
                  <c:v>3517.4270999999999</c:v>
                </c:pt>
              </c:numCache>
            </c:numRef>
          </c:val>
          <c:smooth val="0"/>
          <c:extLst>
            <c:ext xmlns:c16="http://schemas.microsoft.com/office/drawing/2014/chart" uri="{C3380CC4-5D6E-409C-BE32-E72D297353CC}">
              <c16:uniqueId val="{00000002-3AFE-45E5-95B5-075CB924378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FCA-4859-A0E6-9E7D74C6536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FCA-4859-A0E6-9E7D74C6536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24.201070000000001</c:v>
                </c:pt>
                <c:pt idx="1">
                  <c:v>35.045969999999997</c:v>
                </c:pt>
                <c:pt idx="2">
                  <c:v>35.641419999999997</c:v>
                </c:pt>
                <c:pt idx="3">
                  <c:v>37.887450000000001</c:v>
                </c:pt>
                <c:pt idx="4">
                  <c:v>37.295279999999998</c:v>
                </c:pt>
                <c:pt idx="5">
                  <c:v>36.910499999999999</c:v>
                </c:pt>
                <c:pt idx="6">
                  <c:v>37.583979999999997</c:v>
                </c:pt>
                <c:pt idx="7">
                  <c:v>38.256100000000004</c:v>
                </c:pt>
                <c:pt idx="8">
                  <c:v>37.618299999999998</c:v>
                </c:pt>
                <c:pt idx="9">
                  <c:v>38.093299999999999</c:v>
                </c:pt>
                <c:pt idx="10">
                  <c:v>38.183430000000001</c:v>
                </c:pt>
                <c:pt idx="11">
                  <c:v>34.024529999999999</c:v>
                </c:pt>
                <c:pt idx="12">
                  <c:v>33.70579</c:v>
                </c:pt>
                <c:pt idx="13">
                  <c:v>33.588500000000003</c:v>
                </c:pt>
                <c:pt idx="14">
                  <c:v>33.322029999999998</c:v>
                </c:pt>
                <c:pt idx="15">
                  <c:v>30.399660000000001</c:v>
                </c:pt>
                <c:pt idx="16">
                  <c:v>32.559139999999999</c:v>
                </c:pt>
                <c:pt idx="17">
                  <c:v>32.538089999999997</c:v>
                </c:pt>
                <c:pt idx="18">
                  <c:v>33.305889999999998</c:v>
                </c:pt>
                <c:pt idx="19">
                  <c:v>33.305869999999999</c:v>
                </c:pt>
                <c:pt idx="20">
                  <c:v>33.332689999999999</c:v>
                </c:pt>
                <c:pt idx="21">
                  <c:v>33.484059999999999</c:v>
                </c:pt>
                <c:pt idx="22">
                  <c:v>33.772359999999999</c:v>
                </c:pt>
                <c:pt idx="23">
                  <c:v>33.926729999999999</c:v>
                </c:pt>
                <c:pt idx="24">
                  <c:v>33.844180000000001</c:v>
                </c:pt>
                <c:pt idx="25">
                  <c:v>33.938079999999999</c:v>
                </c:pt>
                <c:pt idx="26">
                  <c:v>34.434199999999997</c:v>
                </c:pt>
                <c:pt idx="27">
                  <c:v>35.36477</c:v>
                </c:pt>
                <c:pt idx="28">
                  <c:v>35.54157</c:v>
                </c:pt>
                <c:pt idx="29">
                  <c:v>35.011069999999997</c:v>
                </c:pt>
                <c:pt idx="30">
                  <c:v>34.324959999999997</c:v>
                </c:pt>
                <c:pt idx="31">
                  <c:v>35.105629999999998</c:v>
                </c:pt>
                <c:pt idx="32">
                  <c:v>42.031030000000001</c:v>
                </c:pt>
                <c:pt idx="33">
                  <c:v>37.637790000000003</c:v>
                </c:pt>
                <c:pt idx="34">
                  <c:v>31.694179999999999</c:v>
                </c:pt>
                <c:pt idx="35">
                  <c:v>31.659310000000001</c:v>
                </c:pt>
                <c:pt idx="36">
                  <c:v>32.039250000000003</c:v>
                </c:pt>
                <c:pt idx="37">
                  <c:v>32.048960000000001</c:v>
                </c:pt>
                <c:pt idx="38">
                  <c:v>31.752310000000001</c:v>
                </c:pt>
                <c:pt idx="39">
                  <c:v>31.83034</c:v>
                </c:pt>
                <c:pt idx="40">
                  <c:v>31.523029999999999</c:v>
                </c:pt>
                <c:pt idx="41">
                  <c:v>31.348880000000001</c:v>
                </c:pt>
                <c:pt idx="42">
                  <c:v>31.295580000000001</c:v>
                </c:pt>
                <c:pt idx="43">
                  <c:v>31.378229999999999</c:v>
                </c:pt>
                <c:pt idx="44">
                  <c:v>31.277619999999999</c:v>
                </c:pt>
                <c:pt idx="45">
                  <c:v>31.36317</c:v>
                </c:pt>
                <c:pt idx="46">
                  <c:v>33.416159999999998</c:v>
                </c:pt>
                <c:pt idx="47">
                  <c:v>34.881520000000002</c:v>
                </c:pt>
              </c:numCache>
            </c:numRef>
          </c:val>
          <c:smooth val="0"/>
          <c:extLst>
            <c:ext xmlns:c16="http://schemas.microsoft.com/office/drawing/2014/chart" uri="{C3380CC4-5D6E-409C-BE32-E72D297353CC}">
              <c16:uniqueId val="{00000002-0FCA-4859-A0E6-9E7D74C65366}"/>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12.56</c:v>
                </c:pt>
                <c:pt idx="1">
                  <c:v>12.914</c:v>
                </c:pt>
                <c:pt idx="2">
                  <c:v>13.281000000000001</c:v>
                </c:pt>
                <c:pt idx="3">
                  <c:v>13.179</c:v>
                </c:pt>
                <c:pt idx="4">
                  <c:v>13.643000000000001</c:v>
                </c:pt>
                <c:pt idx="5">
                  <c:v>13.234</c:v>
                </c:pt>
                <c:pt idx="6">
                  <c:v>13.795999999999999</c:v>
                </c:pt>
                <c:pt idx="7">
                  <c:v>12.914</c:v>
                </c:pt>
                <c:pt idx="8">
                  <c:v>13.044</c:v>
                </c:pt>
                <c:pt idx="9">
                  <c:v>12.521000000000001</c:v>
                </c:pt>
                <c:pt idx="10">
                  <c:v>11.983000000000001</c:v>
                </c:pt>
                <c:pt idx="11">
                  <c:v>10.42</c:v>
                </c:pt>
                <c:pt idx="12">
                  <c:v>9.8930000000000007</c:v>
                </c:pt>
                <c:pt idx="13">
                  <c:v>10.486000000000001</c:v>
                </c:pt>
                <c:pt idx="14">
                  <c:v>10.712999999999999</c:v>
                </c:pt>
                <c:pt idx="15">
                  <c:v>12.345000000000001</c:v>
                </c:pt>
                <c:pt idx="16">
                  <c:v>13.266999999999999</c:v>
                </c:pt>
                <c:pt idx="17">
                  <c:v>13.746</c:v>
                </c:pt>
                <c:pt idx="18">
                  <c:v>13.255000000000001</c:v>
                </c:pt>
                <c:pt idx="19">
                  <c:v>13.361000000000001</c:v>
                </c:pt>
                <c:pt idx="20">
                  <c:v>13.632</c:v>
                </c:pt>
                <c:pt idx="21">
                  <c:v>13.255000000000001</c:v>
                </c:pt>
                <c:pt idx="22">
                  <c:v>12.795</c:v>
                </c:pt>
                <c:pt idx="23">
                  <c:v>12.663</c:v>
                </c:pt>
                <c:pt idx="24">
                  <c:v>12.035</c:v>
                </c:pt>
                <c:pt idx="25">
                  <c:v>11.862</c:v>
                </c:pt>
                <c:pt idx="26">
                  <c:v>12.353</c:v>
                </c:pt>
                <c:pt idx="27">
                  <c:v>13.298999999999999</c:v>
                </c:pt>
                <c:pt idx="28">
                  <c:v>14.148999999999999</c:v>
                </c:pt>
                <c:pt idx="29">
                  <c:v>13.77</c:v>
                </c:pt>
                <c:pt idx="30">
                  <c:v>13.233000000000001</c:v>
                </c:pt>
                <c:pt idx="31">
                  <c:v>12.356</c:v>
                </c:pt>
                <c:pt idx="32">
                  <c:v>11.891999999999999</c:v>
                </c:pt>
                <c:pt idx="33">
                  <c:v>11.063000000000001</c:v>
                </c:pt>
                <c:pt idx="34">
                  <c:v>10.348000000000001</c:v>
                </c:pt>
                <c:pt idx="35">
                  <c:v>10.709</c:v>
                </c:pt>
                <c:pt idx="36">
                  <c:v>9.7669999999999995</c:v>
                </c:pt>
                <c:pt idx="37">
                  <c:v>10.220000000000001</c:v>
                </c:pt>
                <c:pt idx="38">
                  <c:v>11.175000000000001</c:v>
                </c:pt>
                <c:pt idx="39">
                  <c:v>12.366</c:v>
                </c:pt>
                <c:pt idx="40">
                  <c:v>13.544</c:v>
                </c:pt>
                <c:pt idx="41">
                  <c:v>13.646000000000001</c:v>
                </c:pt>
                <c:pt idx="42">
                  <c:v>13.85</c:v>
                </c:pt>
                <c:pt idx="43">
                  <c:v>13.515000000000001</c:v>
                </c:pt>
                <c:pt idx="44">
                  <c:v>13.868</c:v>
                </c:pt>
                <c:pt idx="45">
                  <c:v>13.37</c:v>
                </c:pt>
                <c:pt idx="46">
                  <c:v>12.852</c:v>
                </c:pt>
                <c:pt idx="47">
                  <c:v>13.032999999999999</c:v>
                </c:pt>
              </c:numCache>
            </c:numRef>
          </c:val>
          <c:smooth val="0"/>
          <c:extLst>
            <c:ext xmlns:c16="http://schemas.microsoft.com/office/drawing/2014/chart" uri="{C3380CC4-5D6E-409C-BE32-E72D297353CC}">
              <c16:uniqueId val="{00000003-0FCA-4859-A0E6-9E7D74C65366}"/>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0FCA-4859-A0E6-9E7D74C65366}"/>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4.2640000000000002</c:v>
                </c:pt>
                <c:pt idx="1">
                  <c:v>4.3029999999999999</c:v>
                </c:pt>
                <c:pt idx="2">
                  <c:v>4.1769999999999996</c:v>
                </c:pt>
                <c:pt idx="3">
                  <c:v>4.25</c:v>
                </c:pt>
                <c:pt idx="4">
                  <c:v>4.3339999999999996</c:v>
                </c:pt>
                <c:pt idx="5">
                  <c:v>4.2809999999999997</c:v>
                </c:pt>
                <c:pt idx="6">
                  <c:v>4.28</c:v>
                </c:pt>
                <c:pt idx="7">
                  <c:v>4.1710000000000003</c:v>
                </c:pt>
                <c:pt idx="8">
                  <c:v>4.3150000000000004</c:v>
                </c:pt>
                <c:pt idx="9">
                  <c:v>4.1859999999999999</c:v>
                </c:pt>
                <c:pt idx="10">
                  <c:v>4.2709999999999999</c:v>
                </c:pt>
                <c:pt idx="11">
                  <c:v>4.2919999999999998</c:v>
                </c:pt>
                <c:pt idx="12">
                  <c:v>4.3140000000000001</c:v>
                </c:pt>
                <c:pt idx="13">
                  <c:v>4.2590000000000003</c:v>
                </c:pt>
                <c:pt idx="14">
                  <c:v>4.2560000000000002</c:v>
                </c:pt>
                <c:pt idx="15">
                  <c:v>4.2530000000000001</c:v>
                </c:pt>
                <c:pt idx="16">
                  <c:v>4.306</c:v>
                </c:pt>
                <c:pt idx="17">
                  <c:v>4.2779999999999996</c:v>
                </c:pt>
                <c:pt idx="18">
                  <c:v>4.34</c:v>
                </c:pt>
                <c:pt idx="19">
                  <c:v>4.2169999999999996</c:v>
                </c:pt>
                <c:pt idx="20">
                  <c:v>4.3170000000000002</c:v>
                </c:pt>
                <c:pt idx="21">
                  <c:v>4.2750000000000004</c:v>
                </c:pt>
                <c:pt idx="22">
                  <c:v>4.3079999999999998</c:v>
                </c:pt>
                <c:pt idx="23">
                  <c:v>4.3129999999999997</c:v>
                </c:pt>
                <c:pt idx="24">
                  <c:v>4.2359999999999998</c:v>
                </c:pt>
                <c:pt idx="25">
                  <c:v>4.3499999999999996</c:v>
                </c:pt>
                <c:pt idx="26">
                  <c:v>4.3460000000000001</c:v>
                </c:pt>
                <c:pt idx="27">
                  <c:v>4.2889999999999997</c:v>
                </c:pt>
                <c:pt idx="28">
                  <c:v>4.2629999999999999</c:v>
                </c:pt>
                <c:pt idx="29">
                  <c:v>4.26</c:v>
                </c:pt>
                <c:pt idx="30">
                  <c:v>4.3140000000000001</c:v>
                </c:pt>
                <c:pt idx="31">
                  <c:v>4.3730000000000002</c:v>
                </c:pt>
                <c:pt idx="32">
                  <c:v>4.37</c:v>
                </c:pt>
                <c:pt idx="33">
                  <c:v>4.32</c:v>
                </c:pt>
                <c:pt idx="34">
                  <c:v>4.3449999999999998</c:v>
                </c:pt>
                <c:pt idx="35">
                  <c:v>4.165</c:v>
                </c:pt>
                <c:pt idx="36">
                  <c:v>4.1120000000000001</c:v>
                </c:pt>
                <c:pt idx="37">
                  <c:v>4.1420000000000003</c:v>
                </c:pt>
                <c:pt idx="38">
                  <c:v>4.1909999999999998</c:v>
                </c:pt>
                <c:pt idx="39">
                  <c:v>4.1959999999999997</c:v>
                </c:pt>
                <c:pt idx="40">
                  <c:v>4.2249999999999996</c:v>
                </c:pt>
                <c:pt idx="41">
                  <c:v>4.093</c:v>
                </c:pt>
                <c:pt idx="42">
                  <c:v>4.1449999999999996</c:v>
                </c:pt>
                <c:pt idx="43">
                  <c:v>4.3070000000000004</c:v>
                </c:pt>
                <c:pt idx="44">
                  <c:v>4.28</c:v>
                </c:pt>
                <c:pt idx="45">
                  <c:v>4.282</c:v>
                </c:pt>
                <c:pt idx="46">
                  <c:v>4.2729999999999997</c:v>
                </c:pt>
                <c:pt idx="47">
                  <c:v>0</c:v>
                </c:pt>
              </c:numCache>
            </c:numRef>
          </c:val>
          <c:smooth val="0"/>
          <c:extLst>
            <c:ext xmlns:c16="http://schemas.microsoft.com/office/drawing/2014/chart" uri="{C3380CC4-5D6E-409C-BE32-E72D297353CC}">
              <c16:uniqueId val="{00000005-0FCA-4859-A0E6-9E7D74C65366}"/>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FCA-4859-A0E6-9E7D74C65366}"/>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0FCA-4859-A0E6-9E7D74C65366}"/>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19.601800000000001</c:v>
                </c:pt>
                <c:pt idx="1">
                  <c:v>19.528199999999998</c:v>
                </c:pt>
                <c:pt idx="2">
                  <c:v>19.279599999999999</c:v>
                </c:pt>
                <c:pt idx="3">
                  <c:v>19.661300000000001</c:v>
                </c:pt>
                <c:pt idx="4">
                  <c:v>19.867999999999999</c:v>
                </c:pt>
                <c:pt idx="5">
                  <c:v>19.884399999999999</c:v>
                </c:pt>
                <c:pt idx="6">
                  <c:v>19.629200000000001</c:v>
                </c:pt>
                <c:pt idx="7">
                  <c:v>19.633299999999998</c:v>
                </c:pt>
                <c:pt idx="8">
                  <c:v>19.945499999999999</c:v>
                </c:pt>
                <c:pt idx="9">
                  <c:v>19.837299999999999</c:v>
                </c:pt>
                <c:pt idx="10">
                  <c:v>20.1614</c:v>
                </c:pt>
                <c:pt idx="11">
                  <c:v>20.233599999999999</c:v>
                </c:pt>
                <c:pt idx="12">
                  <c:v>18.389299999999999</c:v>
                </c:pt>
                <c:pt idx="13">
                  <c:v>18.3828</c:v>
                </c:pt>
                <c:pt idx="14">
                  <c:v>18.114599999999999</c:v>
                </c:pt>
                <c:pt idx="15">
                  <c:v>18.672899999999998</c:v>
                </c:pt>
                <c:pt idx="16">
                  <c:v>20.536999999999999</c:v>
                </c:pt>
                <c:pt idx="17">
                  <c:v>20.39</c:v>
                </c:pt>
                <c:pt idx="18">
                  <c:v>20.5121</c:v>
                </c:pt>
                <c:pt idx="19">
                  <c:v>19.9191</c:v>
                </c:pt>
                <c:pt idx="20">
                  <c:v>19.154299999999999</c:v>
                </c:pt>
                <c:pt idx="21">
                  <c:v>19.027100000000001</c:v>
                </c:pt>
                <c:pt idx="22">
                  <c:v>19.179400000000001</c:v>
                </c:pt>
                <c:pt idx="23">
                  <c:v>19.206299999999999</c:v>
                </c:pt>
                <c:pt idx="24">
                  <c:v>19.489000000000001</c:v>
                </c:pt>
                <c:pt idx="25">
                  <c:v>19.105499999999999</c:v>
                </c:pt>
                <c:pt idx="26">
                  <c:v>18.137699999999999</c:v>
                </c:pt>
                <c:pt idx="27">
                  <c:v>19.609500000000001</c:v>
                </c:pt>
                <c:pt idx="28">
                  <c:v>19.685600000000001</c:v>
                </c:pt>
                <c:pt idx="29">
                  <c:v>20.241399999999999</c:v>
                </c:pt>
                <c:pt idx="30">
                  <c:v>20.349</c:v>
                </c:pt>
                <c:pt idx="31">
                  <c:v>20.1297</c:v>
                </c:pt>
                <c:pt idx="32">
                  <c:v>20.385000000000002</c:v>
                </c:pt>
                <c:pt idx="33">
                  <c:v>20.1462</c:v>
                </c:pt>
                <c:pt idx="34">
                  <c:v>20.182400000000001</c:v>
                </c:pt>
                <c:pt idx="35">
                  <c:v>20.3124</c:v>
                </c:pt>
                <c:pt idx="36">
                  <c:v>20.5029</c:v>
                </c:pt>
                <c:pt idx="37">
                  <c:v>18.749700000000001</c:v>
                </c:pt>
                <c:pt idx="38">
                  <c:v>18.5383</c:v>
                </c:pt>
                <c:pt idx="39">
                  <c:v>20.2883</c:v>
                </c:pt>
                <c:pt idx="40">
                  <c:v>20.102900000000002</c:v>
                </c:pt>
                <c:pt idx="41">
                  <c:v>19.954599999999999</c:v>
                </c:pt>
                <c:pt idx="42">
                  <c:v>20.0078</c:v>
                </c:pt>
                <c:pt idx="43">
                  <c:v>19.615200000000002</c:v>
                </c:pt>
                <c:pt idx="44">
                  <c:v>19.689900000000002</c:v>
                </c:pt>
                <c:pt idx="45">
                  <c:v>19.521100000000001</c:v>
                </c:pt>
                <c:pt idx="46">
                  <c:v>20.2102</c:v>
                </c:pt>
                <c:pt idx="47">
                  <c:v>20.2331</c:v>
                </c:pt>
              </c:numCache>
            </c:numRef>
          </c:val>
          <c:smooth val="0"/>
          <c:extLst>
            <c:ext xmlns:c16="http://schemas.microsoft.com/office/drawing/2014/chart" uri="{C3380CC4-5D6E-409C-BE32-E72D297353CC}">
              <c16:uniqueId val="{00000008-0FCA-4859-A0E6-9E7D74C65366}"/>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26.813600000000001</c:v>
                </c:pt>
                <c:pt idx="1">
                  <c:v>27.1601</c:v>
                </c:pt>
                <c:pt idx="2">
                  <c:v>26.889600000000002</c:v>
                </c:pt>
                <c:pt idx="3">
                  <c:v>26.808399999999999</c:v>
                </c:pt>
                <c:pt idx="4">
                  <c:v>26.909300000000002</c:v>
                </c:pt>
                <c:pt idx="5">
                  <c:v>27.112400000000001</c:v>
                </c:pt>
                <c:pt idx="6">
                  <c:v>26.815200000000001</c:v>
                </c:pt>
                <c:pt idx="7">
                  <c:v>26.661100000000001</c:v>
                </c:pt>
                <c:pt idx="8">
                  <c:v>27.2241</c:v>
                </c:pt>
                <c:pt idx="9">
                  <c:v>27.348800000000001</c:v>
                </c:pt>
                <c:pt idx="10">
                  <c:v>27.313600000000001</c:v>
                </c:pt>
                <c:pt idx="11">
                  <c:v>27.358000000000001</c:v>
                </c:pt>
                <c:pt idx="12">
                  <c:v>27.081099999999999</c:v>
                </c:pt>
                <c:pt idx="13">
                  <c:v>26.918199999999999</c:v>
                </c:pt>
                <c:pt idx="14">
                  <c:v>26.665900000000001</c:v>
                </c:pt>
                <c:pt idx="15">
                  <c:v>27.154</c:v>
                </c:pt>
                <c:pt idx="16">
                  <c:v>27.324000000000002</c:v>
                </c:pt>
                <c:pt idx="17">
                  <c:v>26.1678</c:v>
                </c:pt>
                <c:pt idx="18">
                  <c:v>26.6571</c:v>
                </c:pt>
                <c:pt idx="19">
                  <c:v>26.513400000000001</c:v>
                </c:pt>
                <c:pt idx="20">
                  <c:v>26.001200000000001</c:v>
                </c:pt>
                <c:pt idx="21">
                  <c:v>25.873000000000001</c:v>
                </c:pt>
                <c:pt idx="22">
                  <c:v>26.101500000000001</c:v>
                </c:pt>
                <c:pt idx="23">
                  <c:v>25.9709</c:v>
                </c:pt>
                <c:pt idx="24">
                  <c:v>26.454699999999999</c:v>
                </c:pt>
                <c:pt idx="25">
                  <c:v>26.103999999999999</c:v>
                </c:pt>
                <c:pt idx="26">
                  <c:v>26.018699999999999</c:v>
                </c:pt>
                <c:pt idx="27">
                  <c:v>26.1236</c:v>
                </c:pt>
                <c:pt idx="28">
                  <c:v>25.805900000000001</c:v>
                </c:pt>
                <c:pt idx="29">
                  <c:v>26.258700000000001</c:v>
                </c:pt>
                <c:pt idx="30">
                  <c:v>26.627700000000001</c:v>
                </c:pt>
                <c:pt idx="31">
                  <c:v>26.589500000000001</c:v>
                </c:pt>
                <c:pt idx="32">
                  <c:v>26.724399999999999</c:v>
                </c:pt>
                <c:pt idx="33">
                  <c:v>26.802600000000002</c:v>
                </c:pt>
                <c:pt idx="34">
                  <c:v>26.9102</c:v>
                </c:pt>
                <c:pt idx="35">
                  <c:v>27.119399999999999</c:v>
                </c:pt>
                <c:pt idx="36">
                  <c:v>28.178100000000001</c:v>
                </c:pt>
                <c:pt idx="37">
                  <c:v>29.163</c:v>
                </c:pt>
                <c:pt idx="38">
                  <c:v>29.2334</c:v>
                </c:pt>
                <c:pt idx="39">
                  <c:v>29.104800000000001</c:v>
                </c:pt>
                <c:pt idx="40">
                  <c:v>28.952000000000002</c:v>
                </c:pt>
                <c:pt idx="41">
                  <c:v>28.6694</c:v>
                </c:pt>
                <c:pt idx="42">
                  <c:v>28.1631</c:v>
                </c:pt>
                <c:pt idx="43">
                  <c:v>27.950500000000002</c:v>
                </c:pt>
                <c:pt idx="44">
                  <c:v>27.494199999999999</c:v>
                </c:pt>
                <c:pt idx="45">
                  <c:v>27.538799999999998</c:v>
                </c:pt>
                <c:pt idx="46">
                  <c:v>27.144500000000001</c:v>
                </c:pt>
                <c:pt idx="47">
                  <c:v>27.168600000000001</c:v>
                </c:pt>
              </c:numCache>
            </c:numRef>
          </c:val>
          <c:smooth val="0"/>
          <c:extLst>
            <c:ext xmlns:c16="http://schemas.microsoft.com/office/drawing/2014/chart" uri="{C3380CC4-5D6E-409C-BE32-E72D297353CC}">
              <c16:uniqueId val="{00000009-0FCA-4859-A0E6-9E7D74C6536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13.7712</c:v>
                </c:pt>
                <c:pt idx="1">
                  <c:v>13.729900000000001</c:v>
                </c:pt>
                <c:pt idx="2">
                  <c:v>13.600300000000001</c:v>
                </c:pt>
                <c:pt idx="3">
                  <c:v>13.5243</c:v>
                </c:pt>
                <c:pt idx="4">
                  <c:v>13.8911</c:v>
                </c:pt>
                <c:pt idx="5">
                  <c:v>14.2736</c:v>
                </c:pt>
                <c:pt idx="6">
                  <c:v>14.4361</c:v>
                </c:pt>
                <c:pt idx="7">
                  <c:v>14.636100000000001</c:v>
                </c:pt>
                <c:pt idx="8">
                  <c:v>15.075200000000001</c:v>
                </c:pt>
                <c:pt idx="9">
                  <c:v>15.2728</c:v>
                </c:pt>
                <c:pt idx="10">
                  <c:v>15.185600000000001</c:v>
                </c:pt>
                <c:pt idx="11">
                  <c:v>14.3506</c:v>
                </c:pt>
                <c:pt idx="12">
                  <c:v>14.2014</c:v>
                </c:pt>
                <c:pt idx="13">
                  <c:v>12.590199999999999</c:v>
                </c:pt>
                <c:pt idx="14">
                  <c:v>11.4778</c:v>
                </c:pt>
                <c:pt idx="15">
                  <c:v>11.206</c:v>
                </c:pt>
                <c:pt idx="16">
                  <c:v>11.186400000000001</c:v>
                </c:pt>
                <c:pt idx="17">
                  <c:v>10.8894</c:v>
                </c:pt>
                <c:pt idx="18">
                  <c:v>10.952299999999999</c:v>
                </c:pt>
                <c:pt idx="19">
                  <c:v>11.1365</c:v>
                </c:pt>
                <c:pt idx="20">
                  <c:v>10.792400000000001</c:v>
                </c:pt>
                <c:pt idx="21">
                  <c:v>8.8658999999999999</c:v>
                </c:pt>
                <c:pt idx="22">
                  <c:v>8.7777999999999992</c:v>
                </c:pt>
                <c:pt idx="23">
                  <c:v>9.3336000000000006</c:v>
                </c:pt>
                <c:pt idx="24">
                  <c:v>12.264900000000001</c:v>
                </c:pt>
                <c:pt idx="25">
                  <c:v>12.9177</c:v>
                </c:pt>
                <c:pt idx="26">
                  <c:v>13.5726</c:v>
                </c:pt>
                <c:pt idx="27">
                  <c:v>14.1723</c:v>
                </c:pt>
                <c:pt idx="28">
                  <c:v>14.1319</c:v>
                </c:pt>
                <c:pt idx="29">
                  <c:v>14.263500000000001</c:v>
                </c:pt>
                <c:pt idx="30">
                  <c:v>13.8804</c:v>
                </c:pt>
                <c:pt idx="31">
                  <c:v>13.962400000000001</c:v>
                </c:pt>
                <c:pt idx="32">
                  <c:v>13.675800000000001</c:v>
                </c:pt>
                <c:pt idx="33">
                  <c:v>13.585699999999999</c:v>
                </c:pt>
                <c:pt idx="34">
                  <c:v>13.9764</c:v>
                </c:pt>
                <c:pt idx="35">
                  <c:v>14.874599999999999</c:v>
                </c:pt>
                <c:pt idx="36">
                  <c:v>15.464</c:v>
                </c:pt>
                <c:pt idx="37">
                  <c:v>14.715999999999999</c:v>
                </c:pt>
                <c:pt idx="38">
                  <c:v>14.139900000000001</c:v>
                </c:pt>
                <c:pt idx="39">
                  <c:v>13.444100000000001</c:v>
                </c:pt>
                <c:pt idx="40">
                  <c:v>10.9108</c:v>
                </c:pt>
                <c:pt idx="41">
                  <c:v>10.934699999999999</c:v>
                </c:pt>
                <c:pt idx="42">
                  <c:v>10.8847</c:v>
                </c:pt>
                <c:pt idx="43">
                  <c:v>11.0509</c:v>
                </c:pt>
                <c:pt idx="44">
                  <c:v>11.3201</c:v>
                </c:pt>
                <c:pt idx="45">
                  <c:v>11.5771</c:v>
                </c:pt>
                <c:pt idx="46">
                  <c:v>14.035600000000001</c:v>
                </c:pt>
                <c:pt idx="47">
                  <c:v>13.9085</c:v>
                </c:pt>
              </c:numCache>
            </c:numRef>
          </c:val>
          <c:smooth val="0"/>
          <c:extLst>
            <c:ext xmlns:c16="http://schemas.microsoft.com/office/drawing/2014/chart" uri="{C3380CC4-5D6E-409C-BE32-E72D297353CC}">
              <c16:uniqueId val="{0000000A-0FCA-4859-A0E6-9E7D74C6536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12.59</c:v>
                </c:pt>
                <c:pt idx="1">
                  <c:v>12.75</c:v>
                </c:pt>
                <c:pt idx="2">
                  <c:v>12.41</c:v>
                </c:pt>
                <c:pt idx="3">
                  <c:v>12.46</c:v>
                </c:pt>
                <c:pt idx="4">
                  <c:v>12.12</c:v>
                </c:pt>
                <c:pt idx="5">
                  <c:v>12.3</c:v>
                </c:pt>
                <c:pt idx="6">
                  <c:v>12.27</c:v>
                </c:pt>
                <c:pt idx="7">
                  <c:v>12.2</c:v>
                </c:pt>
                <c:pt idx="8">
                  <c:v>12.73</c:v>
                </c:pt>
                <c:pt idx="9">
                  <c:v>12.83</c:v>
                </c:pt>
                <c:pt idx="10">
                  <c:v>12.45</c:v>
                </c:pt>
                <c:pt idx="11">
                  <c:v>10.51</c:v>
                </c:pt>
                <c:pt idx="12">
                  <c:v>11.12</c:v>
                </c:pt>
                <c:pt idx="13">
                  <c:v>12.07</c:v>
                </c:pt>
                <c:pt idx="14">
                  <c:v>11.57</c:v>
                </c:pt>
                <c:pt idx="15">
                  <c:v>12.02</c:v>
                </c:pt>
                <c:pt idx="16">
                  <c:v>11.98</c:v>
                </c:pt>
                <c:pt idx="17">
                  <c:v>11.96</c:v>
                </c:pt>
                <c:pt idx="18">
                  <c:v>11.66</c:v>
                </c:pt>
                <c:pt idx="19">
                  <c:v>11.85</c:v>
                </c:pt>
                <c:pt idx="20">
                  <c:v>11.9</c:v>
                </c:pt>
                <c:pt idx="21">
                  <c:v>11.77</c:v>
                </c:pt>
                <c:pt idx="22">
                  <c:v>11.21</c:v>
                </c:pt>
                <c:pt idx="23">
                  <c:v>10.029999999999999</c:v>
                </c:pt>
                <c:pt idx="24">
                  <c:v>11.87</c:v>
                </c:pt>
                <c:pt idx="25">
                  <c:v>12.17</c:v>
                </c:pt>
                <c:pt idx="26">
                  <c:v>12.14</c:v>
                </c:pt>
                <c:pt idx="27">
                  <c:v>12.07</c:v>
                </c:pt>
                <c:pt idx="28">
                  <c:v>11.97</c:v>
                </c:pt>
                <c:pt idx="29">
                  <c:v>11.35</c:v>
                </c:pt>
                <c:pt idx="30">
                  <c:v>11.6</c:v>
                </c:pt>
                <c:pt idx="31">
                  <c:v>11.67</c:v>
                </c:pt>
                <c:pt idx="32">
                  <c:v>11.67</c:v>
                </c:pt>
                <c:pt idx="33">
                  <c:v>11.92</c:v>
                </c:pt>
                <c:pt idx="34">
                  <c:v>11.79</c:v>
                </c:pt>
                <c:pt idx="35">
                  <c:v>11.44</c:v>
                </c:pt>
                <c:pt idx="36">
                  <c:v>11.95</c:v>
                </c:pt>
                <c:pt idx="37">
                  <c:v>11.86</c:v>
                </c:pt>
                <c:pt idx="38">
                  <c:v>11.86</c:v>
                </c:pt>
                <c:pt idx="39">
                  <c:v>12.11</c:v>
                </c:pt>
                <c:pt idx="40">
                  <c:v>11.98</c:v>
                </c:pt>
                <c:pt idx="41">
                  <c:v>12.07</c:v>
                </c:pt>
                <c:pt idx="42">
                  <c:v>11.98</c:v>
                </c:pt>
                <c:pt idx="43">
                  <c:v>12.07</c:v>
                </c:pt>
                <c:pt idx="44">
                  <c:v>10.18</c:v>
                </c:pt>
                <c:pt idx="45">
                  <c:v>8.7100000000000009</c:v>
                </c:pt>
                <c:pt idx="46">
                  <c:v>9.26</c:v>
                </c:pt>
                <c:pt idx="47">
                  <c:v>8.2799999999999994</c:v>
                </c:pt>
              </c:numCache>
            </c:numRef>
          </c:val>
          <c:smooth val="0"/>
          <c:extLst>
            <c:ext xmlns:c16="http://schemas.microsoft.com/office/drawing/2014/chart" uri="{C3380CC4-5D6E-409C-BE32-E72D297353CC}">
              <c16:uniqueId val="{0000000B-0FCA-4859-A0E6-9E7D74C6536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31.308</c:v>
                </c:pt>
                <c:pt idx="1">
                  <c:v>31.344000000000001</c:v>
                </c:pt>
                <c:pt idx="2">
                  <c:v>31.722000000000001</c:v>
                </c:pt>
                <c:pt idx="3">
                  <c:v>31.155999999999999</c:v>
                </c:pt>
                <c:pt idx="4">
                  <c:v>31.158000000000001</c:v>
                </c:pt>
                <c:pt idx="5">
                  <c:v>31.346</c:v>
                </c:pt>
                <c:pt idx="6">
                  <c:v>31.558</c:v>
                </c:pt>
                <c:pt idx="7">
                  <c:v>31.66</c:v>
                </c:pt>
                <c:pt idx="8">
                  <c:v>30.984000000000002</c:v>
                </c:pt>
                <c:pt idx="9">
                  <c:v>31.135999999999999</c:v>
                </c:pt>
                <c:pt idx="10">
                  <c:v>31.713999999999999</c:v>
                </c:pt>
                <c:pt idx="11">
                  <c:v>32.29</c:v>
                </c:pt>
                <c:pt idx="12">
                  <c:v>32.450000000000003</c:v>
                </c:pt>
                <c:pt idx="13">
                  <c:v>32.212000000000003</c:v>
                </c:pt>
                <c:pt idx="14">
                  <c:v>31.584</c:v>
                </c:pt>
                <c:pt idx="15">
                  <c:v>32.037999999999997</c:v>
                </c:pt>
                <c:pt idx="16">
                  <c:v>31.61</c:v>
                </c:pt>
                <c:pt idx="17">
                  <c:v>32.037999999999997</c:v>
                </c:pt>
                <c:pt idx="18">
                  <c:v>32.024000000000001</c:v>
                </c:pt>
                <c:pt idx="19">
                  <c:v>32.207999999999998</c:v>
                </c:pt>
                <c:pt idx="20">
                  <c:v>32.124000000000002</c:v>
                </c:pt>
                <c:pt idx="21">
                  <c:v>31.486000000000001</c:v>
                </c:pt>
                <c:pt idx="22">
                  <c:v>31.152000000000001</c:v>
                </c:pt>
                <c:pt idx="23">
                  <c:v>31.166</c:v>
                </c:pt>
                <c:pt idx="24">
                  <c:v>30.858000000000001</c:v>
                </c:pt>
                <c:pt idx="25">
                  <c:v>31.372</c:v>
                </c:pt>
                <c:pt idx="26">
                  <c:v>30.934000000000001</c:v>
                </c:pt>
                <c:pt idx="27">
                  <c:v>30.172000000000001</c:v>
                </c:pt>
                <c:pt idx="28">
                  <c:v>30.148</c:v>
                </c:pt>
                <c:pt idx="29">
                  <c:v>30.303999999999998</c:v>
                </c:pt>
                <c:pt idx="30">
                  <c:v>29.776</c:v>
                </c:pt>
                <c:pt idx="31">
                  <c:v>29.984000000000002</c:v>
                </c:pt>
                <c:pt idx="32">
                  <c:v>29.768000000000001</c:v>
                </c:pt>
                <c:pt idx="33">
                  <c:v>29.838000000000001</c:v>
                </c:pt>
                <c:pt idx="34">
                  <c:v>30.47</c:v>
                </c:pt>
                <c:pt idx="35">
                  <c:v>31.02</c:v>
                </c:pt>
                <c:pt idx="36">
                  <c:v>31.515999999999998</c:v>
                </c:pt>
                <c:pt idx="37">
                  <c:v>31.332000000000001</c:v>
                </c:pt>
                <c:pt idx="38">
                  <c:v>31.94</c:v>
                </c:pt>
                <c:pt idx="39">
                  <c:v>32.21</c:v>
                </c:pt>
                <c:pt idx="40">
                  <c:v>32.595999999999997</c:v>
                </c:pt>
                <c:pt idx="41">
                  <c:v>32.936</c:v>
                </c:pt>
                <c:pt idx="42">
                  <c:v>32.872</c:v>
                </c:pt>
                <c:pt idx="43">
                  <c:v>32.86</c:v>
                </c:pt>
                <c:pt idx="44">
                  <c:v>33.15</c:v>
                </c:pt>
                <c:pt idx="45">
                  <c:v>32.81</c:v>
                </c:pt>
                <c:pt idx="46">
                  <c:v>31.885999999999999</c:v>
                </c:pt>
                <c:pt idx="47">
                  <c:v>31.515999999999998</c:v>
                </c:pt>
              </c:numCache>
            </c:numRef>
          </c:val>
          <c:smooth val="0"/>
          <c:extLst>
            <c:ext xmlns:c16="http://schemas.microsoft.com/office/drawing/2014/chart" uri="{C3380CC4-5D6E-409C-BE32-E72D297353CC}">
              <c16:uniqueId val="{0000000C-0FCA-4859-A0E6-9E7D74C6536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FCA-4859-A0E6-9E7D74C6536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FCA-4859-A0E6-9E7D74C6536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42.743000000000002</c:v>
                </c:pt>
                <c:pt idx="1">
                  <c:v>42.756</c:v>
                </c:pt>
                <c:pt idx="2">
                  <c:v>42.944000000000003</c:v>
                </c:pt>
                <c:pt idx="3">
                  <c:v>42.83</c:v>
                </c:pt>
                <c:pt idx="4">
                  <c:v>42.813000000000002</c:v>
                </c:pt>
                <c:pt idx="5">
                  <c:v>42.96</c:v>
                </c:pt>
                <c:pt idx="6">
                  <c:v>42.944000000000003</c:v>
                </c:pt>
                <c:pt idx="7">
                  <c:v>42.75</c:v>
                </c:pt>
                <c:pt idx="8">
                  <c:v>42.923000000000002</c:v>
                </c:pt>
                <c:pt idx="9">
                  <c:v>43.145000000000003</c:v>
                </c:pt>
                <c:pt idx="10">
                  <c:v>43.185000000000002</c:v>
                </c:pt>
                <c:pt idx="11">
                  <c:v>43.17</c:v>
                </c:pt>
                <c:pt idx="12">
                  <c:v>43.033000000000001</c:v>
                </c:pt>
                <c:pt idx="13">
                  <c:v>42.588000000000001</c:v>
                </c:pt>
                <c:pt idx="14">
                  <c:v>41.823</c:v>
                </c:pt>
                <c:pt idx="15">
                  <c:v>41.991999999999997</c:v>
                </c:pt>
                <c:pt idx="16">
                  <c:v>42.212000000000003</c:v>
                </c:pt>
                <c:pt idx="17">
                  <c:v>41.956000000000003</c:v>
                </c:pt>
                <c:pt idx="18">
                  <c:v>42.203000000000003</c:v>
                </c:pt>
                <c:pt idx="19">
                  <c:v>41.719000000000001</c:v>
                </c:pt>
                <c:pt idx="20">
                  <c:v>42.848999999999997</c:v>
                </c:pt>
                <c:pt idx="21">
                  <c:v>42.6</c:v>
                </c:pt>
                <c:pt idx="22">
                  <c:v>43.750999999999998</c:v>
                </c:pt>
                <c:pt idx="23">
                  <c:v>42.33</c:v>
                </c:pt>
                <c:pt idx="24">
                  <c:v>42.073999999999998</c:v>
                </c:pt>
                <c:pt idx="25">
                  <c:v>42.18</c:v>
                </c:pt>
                <c:pt idx="26">
                  <c:v>42.061</c:v>
                </c:pt>
                <c:pt idx="27">
                  <c:v>42.188000000000002</c:v>
                </c:pt>
                <c:pt idx="28">
                  <c:v>42.151000000000003</c:v>
                </c:pt>
                <c:pt idx="29">
                  <c:v>41.790999999999997</c:v>
                </c:pt>
                <c:pt idx="30">
                  <c:v>41.765999999999998</c:v>
                </c:pt>
                <c:pt idx="31">
                  <c:v>41.497</c:v>
                </c:pt>
                <c:pt idx="32">
                  <c:v>41.371000000000002</c:v>
                </c:pt>
                <c:pt idx="33">
                  <c:v>41.469000000000001</c:v>
                </c:pt>
                <c:pt idx="34">
                  <c:v>42.183999999999997</c:v>
                </c:pt>
                <c:pt idx="35">
                  <c:v>42.231999999999999</c:v>
                </c:pt>
                <c:pt idx="36">
                  <c:v>42.781999999999996</c:v>
                </c:pt>
                <c:pt idx="37">
                  <c:v>42.88</c:v>
                </c:pt>
                <c:pt idx="38">
                  <c:v>42.372</c:v>
                </c:pt>
                <c:pt idx="39">
                  <c:v>43.423000000000002</c:v>
                </c:pt>
                <c:pt idx="40">
                  <c:v>43.317</c:v>
                </c:pt>
                <c:pt idx="41">
                  <c:v>43.366</c:v>
                </c:pt>
                <c:pt idx="42">
                  <c:v>43.109000000000002</c:v>
                </c:pt>
                <c:pt idx="43">
                  <c:v>43.305999999999997</c:v>
                </c:pt>
                <c:pt idx="44">
                  <c:v>43.079000000000001</c:v>
                </c:pt>
                <c:pt idx="45">
                  <c:v>43.41</c:v>
                </c:pt>
                <c:pt idx="46">
                  <c:v>43.238999999999997</c:v>
                </c:pt>
                <c:pt idx="47">
                  <c:v>42.972000000000001</c:v>
                </c:pt>
              </c:numCache>
            </c:numRef>
          </c:val>
          <c:smooth val="0"/>
          <c:extLst>
            <c:ext xmlns:c16="http://schemas.microsoft.com/office/drawing/2014/chart" uri="{C3380CC4-5D6E-409C-BE32-E72D297353CC}">
              <c16:uniqueId val="{0000000F-0FCA-4859-A0E6-9E7D74C6536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FCA-4859-A0E6-9E7D74C6536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11.2971</c:v>
                </c:pt>
                <c:pt idx="1">
                  <c:v>13.329700000000001</c:v>
                </c:pt>
                <c:pt idx="2">
                  <c:v>10.8344</c:v>
                </c:pt>
                <c:pt idx="3">
                  <c:v>36.762799999999999</c:v>
                </c:pt>
                <c:pt idx="4">
                  <c:v>26.2928</c:v>
                </c:pt>
                <c:pt idx="5">
                  <c:v>13.664</c:v>
                </c:pt>
                <c:pt idx="6">
                  <c:v>15.035500000000001</c:v>
                </c:pt>
                <c:pt idx="7">
                  <c:v>13.7814</c:v>
                </c:pt>
                <c:pt idx="8">
                  <c:v>38.996200000000002</c:v>
                </c:pt>
                <c:pt idx="9">
                  <c:v>41.3538</c:v>
                </c:pt>
                <c:pt idx="10">
                  <c:v>27.123200000000001</c:v>
                </c:pt>
                <c:pt idx="11">
                  <c:v>32.874200000000002</c:v>
                </c:pt>
                <c:pt idx="12">
                  <c:v>37.2102</c:v>
                </c:pt>
                <c:pt idx="13">
                  <c:v>31.0596</c:v>
                </c:pt>
                <c:pt idx="14">
                  <c:v>36.170499999999997</c:v>
                </c:pt>
                <c:pt idx="15">
                  <c:v>16.6905</c:v>
                </c:pt>
                <c:pt idx="16">
                  <c:v>8.4398</c:v>
                </c:pt>
                <c:pt idx="17">
                  <c:v>11.393800000000001</c:v>
                </c:pt>
                <c:pt idx="18">
                  <c:v>12.085699999999999</c:v>
                </c:pt>
                <c:pt idx="19">
                  <c:v>11.569100000000001</c:v>
                </c:pt>
                <c:pt idx="20">
                  <c:v>12.7105</c:v>
                </c:pt>
                <c:pt idx="21">
                  <c:v>11.9381</c:v>
                </c:pt>
                <c:pt idx="22">
                  <c:v>12.081099999999999</c:v>
                </c:pt>
                <c:pt idx="23">
                  <c:v>11.3438</c:v>
                </c:pt>
                <c:pt idx="24">
                  <c:v>12.0923</c:v>
                </c:pt>
                <c:pt idx="25">
                  <c:v>12.046200000000001</c:v>
                </c:pt>
                <c:pt idx="26">
                  <c:v>10.59</c:v>
                </c:pt>
                <c:pt idx="27">
                  <c:v>9.6935000000000002</c:v>
                </c:pt>
                <c:pt idx="28">
                  <c:v>11.383699999999999</c:v>
                </c:pt>
                <c:pt idx="29">
                  <c:v>11.321400000000001</c:v>
                </c:pt>
                <c:pt idx="30">
                  <c:v>11.214399999999999</c:v>
                </c:pt>
                <c:pt idx="31">
                  <c:v>45.123399999999997</c:v>
                </c:pt>
                <c:pt idx="32">
                  <c:v>22.8813</c:v>
                </c:pt>
                <c:pt idx="33">
                  <c:v>41.354700000000001</c:v>
                </c:pt>
                <c:pt idx="34">
                  <c:v>40.866199999999999</c:v>
                </c:pt>
                <c:pt idx="35">
                  <c:v>36.598300000000002</c:v>
                </c:pt>
                <c:pt idx="36">
                  <c:v>33.110399999999998</c:v>
                </c:pt>
                <c:pt idx="37">
                  <c:v>37.5169</c:v>
                </c:pt>
                <c:pt idx="38">
                  <c:v>30.9468</c:v>
                </c:pt>
                <c:pt idx="39">
                  <c:v>44.402900000000002</c:v>
                </c:pt>
                <c:pt idx="40">
                  <c:v>31.4877</c:v>
                </c:pt>
                <c:pt idx="41">
                  <c:v>46.003100000000003</c:v>
                </c:pt>
                <c:pt idx="42">
                  <c:v>37.116399999999999</c:v>
                </c:pt>
                <c:pt idx="43">
                  <c:v>29.4802</c:v>
                </c:pt>
                <c:pt idx="44">
                  <c:v>43.614699999999999</c:v>
                </c:pt>
                <c:pt idx="45">
                  <c:v>39.064700000000002</c:v>
                </c:pt>
                <c:pt idx="46">
                  <c:v>30.6279</c:v>
                </c:pt>
                <c:pt idx="47">
                  <c:v>40.217599999999997</c:v>
                </c:pt>
              </c:numCache>
            </c:numRef>
          </c:val>
          <c:smooth val="0"/>
          <c:extLst>
            <c:ext xmlns:c16="http://schemas.microsoft.com/office/drawing/2014/chart" uri="{C3380CC4-5D6E-409C-BE32-E72D297353CC}">
              <c16:uniqueId val="{00000011-0FCA-4859-A0E6-9E7D74C6536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FCA-4859-A0E6-9E7D74C6536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8.5</c:v>
                </c:pt>
                <c:pt idx="2">
                  <c:v>8.6999999999999993</c:v>
                </c:pt>
                <c:pt idx="3">
                  <c:v>8.8000000000000007</c:v>
                </c:pt>
                <c:pt idx="4">
                  <c:v>8.6</c:v>
                </c:pt>
                <c:pt idx="5">
                  <c:v>8.6999999999999993</c:v>
                </c:pt>
                <c:pt idx="6">
                  <c:v>8.8000000000000007</c:v>
                </c:pt>
                <c:pt idx="7">
                  <c:v>9</c:v>
                </c:pt>
                <c:pt idx="8">
                  <c:v>9.1</c:v>
                </c:pt>
                <c:pt idx="9">
                  <c:v>9.1999999999999993</c:v>
                </c:pt>
                <c:pt idx="10">
                  <c:v>9.1</c:v>
                </c:pt>
                <c:pt idx="11">
                  <c:v>9.3000000000000007</c:v>
                </c:pt>
                <c:pt idx="12">
                  <c:v>9.4</c:v>
                </c:pt>
                <c:pt idx="13">
                  <c:v>9.4</c:v>
                </c:pt>
                <c:pt idx="14">
                  <c:v>9</c:v>
                </c:pt>
                <c:pt idx="15">
                  <c:v>8.8000000000000007</c:v>
                </c:pt>
                <c:pt idx="16">
                  <c:v>9.1999999999999993</c:v>
                </c:pt>
                <c:pt idx="17">
                  <c:v>9.5</c:v>
                </c:pt>
                <c:pt idx="18">
                  <c:v>9.4</c:v>
                </c:pt>
                <c:pt idx="19">
                  <c:v>9.5</c:v>
                </c:pt>
                <c:pt idx="20">
                  <c:v>9.5</c:v>
                </c:pt>
                <c:pt idx="21">
                  <c:v>9.4</c:v>
                </c:pt>
                <c:pt idx="22">
                  <c:v>9.3000000000000007</c:v>
                </c:pt>
                <c:pt idx="23">
                  <c:v>9.1999999999999993</c:v>
                </c:pt>
                <c:pt idx="24">
                  <c:v>9.1</c:v>
                </c:pt>
                <c:pt idx="25">
                  <c:v>9</c:v>
                </c:pt>
                <c:pt idx="26">
                  <c:v>8.9</c:v>
                </c:pt>
                <c:pt idx="27">
                  <c:v>8.8000000000000007</c:v>
                </c:pt>
                <c:pt idx="28">
                  <c:v>8.8000000000000007</c:v>
                </c:pt>
                <c:pt idx="29">
                  <c:v>8.6999999999999993</c:v>
                </c:pt>
                <c:pt idx="30">
                  <c:v>8.4</c:v>
                </c:pt>
                <c:pt idx="31">
                  <c:v>8.1</c:v>
                </c:pt>
                <c:pt idx="32">
                  <c:v>8.1999999999999993</c:v>
                </c:pt>
                <c:pt idx="33">
                  <c:v>8.3000000000000007</c:v>
                </c:pt>
                <c:pt idx="34">
                  <c:v>8.3000000000000007</c:v>
                </c:pt>
                <c:pt idx="35">
                  <c:v>8.5</c:v>
                </c:pt>
                <c:pt idx="36">
                  <c:v>8.3000000000000007</c:v>
                </c:pt>
                <c:pt idx="37">
                  <c:v>8.1999999999999993</c:v>
                </c:pt>
                <c:pt idx="38">
                  <c:v>8.1999999999999993</c:v>
                </c:pt>
                <c:pt idx="39">
                  <c:v>8.1999999999999993</c:v>
                </c:pt>
                <c:pt idx="40">
                  <c:v>8.1999999999999993</c:v>
                </c:pt>
                <c:pt idx="41">
                  <c:v>8.4</c:v>
                </c:pt>
                <c:pt idx="42">
                  <c:v>8.4</c:v>
                </c:pt>
                <c:pt idx="43">
                  <c:v>8.4</c:v>
                </c:pt>
                <c:pt idx="44">
                  <c:v>8.4</c:v>
                </c:pt>
                <c:pt idx="45">
                  <c:v>8.4</c:v>
                </c:pt>
                <c:pt idx="46">
                  <c:v>8.4</c:v>
                </c:pt>
                <c:pt idx="47">
                  <c:v>8.4</c:v>
                </c:pt>
              </c:numCache>
            </c:numRef>
          </c:val>
          <c:smooth val="0"/>
          <c:extLst>
            <c:ext xmlns:c16="http://schemas.microsoft.com/office/drawing/2014/chart" uri="{C3380CC4-5D6E-409C-BE32-E72D297353CC}">
              <c16:uniqueId val="{00000013-0FCA-4859-A0E6-9E7D74C6536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FCA-4859-A0E6-9E7D74C6536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69.501499999999993</c:v>
                </c:pt>
                <c:pt idx="1">
                  <c:v>90.365629999999996</c:v>
                </c:pt>
                <c:pt idx="2">
                  <c:v>145.59701999999999</c:v>
                </c:pt>
                <c:pt idx="3">
                  <c:v>132.39230000000001</c:v>
                </c:pt>
                <c:pt idx="4">
                  <c:v>108.68074</c:v>
                </c:pt>
                <c:pt idx="5">
                  <c:v>110.7072</c:v>
                </c:pt>
                <c:pt idx="6">
                  <c:v>131.41695000000001</c:v>
                </c:pt>
                <c:pt idx="7">
                  <c:v>136.59223</c:v>
                </c:pt>
                <c:pt idx="8">
                  <c:v>121.88392</c:v>
                </c:pt>
                <c:pt idx="9">
                  <c:v>110.57405</c:v>
                </c:pt>
                <c:pt idx="10">
                  <c:v>116.8112</c:v>
                </c:pt>
                <c:pt idx="11">
                  <c:v>153.65106</c:v>
                </c:pt>
                <c:pt idx="12">
                  <c:v>143.91567000000001</c:v>
                </c:pt>
                <c:pt idx="13">
                  <c:v>141.22297</c:v>
                </c:pt>
                <c:pt idx="14">
                  <c:v>107.25367</c:v>
                </c:pt>
                <c:pt idx="15">
                  <c:v>112.81583999999999</c:v>
                </c:pt>
                <c:pt idx="16">
                  <c:v>113.01636000000001</c:v>
                </c:pt>
                <c:pt idx="17">
                  <c:v>159.56541000000001</c:v>
                </c:pt>
                <c:pt idx="18">
                  <c:v>134.05412999999999</c:v>
                </c:pt>
                <c:pt idx="19">
                  <c:v>104.363</c:v>
                </c:pt>
                <c:pt idx="20">
                  <c:v>111.11409</c:v>
                </c:pt>
                <c:pt idx="21">
                  <c:v>162.48088999999999</c:v>
                </c:pt>
                <c:pt idx="22">
                  <c:v>136.73455000000001</c:v>
                </c:pt>
                <c:pt idx="23">
                  <c:v>129.49064999999999</c:v>
                </c:pt>
                <c:pt idx="24">
                  <c:v>108.95326</c:v>
                </c:pt>
                <c:pt idx="25">
                  <c:v>131.14498</c:v>
                </c:pt>
                <c:pt idx="26">
                  <c:v>157.18620000000001</c:v>
                </c:pt>
                <c:pt idx="27">
                  <c:v>142.64006000000001</c:v>
                </c:pt>
                <c:pt idx="28">
                  <c:v>110.93357</c:v>
                </c:pt>
                <c:pt idx="29">
                  <c:v>85.393979999999999</c:v>
                </c:pt>
                <c:pt idx="30">
                  <c:v>142.59025</c:v>
                </c:pt>
                <c:pt idx="31">
                  <c:v>131.91336000000001</c:v>
                </c:pt>
                <c:pt idx="32">
                  <c:v>109.82856</c:v>
                </c:pt>
                <c:pt idx="33">
                  <c:v>109.01439999999999</c:v>
                </c:pt>
                <c:pt idx="34">
                  <c:v>131.33883</c:v>
                </c:pt>
                <c:pt idx="35">
                  <c:v>150.50722999999999</c:v>
                </c:pt>
                <c:pt idx="36">
                  <c:v>141.86695</c:v>
                </c:pt>
                <c:pt idx="37">
                  <c:v>128.53164000000001</c:v>
                </c:pt>
                <c:pt idx="38">
                  <c:v>114.59876</c:v>
                </c:pt>
                <c:pt idx="39">
                  <c:v>79.038229999999999</c:v>
                </c:pt>
                <c:pt idx="40">
                  <c:v>157.63898</c:v>
                </c:pt>
                <c:pt idx="41">
                  <c:v>138.75149999999999</c:v>
                </c:pt>
                <c:pt idx="42">
                  <c:v>132.06486000000001</c:v>
                </c:pt>
                <c:pt idx="43">
                  <c:v>99.293400000000005</c:v>
                </c:pt>
                <c:pt idx="44">
                  <c:v>94.158900000000003</c:v>
                </c:pt>
                <c:pt idx="45">
                  <c:v>49.762749999999997</c:v>
                </c:pt>
                <c:pt idx="46">
                  <c:v>42.752850000000002</c:v>
                </c:pt>
                <c:pt idx="47">
                  <c:v>139.53917000000001</c:v>
                </c:pt>
              </c:numCache>
            </c:numRef>
          </c:val>
          <c:smooth val="0"/>
          <c:extLst>
            <c:ext xmlns:c16="http://schemas.microsoft.com/office/drawing/2014/chart" uri="{C3380CC4-5D6E-409C-BE32-E72D297353CC}">
              <c16:uniqueId val="{00000000-ACED-4933-ADD8-A0B744D77FC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ACED-4933-ADD8-A0B744D77FC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ACED-4933-ADD8-A0B744D77FC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ACED-4933-ADD8-A0B744D77FC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ACED-4933-ADD8-A0B744D77FC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14.84</c:v>
                </c:pt>
                <c:pt idx="1">
                  <c:v>15.17</c:v>
                </c:pt>
                <c:pt idx="2">
                  <c:v>15.93</c:v>
                </c:pt>
                <c:pt idx="3">
                  <c:v>15.92</c:v>
                </c:pt>
                <c:pt idx="4">
                  <c:v>15.42</c:v>
                </c:pt>
                <c:pt idx="5">
                  <c:v>15.44</c:v>
                </c:pt>
                <c:pt idx="6">
                  <c:v>15.23</c:v>
                </c:pt>
                <c:pt idx="7">
                  <c:v>15.2</c:v>
                </c:pt>
                <c:pt idx="8">
                  <c:v>14.89</c:v>
                </c:pt>
                <c:pt idx="9">
                  <c:v>14.9</c:v>
                </c:pt>
                <c:pt idx="10">
                  <c:v>14.93</c:v>
                </c:pt>
                <c:pt idx="11">
                  <c:v>15.03</c:v>
                </c:pt>
                <c:pt idx="12">
                  <c:v>14.68</c:v>
                </c:pt>
                <c:pt idx="13">
                  <c:v>14.13</c:v>
                </c:pt>
                <c:pt idx="14">
                  <c:v>14.08</c:v>
                </c:pt>
                <c:pt idx="15">
                  <c:v>10.93</c:v>
                </c:pt>
                <c:pt idx="16">
                  <c:v>9.2100000000000009</c:v>
                </c:pt>
                <c:pt idx="17">
                  <c:v>5.94</c:v>
                </c:pt>
                <c:pt idx="18">
                  <c:v>4.88</c:v>
                </c:pt>
                <c:pt idx="19">
                  <c:v>4.6500000000000004</c:v>
                </c:pt>
                <c:pt idx="20">
                  <c:v>4.3899999999999997</c:v>
                </c:pt>
                <c:pt idx="21">
                  <c:v>4.16</c:v>
                </c:pt>
                <c:pt idx="22">
                  <c:v>4.59</c:v>
                </c:pt>
                <c:pt idx="23">
                  <c:v>4.92</c:v>
                </c:pt>
                <c:pt idx="24">
                  <c:v>5.13</c:v>
                </c:pt>
                <c:pt idx="25">
                  <c:v>5.13</c:v>
                </c:pt>
                <c:pt idx="26">
                  <c:v>5.39</c:v>
                </c:pt>
                <c:pt idx="27">
                  <c:v>5.34</c:v>
                </c:pt>
                <c:pt idx="28">
                  <c:v>4.74</c:v>
                </c:pt>
                <c:pt idx="29">
                  <c:v>4.22</c:v>
                </c:pt>
                <c:pt idx="30">
                  <c:v>3.74</c:v>
                </c:pt>
                <c:pt idx="31">
                  <c:v>3.39</c:v>
                </c:pt>
                <c:pt idx="32">
                  <c:v>3.19</c:v>
                </c:pt>
                <c:pt idx="33">
                  <c:v>3.4</c:v>
                </c:pt>
                <c:pt idx="34">
                  <c:v>3.82</c:v>
                </c:pt>
                <c:pt idx="35">
                  <c:v>4.57</c:v>
                </c:pt>
                <c:pt idx="36">
                  <c:v>5.0999999999999996</c:v>
                </c:pt>
                <c:pt idx="37">
                  <c:v>5.61</c:v>
                </c:pt>
                <c:pt idx="38">
                  <c:v>5.75</c:v>
                </c:pt>
                <c:pt idx="39">
                  <c:v>5.89</c:v>
                </c:pt>
                <c:pt idx="40">
                  <c:v>6.63</c:v>
                </c:pt>
                <c:pt idx="41">
                  <c:v>7.35</c:v>
                </c:pt>
                <c:pt idx="42">
                  <c:v>7.7</c:v>
                </c:pt>
                <c:pt idx="43">
                  <c:v>10.36</c:v>
                </c:pt>
                <c:pt idx="44">
                  <c:v>12.44</c:v>
                </c:pt>
                <c:pt idx="45">
                  <c:v>15.09</c:v>
                </c:pt>
                <c:pt idx="46">
                  <c:v>14.09</c:v>
                </c:pt>
                <c:pt idx="47">
                  <c:v>14.01</c:v>
                </c:pt>
              </c:numCache>
            </c:numRef>
          </c:val>
          <c:smooth val="0"/>
          <c:extLst>
            <c:ext xmlns:c16="http://schemas.microsoft.com/office/drawing/2014/chart" uri="{C3380CC4-5D6E-409C-BE32-E72D297353CC}">
              <c16:uniqueId val="{00000005-ACED-4933-ADD8-A0B744D77FC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ACED-4933-ADD8-A0B744D77FC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4.5019999999999998</c:v>
                </c:pt>
                <c:pt idx="1">
                  <c:v>4.6420000000000003</c:v>
                </c:pt>
                <c:pt idx="2">
                  <c:v>4.6349999999999998</c:v>
                </c:pt>
                <c:pt idx="3">
                  <c:v>4.484</c:v>
                </c:pt>
                <c:pt idx="4">
                  <c:v>4.4960000000000004</c:v>
                </c:pt>
                <c:pt idx="5">
                  <c:v>4.4130000000000003</c:v>
                </c:pt>
                <c:pt idx="6">
                  <c:v>4.51</c:v>
                </c:pt>
                <c:pt idx="7">
                  <c:v>4.4109999999999996</c:v>
                </c:pt>
                <c:pt idx="8">
                  <c:v>4.3680000000000003</c:v>
                </c:pt>
                <c:pt idx="9">
                  <c:v>4.4139999999999997</c:v>
                </c:pt>
                <c:pt idx="10">
                  <c:v>4.4269999999999996</c:v>
                </c:pt>
                <c:pt idx="11">
                  <c:v>4.4109999999999996</c:v>
                </c:pt>
                <c:pt idx="12">
                  <c:v>4.3339999999999996</c:v>
                </c:pt>
                <c:pt idx="13">
                  <c:v>3.8860000000000001</c:v>
                </c:pt>
                <c:pt idx="14">
                  <c:v>3.5579999999999998</c:v>
                </c:pt>
                <c:pt idx="15">
                  <c:v>3.6739999999999999</c:v>
                </c:pt>
                <c:pt idx="16">
                  <c:v>3.5750000000000002</c:v>
                </c:pt>
                <c:pt idx="17">
                  <c:v>3.722</c:v>
                </c:pt>
                <c:pt idx="18">
                  <c:v>3.64</c:v>
                </c:pt>
                <c:pt idx="19">
                  <c:v>3.6720000000000002</c:v>
                </c:pt>
                <c:pt idx="20">
                  <c:v>3.7440000000000002</c:v>
                </c:pt>
                <c:pt idx="21">
                  <c:v>3.6549999999999998</c:v>
                </c:pt>
                <c:pt idx="22">
                  <c:v>3.5550000000000002</c:v>
                </c:pt>
                <c:pt idx="23">
                  <c:v>3.4769999999999999</c:v>
                </c:pt>
                <c:pt idx="24">
                  <c:v>3.468</c:v>
                </c:pt>
                <c:pt idx="25">
                  <c:v>3.4169999999999998</c:v>
                </c:pt>
                <c:pt idx="26">
                  <c:v>3.5169999999999999</c:v>
                </c:pt>
                <c:pt idx="27">
                  <c:v>3.5649999999999999</c:v>
                </c:pt>
                <c:pt idx="28">
                  <c:v>3.54</c:v>
                </c:pt>
                <c:pt idx="29">
                  <c:v>3.5219999999999998</c:v>
                </c:pt>
                <c:pt idx="30">
                  <c:v>3.548</c:v>
                </c:pt>
                <c:pt idx="31">
                  <c:v>3.5110000000000001</c:v>
                </c:pt>
                <c:pt idx="32">
                  <c:v>3.427</c:v>
                </c:pt>
                <c:pt idx="33">
                  <c:v>3.4279999999999999</c:v>
                </c:pt>
                <c:pt idx="34">
                  <c:v>3.49</c:v>
                </c:pt>
                <c:pt idx="35">
                  <c:v>3.4510000000000001</c:v>
                </c:pt>
                <c:pt idx="36">
                  <c:v>3.581</c:v>
                </c:pt>
                <c:pt idx="37">
                  <c:v>3.5169999999999999</c:v>
                </c:pt>
                <c:pt idx="38">
                  <c:v>3.512</c:v>
                </c:pt>
                <c:pt idx="39">
                  <c:v>3.5590000000000002</c:v>
                </c:pt>
                <c:pt idx="40">
                  <c:v>3.4860000000000002</c:v>
                </c:pt>
                <c:pt idx="41">
                  <c:v>3.4660000000000002</c:v>
                </c:pt>
                <c:pt idx="42">
                  <c:v>3.4609999999999999</c:v>
                </c:pt>
                <c:pt idx="43">
                  <c:v>3.484</c:v>
                </c:pt>
                <c:pt idx="44">
                  <c:v>3.488</c:v>
                </c:pt>
                <c:pt idx="45">
                  <c:v>3.5529999999999999</c:v>
                </c:pt>
                <c:pt idx="46">
                  <c:v>3.569</c:v>
                </c:pt>
                <c:pt idx="47">
                  <c:v>0</c:v>
                </c:pt>
              </c:numCache>
            </c:numRef>
          </c:val>
          <c:smooth val="0"/>
          <c:extLst>
            <c:ext xmlns:c16="http://schemas.microsoft.com/office/drawing/2014/chart" uri="{C3380CC4-5D6E-409C-BE32-E72D297353CC}">
              <c16:uniqueId val="{00000007-ACED-4933-ADD8-A0B744D77FC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0.7</c:v>
                </c:pt>
                <c:pt idx="3">
                  <c:v>0.7</c:v>
                </c:pt>
                <c:pt idx="4">
                  <c:v>0.7</c:v>
                </c:pt>
                <c:pt idx="5">
                  <c:v>0.6</c:v>
                </c:pt>
                <c:pt idx="6">
                  <c:v>0.6</c:v>
                </c:pt>
                <c:pt idx="7">
                  <c:v>0.7</c:v>
                </c:pt>
                <c:pt idx="8">
                  <c:v>0.7</c:v>
                </c:pt>
                <c:pt idx="9">
                  <c:v>0.7</c:v>
                </c:pt>
                <c:pt idx="10">
                  <c:v>0.7</c:v>
                </c:pt>
                <c:pt idx="11">
                  <c:v>0.6</c:v>
                </c:pt>
                <c:pt idx="12">
                  <c:v>0.5</c:v>
                </c:pt>
                <c:pt idx="13">
                  <c:v>0.6</c:v>
                </c:pt>
                <c:pt idx="14">
                  <c:v>0.5</c:v>
                </c:pt>
                <c:pt idx="15">
                  <c:v>0.5</c:v>
                </c:pt>
                <c:pt idx="16">
                  <c:v>0.6</c:v>
                </c:pt>
                <c:pt idx="17">
                  <c:v>0.7</c:v>
                </c:pt>
                <c:pt idx="18">
                  <c:v>0.8</c:v>
                </c:pt>
                <c:pt idx="19">
                  <c:v>0.7</c:v>
                </c:pt>
                <c:pt idx="20">
                  <c:v>0.8</c:v>
                </c:pt>
                <c:pt idx="21">
                  <c:v>0.8</c:v>
                </c:pt>
                <c:pt idx="22">
                  <c:v>0.8</c:v>
                </c:pt>
                <c:pt idx="23">
                  <c:v>0.7</c:v>
                </c:pt>
                <c:pt idx="24">
                  <c:v>0.7</c:v>
                </c:pt>
                <c:pt idx="25">
                  <c:v>0.6</c:v>
                </c:pt>
                <c:pt idx="26">
                  <c:v>0.7</c:v>
                </c:pt>
                <c:pt idx="27">
                  <c:v>0.7</c:v>
                </c:pt>
                <c:pt idx="28">
                  <c:v>0.7</c:v>
                </c:pt>
                <c:pt idx="29">
                  <c:v>0.7</c:v>
                </c:pt>
                <c:pt idx="30">
                  <c:v>0.8</c:v>
                </c:pt>
                <c:pt idx="31">
                  <c:v>0.9</c:v>
                </c:pt>
                <c:pt idx="32">
                  <c:v>0.9</c:v>
                </c:pt>
                <c:pt idx="33">
                  <c:v>0.9</c:v>
                </c:pt>
                <c:pt idx="34">
                  <c:v>0.9</c:v>
                </c:pt>
                <c:pt idx="35">
                  <c:v>0.9</c:v>
                </c:pt>
                <c:pt idx="36">
                  <c:v>0.9</c:v>
                </c:pt>
                <c:pt idx="37">
                  <c:v>0.9</c:v>
                </c:pt>
                <c:pt idx="38">
                  <c:v>0.9</c:v>
                </c:pt>
                <c:pt idx="39">
                  <c:v>0.8</c:v>
                </c:pt>
                <c:pt idx="40">
                  <c:v>0.8</c:v>
                </c:pt>
                <c:pt idx="41">
                  <c:v>0.9</c:v>
                </c:pt>
                <c:pt idx="42">
                  <c:v>1</c:v>
                </c:pt>
                <c:pt idx="43">
                  <c:v>1.1000000000000001</c:v>
                </c:pt>
                <c:pt idx="44">
                  <c:v>1.1000000000000001</c:v>
                </c:pt>
                <c:pt idx="45">
                  <c:v>1</c:v>
                </c:pt>
                <c:pt idx="46">
                  <c:v>1</c:v>
                </c:pt>
                <c:pt idx="47">
                  <c:v>1</c:v>
                </c:pt>
              </c:numCache>
            </c:numRef>
          </c:val>
          <c:smooth val="0"/>
          <c:extLst>
            <c:ext xmlns:c16="http://schemas.microsoft.com/office/drawing/2014/chart" uri="{C3380CC4-5D6E-409C-BE32-E72D297353CC}">
              <c16:uniqueId val="{00000008-ACED-4933-ADD8-A0B744D77FC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ACED-4933-ADD8-A0B744D77FC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0.91559999999999997</c:v>
                </c:pt>
                <c:pt idx="1">
                  <c:v>0.99299999999999999</c:v>
                </c:pt>
                <c:pt idx="2">
                  <c:v>0.98429999999999995</c:v>
                </c:pt>
                <c:pt idx="3">
                  <c:v>0.90890000000000004</c:v>
                </c:pt>
                <c:pt idx="4">
                  <c:v>0.89559999999999995</c:v>
                </c:pt>
                <c:pt idx="5">
                  <c:v>0.83760000000000001</c:v>
                </c:pt>
                <c:pt idx="6">
                  <c:v>0.84750000000000003</c:v>
                </c:pt>
                <c:pt idx="7">
                  <c:v>0.84109999999999996</c:v>
                </c:pt>
                <c:pt idx="8">
                  <c:v>0.84940000000000004</c:v>
                </c:pt>
                <c:pt idx="9">
                  <c:v>0.87570000000000003</c:v>
                </c:pt>
                <c:pt idx="10">
                  <c:v>0.86150000000000004</c:v>
                </c:pt>
                <c:pt idx="11">
                  <c:v>0.78249999999999997</c:v>
                </c:pt>
                <c:pt idx="12">
                  <c:v>0.76500000000000001</c:v>
                </c:pt>
                <c:pt idx="13">
                  <c:v>0.72509999999999997</c:v>
                </c:pt>
                <c:pt idx="14">
                  <c:v>0.93269999999999997</c:v>
                </c:pt>
                <c:pt idx="15">
                  <c:v>1.0033000000000001</c:v>
                </c:pt>
                <c:pt idx="16">
                  <c:v>1.0149999999999999</c:v>
                </c:pt>
                <c:pt idx="17">
                  <c:v>1.0119</c:v>
                </c:pt>
                <c:pt idx="18">
                  <c:v>1.0042</c:v>
                </c:pt>
                <c:pt idx="19">
                  <c:v>0.97940000000000005</c:v>
                </c:pt>
                <c:pt idx="20">
                  <c:v>0.98529999999999995</c:v>
                </c:pt>
                <c:pt idx="21">
                  <c:v>0.98809999999999998</c:v>
                </c:pt>
                <c:pt idx="22">
                  <c:v>0.96530000000000005</c:v>
                </c:pt>
                <c:pt idx="23">
                  <c:v>0.98019999999999996</c:v>
                </c:pt>
                <c:pt idx="24">
                  <c:v>0.98080000000000001</c:v>
                </c:pt>
                <c:pt idx="25">
                  <c:v>0.97240000000000004</c:v>
                </c:pt>
                <c:pt idx="26">
                  <c:v>0.95960000000000001</c:v>
                </c:pt>
                <c:pt idx="27">
                  <c:v>0.96860000000000002</c:v>
                </c:pt>
                <c:pt idx="28">
                  <c:v>0.98199999999999998</c:v>
                </c:pt>
                <c:pt idx="29">
                  <c:v>0.97509999999999997</c:v>
                </c:pt>
                <c:pt idx="30">
                  <c:v>0.95130000000000003</c:v>
                </c:pt>
                <c:pt idx="31">
                  <c:v>0.94569999999999999</c:v>
                </c:pt>
                <c:pt idx="32">
                  <c:v>0.94210000000000005</c:v>
                </c:pt>
                <c:pt idx="33">
                  <c:v>0.77480000000000004</c:v>
                </c:pt>
                <c:pt idx="34">
                  <c:v>0.66149999999999998</c:v>
                </c:pt>
                <c:pt idx="35">
                  <c:v>0.66090000000000004</c:v>
                </c:pt>
                <c:pt idx="36">
                  <c:v>0.68630000000000002</c:v>
                </c:pt>
                <c:pt idx="37">
                  <c:v>0.6875</c:v>
                </c:pt>
                <c:pt idx="38">
                  <c:v>0.68700000000000006</c:v>
                </c:pt>
                <c:pt idx="39">
                  <c:v>0.69379999999999997</c:v>
                </c:pt>
                <c:pt idx="40">
                  <c:v>0.68969999999999998</c:v>
                </c:pt>
                <c:pt idx="41">
                  <c:v>0.68089999999999995</c:v>
                </c:pt>
                <c:pt idx="42">
                  <c:v>0.68420000000000003</c:v>
                </c:pt>
                <c:pt idx="43">
                  <c:v>0.78029999999999999</c:v>
                </c:pt>
                <c:pt idx="44">
                  <c:v>0.97840000000000005</c:v>
                </c:pt>
                <c:pt idx="45">
                  <c:v>0.96299999999999997</c:v>
                </c:pt>
                <c:pt idx="46">
                  <c:v>3.222</c:v>
                </c:pt>
                <c:pt idx="47">
                  <c:v>4.9138000000000002</c:v>
                </c:pt>
              </c:numCache>
            </c:numRef>
          </c:val>
          <c:smooth val="0"/>
          <c:extLst>
            <c:ext xmlns:c16="http://schemas.microsoft.com/office/drawing/2014/chart" uri="{C3380CC4-5D6E-409C-BE32-E72D297353CC}">
              <c16:uniqueId val="{0000000A-ACED-4933-ADD8-A0B744D77FC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ACED-4933-ADD8-A0B744D77FC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ACED-4933-ADD8-A0B744D77FC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ACED-4933-ADD8-A0B744D77FC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ACED-4933-ADD8-A0B744D77FC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32.019869999999997</c:v>
                </c:pt>
                <c:pt idx="1">
                  <c:v>33.885280000000002</c:v>
                </c:pt>
                <c:pt idx="2">
                  <c:v>33.250660000000003</c:v>
                </c:pt>
                <c:pt idx="3">
                  <c:v>32.3386</c:v>
                </c:pt>
                <c:pt idx="4">
                  <c:v>32.253839999999997</c:v>
                </c:pt>
                <c:pt idx="5">
                  <c:v>31.382159999999999</c:v>
                </c:pt>
                <c:pt idx="6">
                  <c:v>31.34836</c:v>
                </c:pt>
                <c:pt idx="7">
                  <c:v>28.836839999999999</c:v>
                </c:pt>
                <c:pt idx="8">
                  <c:v>29.735499999999998</c:v>
                </c:pt>
                <c:pt idx="9">
                  <c:v>30.219560000000001</c:v>
                </c:pt>
                <c:pt idx="10">
                  <c:v>28.026599999999998</c:v>
                </c:pt>
                <c:pt idx="11">
                  <c:v>29.146350000000002</c:v>
                </c:pt>
                <c:pt idx="12">
                  <c:v>28.73714</c:v>
                </c:pt>
                <c:pt idx="13">
                  <c:v>25.220120000000001</c:v>
                </c:pt>
                <c:pt idx="14">
                  <c:v>27.392289999999999</c:v>
                </c:pt>
                <c:pt idx="15">
                  <c:v>28.983450000000001</c:v>
                </c:pt>
                <c:pt idx="16">
                  <c:v>30.236350000000002</c:v>
                </c:pt>
                <c:pt idx="17">
                  <c:v>30.83942</c:v>
                </c:pt>
                <c:pt idx="18">
                  <c:v>31.07236</c:v>
                </c:pt>
                <c:pt idx="19">
                  <c:v>30.982430000000001</c:v>
                </c:pt>
                <c:pt idx="20">
                  <c:v>31.307870000000001</c:v>
                </c:pt>
                <c:pt idx="21">
                  <c:v>30.922360000000001</c:v>
                </c:pt>
                <c:pt idx="22">
                  <c:v>28.806719999999999</c:v>
                </c:pt>
                <c:pt idx="23">
                  <c:v>29.832180000000001</c:v>
                </c:pt>
                <c:pt idx="24">
                  <c:v>30.255929999999999</c:v>
                </c:pt>
                <c:pt idx="25">
                  <c:v>35.192320000000002</c:v>
                </c:pt>
                <c:pt idx="26">
                  <c:v>35.109319999999997</c:v>
                </c:pt>
                <c:pt idx="27">
                  <c:v>35.475050000000003</c:v>
                </c:pt>
                <c:pt idx="28">
                  <c:v>33.458860000000001</c:v>
                </c:pt>
                <c:pt idx="29">
                  <c:v>30.94792</c:v>
                </c:pt>
                <c:pt idx="30">
                  <c:v>33.38653</c:v>
                </c:pt>
                <c:pt idx="31">
                  <c:v>34.683770000000003</c:v>
                </c:pt>
                <c:pt idx="32">
                  <c:v>35.13993</c:v>
                </c:pt>
                <c:pt idx="33">
                  <c:v>33.876300000000001</c:v>
                </c:pt>
                <c:pt idx="34">
                  <c:v>41.40992</c:v>
                </c:pt>
                <c:pt idx="35">
                  <c:v>36.227229999999999</c:v>
                </c:pt>
                <c:pt idx="36">
                  <c:v>34.245019999999997</c:v>
                </c:pt>
                <c:pt idx="37">
                  <c:v>30.025829999999999</c:v>
                </c:pt>
                <c:pt idx="38">
                  <c:v>34.363869999999999</c:v>
                </c:pt>
                <c:pt idx="39">
                  <c:v>35.404679999999999</c:v>
                </c:pt>
                <c:pt idx="40">
                  <c:v>35.657600000000002</c:v>
                </c:pt>
                <c:pt idx="41">
                  <c:v>35.545940000000002</c:v>
                </c:pt>
                <c:pt idx="42">
                  <c:v>34.687710000000003</c:v>
                </c:pt>
                <c:pt idx="43">
                  <c:v>35.260800000000003</c:v>
                </c:pt>
                <c:pt idx="44">
                  <c:v>34.821440000000003</c:v>
                </c:pt>
                <c:pt idx="45">
                  <c:v>35.284979999999997</c:v>
                </c:pt>
                <c:pt idx="46">
                  <c:v>40.843829999999997</c:v>
                </c:pt>
                <c:pt idx="47">
                  <c:v>40.144710000000003</c:v>
                </c:pt>
              </c:numCache>
            </c:numRef>
          </c:val>
          <c:smooth val="0"/>
          <c:extLst>
            <c:ext xmlns:c16="http://schemas.microsoft.com/office/drawing/2014/chart" uri="{C3380CC4-5D6E-409C-BE32-E72D297353CC}">
              <c16:uniqueId val="{0000000F-ACED-4933-ADD8-A0B744D77FC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111.64577</c:v>
                </c:pt>
                <c:pt idx="1">
                  <c:v>110.86414000000001</c:v>
                </c:pt>
                <c:pt idx="2">
                  <c:v>111.66538</c:v>
                </c:pt>
                <c:pt idx="3">
                  <c:v>114.92847999999999</c:v>
                </c:pt>
                <c:pt idx="4">
                  <c:v>117.47273</c:v>
                </c:pt>
                <c:pt idx="5">
                  <c:v>118.46886000000001</c:v>
                </c:pt>
                <c:pt idx="6">
                  <c:v>116.66314</c:v>
                </c:pt>
                <c:pt idx="7">
                  <c:v>114.7758</c:v>
                </c:pt>
                <c:pt idx="8">
                  <c:v>117.97682</c:v>
                </c:pt>
                <c:pt idx="9">
                  <c:v>118.40768</c:v>
                </c:pt>
                <c:pt idx="10">
                  <c:v>118.31833</c:v>
                </c:pt>
                <c:pt idx="11">
                  <c:v>116.11212</c:v>
                </c:pt>
                <c:pt idx="12">
                  <c:v>110.24117</c:v>
                </c:pt>
                <c:pt idx="13">
                  <c:v>104.57865</c:v>
                </c:pt>
                <c:pt idx="14">
                  <c:v>104.85674</c:v>
                </c:pt>
                <c:pt idx="15">
                  <c:v>105.83199999999999</c:v>
                </c:pt>
                <c:pt idx="16">
                  <c:v>107.3116</c:v>
                </c:pt>
                <c:pt idx="17">
                  <c:v>111.50945</c:v>
                </c:pt>
                <c:pt idx="18">
                  <c:v>119.30371</c:v>
                </c:pt>
                <c:pt idx="19">
                  <c:v>119.20142</c:v>
                </c:pt>
                <c:pt idx="20">
                  <c:v>115.78137</c:v>
                </c:pt>
                <c:pt idx="21">
                  <c:v>115.90848</c:v>
                </c:pt>
                <c:pt idx="22">
                  <c:v>115.17358</c:v>
                </c:pt>
                <c:pt idx="23">
                  <c:v>115.86887</c:v>
                </c:pt>
                <c:pt idx="24">
                  <c:v>115.29352</c:v>
                </c:pt>
                <c:pt idx="25">
                  <c:v>114.74657999999999</c:v>
                </c:pt>
                <c:pt idx="26">
                  <c:v>112.52563000000001</c:v>
                </c:pt>
                <c:pt idx="27">
                  <c:v>110.41295</c:v>
                </c:pt>
                <c:pt idx="28">
                  <c:v>111.6793</c:v>
                </c:pt>
                <c:pt idx="29">
                  <c:v>112.74403</c:v>
                </c:pt>
                <c:pt idx="30">
                  <c:v>116.00142</c:v>
                </c:pt>
                <c:pt idx="31">
                  <c:v>116.34488</c:v>
                </c:pt>
                <c:pt idx="32">
                  <c:v>116.29224000000001</c:v>
                </c:pt>
                <c:pt idx="33">
                  <c:v>116.50516</c:v>
                </c:pt>
                <c:pt idx="34">
                  <c:v>116.01155</c:v>
                </c:pt>
                <c:pt idx="35">
                  <c:v>117.25566999999999</c:v>
                </c:pt>
                <c:pt idx="36">
                  <c:v>110.06388</c:v>
                </c:pt>
                <c:pt idx="37">
                  <c:v>104.11817000000001</c:v>
                </c:pt>
                <c:pt idx="38">
                  <c:v>104.38901</c:v>
                </c:pt>
                <c:pt idx="39">
                  <c:v>108.28617</c:v>
                </c:pt>
                <c:pt idx="40">
                  <c:v>112.67401</c:v>
                </c:pt>
                <c:pt idx="41">
                  <c:v>113.69784</c:v>
                </c:pt>
                <c:pt idx="42">
                  <c:v>115.76863</c:v>
                </c:pt>
                <c:pt idx="43">
                  <c:v>119.05831999999999</c:v>
                </c:pt>
                <c:pt idx="44">
                  <c:v>118.52916999999999</c:v>
                </c:pt>
                <c:pt idx="45">
                  <c:v>118.09235</c:v>
                </c:pt>
                <c:pt idx="46">
                  <c:v>118.82832000000001</c:v>
                </c:pt>
                <c:pt idx="47">
                  <c:v>118.70385</c:v>
                </c:pt>
              </c:numCache>
            </c:numRef>
          </c:val>
          <c:smooth val="0"/>
          <c:extLst>
            <c:ext xmlns:c16="http://schemas.microsoft.com/office/drawing/2014/chart" uri="{C3380CC4-5D6E-409C-BE32-E72D297353CC}">
              <c16:uniqueId val="{00000010-ACED-4933-ADD8-A0B744D77FC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28.77647</c:v>
                </c:pt>
                <c:pt idx="1">
                  <c:v>28.519410000000001</c:v>
                </c:pt>
                <c:pt idx="2">
                  <c:v>28</c:v>
                </c:pt>
                <c:pt idx="3">
                  <c:v>28.13636</c:v>
                </c:pt>
                <c:pt idx="4">
                  <c:v>28.134429999999998</c:v>
                </c:pt>
                <c:pt idx="5">
                  <c:v>27.64273</c:v>
                </c:pt>
                <c:pt idx="6">
                  <c:v>26.76005</c:v>
                </c:pt>
                <c:pt idx="7">
                  <c:v>27.07076</c:v>
                </c:pt>
                <c:pt idx="8">
                  <c:v>26.994499999999999</c:v>
                </c:pt>
                <c:pt idx="9">
                  <c:v>27.34825</c:v>
                </c:pt>
                <c:pt idx="10">
                  <c:v>26.946860000000001</c:v>
                </c:pt>
                <c:pt idx="11">
                  <c:v>24.0169</c:v>
                </c:pt>
                <c:pt idx="12">
                  <c:v>23.316659999999999</c:v>
                </c:pt>
                <c:pt idx="13">
                  <c:v>24.55151</c:v>
                </c:pt>
                <c:pt idx="14">
                  <c:v>24.359909999999999</c:v>
                </c:pt>
                <c:pt idx="15">
                  <c:v>27.069839999999999</c:v>
                </c:pt>
                <c:pt idx="16">
                  <c:v>27.072299999999998</c:v>
                </c:pt>
                <c:pt idx="17">
                  <c:v>27.10371</c:v>
                </c:pt>
                <c:pt idx="18">
                  <c:v>27.97139</c:v>
                </c:pt>
                <c:pt idx="19">
                  <c:v>27.892769999999999</c:v>
                </c:pt>
                <c:pt idx="20">
                  <c:v>28.772939999999998</c:v>
                </c:pt>
                <c:pt idx="21">
                  <c:v>28.643080000000001</c:v>
                </c:pt>
                <c:pt idx="22">
                  <c:v>28.8066</c:v>
                </c:pt>
                <c:pt idx="23">
                  <c:v>27.277270000000001</c:v>
                </c:pt>
                <c:pt idx="24">
                  <c:v>27.171029999999998</c:v>
                </c:pt>
                <c:pt idx="25">
                  <c:v>27.318660000000001</c:v>
                </c:pt>
                <c:pt idx="26">
                  <c:v>27.289580000000001</c:v>
                </c:pt>
                <c:pt idx="27">
                  <c:v>27.775749999999999</c:v>
                </c:pt>
                <c:pt idx="28">
                  <c:v>28.427430000000001</c:v>
                </c:pt>
                <c:pt idx="29">
                  <c:v>27.77938</c:v>
                </c:pt>
                <c:pt idx="30">
                  <c:v>27.048829999999999</c:v>
                </c:pt>
                <c:pt idx="31">
                  <c:v>27.149850000000001</c:v>
                </c:pt>
                <c:pt idx="32">
                  <c:v>27.297029999999999</c:v>
                </c:pt>
                <c:pt idx="33">
                  <c:v>27.61741</c:v>
                </c:pt>
                <c:pt idx="34">
                  <c:v>27.555949999999999</c:v>
                </c:pt>
                <c:pt idx="35">
                  <c:v>25.57028</c:v>
                </c:pt>
                <c:pt idx="36">
                  <c:v>24.854040000000001</c:v>
                </c:pt>
                <c:pt idx="37">
                  <c:v>25.276579999999999</c:v>
                </c:pt>
                <c:pt idx="38">
                  <c:v>26.21238</c:v>
                </c:pt>
                <c:pt idx="39">
                  <c:v>28.304469999999998</c:v>
                </c:pt>
                <c:pt idx="40">
                  <c:v>28.295539999999999</c:v>
                </c:pt>
                <c:pt idx="41">
                  <c:v>27.60191</c:v>
                </c:pt>
                <c:pt idx="42">
                  <c:v>28.352060000000002</c:v>
                </c:pt>
                <c:pt idx="43">
                  <c:v>28.56776</c:v>
                </c:pt>
                <c:pt idx="44">
                  <c:v>28.781610000000001</c:v>
                </c:pt>
                <c:pt idx="45">
                  <c:v>28.4072</c:v>
                </c:pt>
                <c:pt idx="46">
                  <c:v>28.536619999999999</c:v>
                </c:pt>
                <c:pt idx="47">
                  <c:v>29.096399999999999</c:v>
                </c:pt>
              </c:numCache>
            </c:numRef>
          </c:val>
          <c:smooth val="0"/>
          <c:extLst>
            <c:ext xmlns:c16="http://schemas.microsoft.com/office/drawing/2014/chart" uri="{C3380CC4-5D6E-409C-BE32-E72D297353CC}">
              <c16:uniqueId val="{00000011-ACED-4933-ADD8-A0B744D77FC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ACED-4933-ADD8-A0B744D77FC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157.81638000000001</c:v>
                </c:pt>
                <c:pt idx="1">
                  <c:v>158.70636999999999</c:v>
                </c:pt>
                <c:pt idx="2">
                  <c:v>160.72141999999999</c:v>
                </c:pt>
                <c:pt idx="3">
                  <c:v>161.60684000000001</c:v>
                </c:pt>
                <c:pt idx="4">
                  <c:v>159.96124</c:v>
                </c:pt>
                <c:pt idx="5">
                  <c:v>157.38416000000001</c:v>
                </c:pt>
                <c:pt idx="6">
                  <c:v>152.18545</c:v>
                </c:pt>
                <c:pt idx="7">
                  <c:v>153.41696999999999</c:v>
                </c:pt>
                <c:pt idx="8">
                  <c:v>157.1206</c:v>
                </c:pt>
                <c:pt idx="9">
                  <c:v>158.24766</c:v>
                </c:pt>
                <c:pt idx="10">
                  <c:v>157.30112</c:v>
                </c:pt>
                <c:pt idx="11">
                  <c:v>156.73240999999999</c:v>
                </c:pt>
                <c:pt idx="12">
                  <c:v>154.30073999999999</c:v>
                </c:pt>
                <c:pt idx="13">
                  <c:v>152.50169</c:v>
                </c:pt>
                <c:pt idx="14">
                  <c:v>151.79151999999999</c:v>
                </c:pt>
                <c:pt idx="15">
                  <c:v>148.67293000000001</c:v>
                </c:pt>
                <c:pt idx="16">
                  <c:v>151.35794000000001</c:v>
                </c:pt>
                <c:pt idx="17">
                  <c:v>153.75655</c:v>
                </c:pt>
                <c:pt idx="18">
                  <c:v>154.11931000000001</c:v>
                </c:pt>
                <c:pt idx="19">
                  <c:v>155.04661999999999</c:v>
                </c:pt>
                <c:pt idx="20">
                  <c:v>155.87073000000001</c:v>
                </c:pt>
                <c:pt idx="21">
                  <c:v>155.00655</c:v>
                </c:pt>
                <c:pt idx="22">
                  <c:v>156.92332999999999</c:v>
                </c:pt>
                <c:pt idx="23">
                  <c:v>154.12432999999999</c:v>
                </c:pt>
                <c:pt idx="24">
                  <c:v>154.26091</c:v>
                </c:pt>
                <c:pt idx="25">
                  <c:v>153.84047000000001</c:v>
                </c:pt>
                <c:pt idx="26">
                  <c:v>153.92822000000001</c:v>
                </c:pt>
                <c:pt idx="27">
                  <c:v>153.69102000000001</c:v>
                </c:pt>
                <c:pt idx="28">
                  <c:v>154.78075000000001</c:v>
                </c:pt>
                <c:pt idx="29">
                  <c:v>155.39178000000001</c:v>
                </c:pt>
                <c:pt idx="30">
                  <c:v>155.59014999999999</c:v>
                </c:pt>
                <c:pt idx="31">
                  <c:v>155.17989</c:v>
                </c:pt>
                <c:pt idx="32">
                  <c:v>153.68618000000001</c:v>
                </c:pt>
                <c:pt idx="33">
                  <c:v>156.85927000000001</c:v>
                </c:pt>
                <c:pt idx="34">
                  <c:v>157.00294</c:v>
                </c:pt>
                <c:pt idx="35">
                  <c:v>157.51617999999999</c:v>
                </c:pt>
                <c:pt idx="36">
                  <c:v>158.27766</c:v>
                </c:pt>
                <c:pt idx="37">
                  <c:v>156.14698000000001</c:v>
                </c:pt>
                <c:pt idx="38">
                  <c:v>151.37763000000001</c:v>
                </c:pt>
                <c:pt idx="39">
                  <c:v>154.18025</c:v>
                </c:pt>
                <c:pt idx="40">
                  <c:v>156.08790999999999</c:v>
                </c:pt>
                <c:pt idx="41">
                  <c:v>156.77445</c:v>
                </c:pt>
                <c:pt idx="42">
                  <c:v>159.36591999999999</c:v>
                </c:pt>
                <c:pt idx="43">
                  <c:v>158.42608999999999</c:v>
                </c:pt>
                <c:pt idx="44">
                  <c:v>157.36601999999999</c:v>
                </c:pt>
                <c:pt idx="45">
                  <c:v>153.01572999999999</c:v>
                </c:pt>
                <c:pt idx="46">
                  <c:v>156.31905</c:v>
                </c:pt>
                <c:pt idx="47">
                  <c:v>157.39797999999999</c:v>
                </c:pt>
              </c:numCache>
            </c:numRef>
          </c:val>
          <c:smooth val="0"/>
          <c:extLst>
            <c:ext xmlns:c16="http://schemas.microsoft.com/office/drawing/2014/chart" uri="{C3380CC4-5D6E-409C-BE32-E72D297353CC}">
              <c16:uniqueId val="{00000013-ACED-4933-ADD8-A0B744D77FC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ACED-4933-ADD8-A0B744D77FC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36.357329999999997</c:v>
                </c:pt>
                <c:pt idx="1">
                  <c:v>38.370649999999998</c:v>
                </c:pt>
                <c:pt idx="2">
                  <c:v>38.245260000000002</c:v>
                </c:pt>
                <c:pt idx="3">
                  <c:v>38.59393</c:v>
                </c:pt>
                <c:pt idx="4">
                  <c:v>38.483609999999999</c:v>
                </c:pt>
                <c:pt idx="5">
                  <c:v>37.122799999999998</c:v>
                </c:pt>
                <c:pt idx="6">
                  <c:v>38.056240000000003</c:v>
                </c:pt>
                <c:pt idx="7">
                  <c:v>37.769350000000003</c:v>
                </c:pt>
                <c:pt idx="8">
                  <c:v>37.00806</c:v>
                </c:pt>
                <c:pt idx="9">
                  <c:v>37.103000000000002</c:v>
                </c:pt>
                <c:pt idx="10">
                  <c:v>35.457180000000001</c:v>
                </c:pt>
                <c:pt idx="11">
                  <c:v>34.338630000000002</c:v>
                </c:pt>
                <c:pt idx="12">
                  <c:v>33.374929999999999</c:v>
                </c:pt>
                <c:pt idx="13">
                  <c:v>30.860669999999999</c:v>
                </c:pt>
                <c:pt idx="14">
                  <c:v>31.587119999999999</c:v>
                </c:pt>
                <c:pt idx="15">
                  <c:v>33.150500000000001</c:v>
                </c:pt>
                <c:pt idx="16">
                  <c:v>35.224460000000001</c:v>
                </c:pt>
                <c:pt idx="17">
                  <c:v>35.351149999999997</c:v>
                </c:pt>
                <c:pt idx="18">
                  <c:v>35.31682</c:v>
                </c:pt>
                <c:pt idx="19">
                  <c:v>36.234990000000003</c:v>
                </c:pt>
                <c:pt idx="20">
                  <c:v>37.044609999999999</c:v>
                </c:pt>
                <c:pt idx="21">
                  <c:v>37.568040000000003</c:v>
                </c:pt>
                <c:pt idx="22">
                  <c:v>38.195619999999998</c:v>
                </c:pt>
                <c:pt idx="23">
                  <c:v>38.217210000000001</c:v>
                </c:pt>
                <c:pt idx="24">
                  <c:v>37.063589999999998</c:v>
                </c:pt>
                <c:pt idx="25">
                  <c:v>34.667000000000002</c:v>
                </c:pt>
                <c:pt idx="26">
                  <c:v>36.171329999999998</c:v>
                </c:pt>
                <c:pt idx="27">
                  <c:v>37.034689999999998</c:v>
                </c:pt>
                <c:pt idx="28">
                  <c:v>38.272309999999997</c:v>
                </c:pt>
                <c:pt idx="29">
                  <c:v>37.370939999999997</c:v>
                </c:pt>
                <c:pt idx="30">
                  <c:v>37.119160000000001</c:v>
                </c:pt>
                <c:pt idx="31">
                  <c:v>37.797089999999997</c:v>
                </c:pt>
                <c:pt idx="32">
                  <c:v>37.528149999999997</c:v>
                </c:pt>
                <c:pt idx="33">
                  <c:v>36.446890000000003</c:v>
                </c:pt>
                <c:pt idx="34">
                  <c:v>35.554119999999998</c:v>
                </c:pt>
                <c:pt idx="35">
                  <c:v>33.900219999999997</c:v>
                </c:pt>
                <c:pt idx="36">
                  <c:v>33.53192</c:v>
                </c:pt>
                <c:pt idx="37">
                  <c:v>30.403479999999998</c:v>
                </c:pt>
                <c:pt idx="38">
                  <c:v>31.339079999999999</c:v>
                </c:pt>
                <c:pt idx="39">
                  <c:v>32.920580000000001</c:v>
                </c:pt>
                <c:pt idx="40">
                  <c:v>35.174689999999998</c:v>
                </c:pt>
                <c:pt idx="41">
                  <c:v>35.307679999999998</c:v>
                </c:pt>
                <c:pt idx="42">
                  <c:v>35.876959999999997</c:v>
                </c:pt>
                <c:pt idx="43">
                  <c:v>35.9955</c:v>
                </c:pt>
                <c:pt idx="44">
                  <c:v>36.690199999999997</c:v>
                </c:pt>
                <c:pt idx="45">
                  <c:v>36.542969999999997</c:v>
                </c:pt>
                <c:pt idx="46">
                  <c:v>38.28145</c:v>
                </c:pt>
                <c:pt idx="47">
                  <c:v>37.438749999999999</c:v>
                </c:pt>
              </c:numCache>
            </c:numRef>
          </c:val>
          <c:smooth val="0"/>
          <c:extLst>
            <c:ext xmlns:c16="http://schemas.microsoft.com/office/drawing/2014/chart" uri="{C3380CC4-5D6E-409C-BE32-E72D297353CC}">
              <c16:uniqueId val="{00000015-ACED-4933-ADD8-A0B744D77FC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31.74</c:v>
                </c:pt>
                <c:pt idx="1">
                  <c:v>31.37</c:v>
                </c:pt>
                <c:pt idx="2">
                  <c:v>31.34</c:v>
                </c:pt>
                <c:pt idx="3">
                  <c:v>33.57</c:v>
                </c:pt>
                <c:pt idx="4">
                  <c:v>33.409999999999997</c:v>
                </c:pt>
                <c:pt idx="5">
                  <c:v>33.159999999999997</c:v>
                </c:pt>
                <c:pt idx="6">
                  <c:v>33.32</c:v>
                </c:pt>
                <c:pt idx="7">
                  <c:v>32.299999999999997</c:v>
                </c:pt>
                <c:pt idx="8">
                  <c:v>31.89</c:v>
                </c:pt>
                <c:pt idx="9">
                  <c:v>31.32</c:v>
                </c:pt>
                <c:pt idx="10">
                  <c:v>31.56</c:v>
                </c:pt>
                <c:pt idx="11">
                  <c:v>31.33</c:v>
                </c:pt>
                <c:pt idx="12">
                  <c:v>31.23</c:v>
                </c:pt>
                <c:pt idx="13">
                  <c:v>32.090000000000003</c:v>
                </c:pt>
                <c:pt idx="14">
                  <c:v>31.46</c:v>
                </c:pt>
                <c:pt idx="15">
                  <c:v>31.87</c:v>
                </c:pt>
                <c:pt idx="16">
                  <c:v>32.54</c:v>
                </c:pt>
                <c:pt idx="17">
                  <c:v>33.1</c:v>
                </c:pt>
                <c:pt idx="18">
                  <c:v>32.380000000000003</c:v>
                </c:pt>
                <c:pt idx="19">
                  <c:v>33.369999999999997</c:v>
                </c:pt>
                <c:pt idx="20">
                  <c:v>32.4</c:v>
                </c:pt>
                <c:pt idx="21">
                  <c:v>32</c:v>
                </c:pt>
                <c:pt idx="22">
                  <c:v>32.68</c:v>
                </c:pt>
                <c:pt idx="23">
                  <c:v>32.479999999999997</c:v>
                </c:pt>
                <c:pt idx="24">
                  <c:v>32.24</c:v>
                </c:pt>
                <c:pt idx="25">
                  <c:v>31.8</c:v>
                </c:pt>
                <c:pt idx="26">
                  <c:v>31.73</c:v>
                </c:pt>
                <c:pt idx="27">
                  <c:v>31.77</c:v>
                </c:pt>
                <c:pt idx="28">
                  <c:v>32.26</c:v>
                </c:pt>
                <c:pt idx="29">
                  <c:v>32.159999999999997</c:v>
                </c:pt>
                <c:pt idx="30">
                  <c:v>31.76</c:v>
                </c:pt>
                <c:pt idx="31">
                  <c:v>31.4</c:v>
                </c:pt>
                <c:pt idx="32">
                  <c:v>30.27</c:v>
                </c:pt>
                <c:pt idx="33">
                  <c:v>31.15</c:v>
                </c:pt>
                <c:pt idx="34">
                  <c:v>30.64</c:v>
                </c:pt>
                <c:pt idx="35">
                  <c:v>30.93</c:v>
                </c:pt>
                <c:pt idx="36">
                  <c:v>30.52</c:v>
                </c:pt>
                <c:pt idx="37">
                  <c:v>30.28</c:v>
                </c:pt>
                <c:pt idx="38">
                  <c:v>30.14</c:v>
                </c:pt>
                <c:pt idx="39">
                  <c:v>30.55</c:v>
                </c:pt>
                <c:pt idx="40">
                  <c:v>30.71</c:v>
                </c:pt>
                <c:pt idx="41">
                  <c:v>30.8</c:v>
                </c:pt>
                <c:pt idx="42">
                  <c:v>31.8</c:v>
                </c:pt>
                <c:pt idx="43">
                  <c:v>31.93</c:v>
                </c:pt>
                <c:pt idx="44">
                  <c:v>32.340000000000003</c:v>
                </c:pt>
                <c:pt idx="45">
                  <c:v>31.63</c:v>
                </c:pt>
                <c:pt idx="46">
                  <c:v>31.73</c:v>
                </c:pt>
                <c:pt idx="47">
                  <c:v>31.5</c:v>
                </c:pt>
              </c:numCache>
            </c:numRef>
          </c:val>
          <c:smooth val="0"/>
          <c:extLst>
            <c:ext xmlns:c16="http://schemas.microsoft.com/office/drawing/2014/chart" uri="{C3380CC4-5D6E-409C-BE32-E72D297353CC}">
              <c16:uniqueId val="{00000016-ACED-4933-ADD8-A0B744D77FC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C90-4397-8973-BE42AEF5EE8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193.92594</c:v>
                </c:pt>
                <c:pt idx="1">
                  <c:v>195.96959000000001</c:v>
                </c:pt>
                <c:pt idx="2">
                  <c:v>199.7261</c:v>
                </c:pt>
                <c:pt idx="3">
                  <c:v>199.43790999999999</c:v>
                </c:pt>
                <c:pt idx="4">
                  <c:v>199.34183999999999</c:v>
                </c:pt>
                <c:pt idx="5">
                  <c:v>198.85283999999999</c:v>
                </c:pt>
                <c:pt idx="6">
                  <c:v>199.6524</c:v>
                </c:pt>
                <c:pt idx="7">
                  <c:v>199.33670000000001</c:v>
                </c:pt>
                <c:pt idx="8">
                  <c:v>198.53796</c:v>
                </c:pt>
                <c:pt idx="9">
                  <c:v>199.15418</c:v>
                </c:pt>
                <c:pt idx="10">
                  <c:v>198.92740000000001</c:v>
                </c:pt>
                <c:pt idx="11">
                  <c:v>197.34298999999999</c:v>
                </c:pt>
                <c:pt idx="12">
                  <c:v>198.70815999999999</c:v>
                </c:pt>
                <c:pt idx="13">
                  <c:v>199.27432999999999</c:v>
                </c:pt>
                <c:pt idx="14">
                  <c:v>198.29777000000001</c:v>
                </c:pt>
                <c:pt idx="15">
                  <c:v>196.7484</c:v>
                </c:pt>
                <c:pt idx="16">
                  <c:v>195.13122999999999</c:v>
                </c:pt>
                <c:pt idx="17">
                  <c:v>194.47311999999999</c:v>
                </c:pt>
                <c:pt idx="18">
                  <c:v>199.08555999999999</c:v>
                </c:pt>
                <c:pt idx="19">
                  <c:v>197.79154</c:v>
                </c:pt>
                <c:pt idx="20">
                  <c:v>200.64395999999999</c:v>
                </c:pt>
                <c:pt idx="21">
                  <c:v>200.48983999999999</c:v>
                </c:pt>
                <c:pt idx="22">
                  <c:v>200.41103000000001</c:v>
                </c:pt>
                <c:pt idx="23">
                  <c:v>197.24449999999999</c:v>
                </c:pt>
                <c:pt idx="24">
                  <c:v>196.04873000000001</c:v>
                </c:pt>
                <c:pt idx="25">
                  <c:v>198.63568000000001</c:v>
                </c:pt>
                <c:pt idx="26">
                  <c:v>194.91122999999999</c:v>
                </c:pt>
                <c:pt idx="27">
                  <c:v>197.63471999999999</c:v>
                </c:pt>
                <c:pt idx="28">
                  <c:v>197.68699000000001</c:v>
                </c:pt>
                <c:pt idx="29">
                  <c:v>200.27250000000001</c:v>
                </c:pt>
                <c:pt idx="30">
                  <c:v>199.33904999999999</c:v>
                </c:pt>
                <c:pt idx="31">
                  <c:v>198.9435</c:v>
                </c:pt>
                <c:pt idx="32">
                  <c:v>197.40898999999999</c:v>
                </c:pt>
                <c:pt idx="33">
                  <c:v>197.34990999999999</c:v>
                </c:pt>
                <c:pt idx="34">
                  <c:v>197.60751999999999</c:v>
                </c:pt>
                <c:pt idx="35">
                  <c:v>200.02255</c:v>
                </c:pt>
                <c:pt idx="36">
                  <c:v>199.82959</c:v>
                </c:pt>
                <c:pt idx="37">
                  <c:v>199.64272</c:v>
                </c:pt>
                <c:pt idx="38">
                  <c:v>196.82138</c:v>
                </c:pt>
                <c:pt idx="39">
                  <c:v>196.62931</c:v>
                </c:pt>
                <c:pt idx="40">
                  <c:v>196.54750999999999</c:v>
                </c:pt>
                <c:pt idx="41">
                  <c:v>195.54169999999999</c:v>
                </c:pt>
                <c:pt idx="42">
                  <c:v>197.60309000000001</c:v>
                </c:pt>
                <c:pt idx="43">
                  <c:v>197.68770000000001</c:v>
                </c:pt>
                <c:pt idx="44">
                  <c:v>198.2645</c:v>
                </c:pt>
                <c:pt idx="45">
                  <c:v>197.88405</c:v>
                </c:pt>
                <c:pt idx="46">
                  <c:v>198.90053</c:v>
                </c:pt>
                <c:pt idx="47">
                  <c:v>197.46165999999999</c:v>
                </c:pt>
              </c:numCache>
            </c:numRef>
          </c:val>
          <c:smooth val="0"/>
          <c:extLst>
            <c:ext xmlns:c16="http://schemas.microsoft.com/office/drawing/2014/chart" uri="{C3380CC4-5D6E-409C-BE32-E72D297353CC}">
              <c16:uniqueId val="{00000001-8C90-4397-8973-BE42AEF5EE8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36.010199999999998</c:v>
                </c:pt>
                <c:pt idx="1">
                  <c:v>35.392800000000001</c:v>
                </c:pt>
                <c:pt idx="2">
                  <c:v>35.540599999999998</c:v>
                </c:pt>
                <c:pt idx="3">
                  <c:v>32.841000000000001</c:v>
                </c:pt>
                <c:pt idx="4">
                  <c:v>34.421900000000001</c:v>
                </c:pt>
                <c:pt idx="5">
                  <c:v>34.754600000000003</c:v>
                </c:pt>
                <c:pt idx="6">
                  <c:v>34.331899999999997</c:v>
                </c:pt>
                <c:pt idx="7">
                  <c:v>34.179900000000004</c:v>
                </c:pt>
                <c:pt idx="8">
                  <c:v>35.009700000000002</c:v>
                </c:pt>
                <c:pt idx="9">
                  <c:v>32.8947</c:v>
                </c:pt>
                <c:pt idx="10">
                  <c:v>33.6126</c:v>
                </c:pt>
                <c:pt idx="11">
                  <c:v>32.179099999999998</c:v>
                </c:pt>
                <c:pt idx="12">
                  <c:v>31.654599999999999</c:v>
                </c:pt>
                <c:pt idx="13">
                  <c:v>31.515599999999999</c:v>
                </c:pt>
                <c:pt idx="14">
                  <c:v>31.384699999999999</c:v>
                </c:pt>
                <c:pt idx="15">
                  <c:v>32.383400000000002</c:v>
                </c:pt>
                <c:pt idx="16">
                  <c:v>31.436399999999999</c:v>
                </c:pt>
                <c:pt idx="17">
                  <c:v>28.917200000000001</c:v>
                </c:pt>
                <c:pt idx="18">
                  <c:v>28.644300000000001</c:v>
                </c:pt>
                <c:pt idx="19">
                  <c:v>29.055</c:v>
                </c:pt>
                <c:pt idx="20">
                  <c:v>29.448699999999999</c:v>
                </c:pt>
                <c:pt idx="21">
                  <c:v>31.1678</c:v>
                </c:pt>
                <c:pt idx="22">
                  <c:v>31.940100000000001</c:v>
                </c:pt>
                <c:pt idx="23">
                  <c:v>31.454799999999999</c:v>
                </c:pt>
                <c:pt idx="24">
                  <c:v>31.533000000000001</c:v>
                </c:pt>
                <c:pt idx="25">
                  <c:v>30.989100000000001</c:v>
                </c:pt>
                <c:pt idx="26">
                  <c:v>30.762</c:v>
                </c:pt>
                <c:pt idx="27">
                  <c:v>34.210700000000003</c:v>
                </c:pt>
                <c:pt idx="28">
                  <c:v>34.817</c:v>
                </c:pt>
                <c:pt idx="29">
                  <c:v>35.386400000000002</c:v>
                </c:pt>
                <c:pt idx="30">
                  <c:v>35.376800000000003</c:v>
                </c:pt>
                <c:pt idx="31">
                  <c:v>35.159999999999997</c:v>
                </c:pt>
                <c:pt idx="32">
                  <c:v>35.748399999999997</c:v>
                </c:pt>
                <c:pt idx="33">
                  <c:v>35.008899999999997</c:v>
                </c:pt>
                <c:pt idx="34">
                  <c:v>33.798299999999998</c:v>
                </c:pt>
                <c:pt idx="35">
                  <c:v>32.698999999999998</c:v>
                </c:pt>
                <c:pt idx="36">
                  <c:v>32.31</c:v>
                </c:pt>
                <c:pt idx="37">
                  <c:v>32.119</c:v>
                </c:pt>
                <c:pt idx="38">
                  <c:v>32.250500000000002</c:v>
                </c:pt>
                <c:pt idx="39">
                  <c:v>32.3123</c:v>
                </c:pt>
                <c:pt idx="40">
                  <c:v>33.307299999999998</c:v>
                </c:pt>
                <c:pt idx="41">
                  <c:v>34.387</c:v>
                </c:pt>
                <c:pt idx="42">
                  <c:v>33.525399999999998</c:v>
                </c:pt>
                <c:pt idx="43">
                  <c:v>34.9315</c:v>
                </c:pt>
                <c:pt idx="44">
                  <c:v>36.064500000000002</c:v>
                </c:pt>
                <c:pt idx="45">
                  <c:v>35.491999999999997</c:v>
                </c:pt>
                <c:pt idx="46">
                  <c:v>35.223399999999998</c:v>
                </c:pt>
                <c:pt idx="47">
                  <c:v>35.459400000000002</c:v>
                </c:pt>
              </c:numCache>
            </c:numRef>
          </c:val>
          <c:smooth val="0"/>
          <c:extLst>
            <c:ext xmlns:c16="http://schemas.microsoft.com/office/drawing/2014/chart" uri="{C3380CC4-5D6E-409C-BE32-E72D297353CC}">
              <c16:uniqueId val="{00000002-8C90-4397-8973-BE42AEF5EE8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C90-4397-8973-BE42AEF5EE8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6.2658800000000001</c:v>
                </c:pt>
                <c:pt idx="1">
                  <c:v>3.4389500000000002</c:v>
                </c:pt>
                <c:pt idx="2">
                  <c:v>3.1198000000000001</c:v>
                </c:pt>
                <c:pt idx="3">
                  <c:v>3.66052</c:v>
                </c:pt>
                <c:pt idx="4">
                  <c:v>4.2030599999999998</c:v>
                </c:pt>
                <c:pt idx="5">
                  <c:v>4.2931299999999997</c:v>
                </c:pt>
                <c:pt idx="6">
                  <c:v>4.6808300000000003</c:v>
                </c:pt>
                <c:pt idx="7">
                  <c:v>4.6537499999999996</c:v>
                </c:pt>
                <c:pt idx="8">
                  <c:v>5.1048299999999998</c:v>
                </c:pt>
                <c:pt idx="9">
                  <c:v>5.1195300000000001</c:v>
                </c:pt>
                <c:pt idx="10">
                  <c:v>5.5027200000000001</c:v>
                </c:pt>
                <c:pt idx="11">
                  <c:v>6.4053300000000002</c:v>
                </c:pt>
                <c:pt idx="12">
                  <c:v>6.0327099999999998</c:v>
                </c:pt>
                <c:pt idx="13">
                  <c:v>5.8550000000000004</c:v>
                </c:pt>
                <c:pt idx="14">
                  <c:v>5.7312000000000003</c:v>
                </c:pt>
                <c:pt idx="15">
                  <c:v>5.8174200000000003</c:v>
                </c:pt>
                <c:pt idx="16">
                  <c:v>6.2242300000000004</c:v>
                </c:pt>
                <c:pt idx="17">
                  <c:v>6.1366899999999998</c:v>
                </c:pt>
                <c:pt idx="18">
                  <c:v>6.2729400000000002</c:v>
                </c:pt>
                <c:pt idx="19">
                  <c:v>6.5601799999999999</c:v>
                </c:pt>
                <c:pt idx="20">
                  <c:v>6.2785599999999997</c:v>
                </c:pt>
                <c:pt idx="21">
                  <c:v>4.4777899999999997</c:v>
                </c:pt>
                <c:pt idx="22">
                  <c:v>4.6221399999999999</c:v>
                </c:pt>
                <c:pt idx="23">
                  <c:v>4.67293</c:v>
                </c:pt>
                <c:pt idx="24">
                  <c:v>5.6580700000000004</c:v>
                </c:pt>
                <c:pt idx="25">
                  <c:v>4.9529899999999998</c:v>
                </c:pt>
                <c:pt idx="26">
                  <c:v>4.8739499999999998</c:v>
                </c:pt>
                <c:pt idx="27">
                  <c:v>5.13469</c:v>
                </c:pt>
                <c:pt idx="28">
                  <c:v>4.96549</c:v>
                </c:pt>
                <c:pt idx="29">
                  <c:v>4.3842699999999999</c:v>
                </c:pt>
                <c:pt idx="30">
                  <c:v>4.47471</c:v>
                </c:pt>
                <c:pt idx="31">
                  <c:v>4.4673999999999996</c:v>
                </c:pt>
                <c:pt idx="32">
                  <c:v>4.5529200000000003</c:v>
                </c:pt>
                <c:pt idx="33">
                  <c:v>4.5487900000000003</c:v>
                </c:pt>
                <c:pt idx="34">
                  <c:v>5.6855500000000001</c:v>
                </c:pt>
                <c:pt idx="35">
                  <c:v>5.7281300000000002</c:v>
                </c:pt>
                <c:pt idx="36">
                  <c:v>5.7769700000000004</c:v>
                </c:pt>
                <c:pt idx="37">
                  <c:v>5.8115899999999998</c:v>
                </c:pt>
                <c:pt idx="38">
                  <c:v>5.6102299999999996</c:v>
                </c:pt>
                <c:pt idx="39">
                  <c:v>5.6564399999999999</c:v>
                </c:pt>
                <c:pt idx="40">
                  <c:v>4.3250500000000001</c:v>
                </c:pt>
                <c:pt idx="41">
                  <c:v>4.5063399999999998</c:v>
                </c:pt>
                <c:pt idx="42">
                  <c:v>4.5269399999999997</c:v>
                </c:pt>
                <c:pt idx="43">
                  <c:v>5.9958600000000004</c:v>
                </c:pt>
                <c:pt idx="44">
                  <c:v>5.3274800000000004</c:v>
                </c:pt>
                <c:pt idx="45">
                  <c:v>5.12418</c:v>
                </c:pt>
                <c:pt idx="46">
                  <c:v>4.5821100000000001</c:v>
                </c:pt>
                <c:pt idx="47">
                  <c:v>4.5476099999999997</c:v>
                </c:pt>
              </c:numCache>
            </c:numRef>
          </c:val>
          <c:smooth val="0"/>
          <c:extLst>
            <c:ext xmlns:c16="http://schemas.microsoft.com/office/drawing/2014/chart" uri="{C3380CC4-5D6E-409C-BE32-E72D297353CC}">
              <c16:uniqueId val="{00000004-8C90-4397-8973-BE42AEF5EE8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C90-4397-8973-BE42AEF5EE8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2.8</c:v>
                </c:pt>
                <c:pt idx="1">
                  <c:v>2.7</c:v>
                </c:pt>
                <c:pt idx="2">
                  <c:v>2.7</c:v>
                </c:pt>
                <c:pt idx="3">
                  <c:v>2.7</c:v>
                </c:pt>
                <c:pt idx="4">
                  <c:v>2.7</c:v>
                </c:pt>
                <c:pt idx="5">
                  <c:v>2.8</c:v>
                </c:pt>
                <c:pt idx="6">
                  <c:v>2.9</c:v>
                </c:pt>
                <c:pt idx="7">
                  <c:v>2.7</c:v>
                </c:pt>
                <c:pt idx="8">
                  <c:v>2.6</c:v>
                </c:pt>
                <c:pt idx="9">
                  <c:v>2.6</c:v>
                </c:pt>
                <c:pt idx="10">
                  <c:v>2.7</c:v>
                </c:pt>
                <c:pt idx="11">
                  <c:v>2.6</c:v>
                </c:pt>
                <c:pt idx="12">
                  <c:v>2.7</c:v>
                </c:pt>
                <c:pt idx="13">
                  <c:v>2.7</c:v>
                </c:pt>
                <c:pt idx="14">
                  <c:v>2.6</c:v>
                </c:pt>
                <c:pt idx="15">
                  <c:v>2.6</c:v>
                </c:pt>
                <c:pt idx="16">
                  <c:v>2.8</c:v>
                </c:pt>
                <c:pt idx="17">
                  <c:v>2.8</c:v>
                </c:pt>
                <c:pt idx="18">
                  <c:v>2.8</c:v>
                </c:pt>
                <c:pt idx="19">
                  <c:v>2.8</c:v>
                </c:pt>
                <c:pt idx="20">
                  <c:v>2.8</c:v>
                </c:pt>
                <c:pt idx="21">
                  <c:v>2.8</c:v>
                </c:pt>
                <c:pt idx="22">
                  <c:v>2.7</c:v>
                </c:pt>
                <c:pt idx="23">
                  <c:v>2.8</c:v>
                </c:pt>
                <c:pt idx="24">
                  <c:v>2.7</c:v>
                </c:pt>
                <c:pt idx="25">
                  <c:v>2.8</c:v>
                </c:pt>
                <c:pt idx="26">
                  <c:v>2.8</c:v>
                </c:pt>
                <c:pt idx="27">
                  <c:v>2.7</c:v>
                </c:pt>
                <c:pt idx="28">
                  <c:v>2.5</c:v>
                </c:pt>
                <c:pt idx="29">
                  <c:v>2.8</c:v>
                </c:pt>
                <c:pt idx="30">
                  <c:v>2.8</c:v>
                </c:pt>
                <c:pt idx="31">
                  <c:v>2.1</c:v>
                </c:pt>
                <c:pt idx="32">
                  <c:v>2.2000000000000002</c:v>
                </c:pt>
                <c:pt idx="33">
                  <c:v>2.6</c:v>
                </c:pt>
                <c:pt idx="34">
                  <c:v>2.7</c:v>
                </c:pt>
                <c:pt idx="35">
                  <c:v>2.5</c:v>
                </c:pt>
                <c:pt idx="36">
                  <c:v>2.6</c:v>
                </c:pt>
                <c:pt idx="37">
                  <c:v>2.6</c:v>
                </c:pt>
                <c:pt idx="38">
                  <c:v>2.7</c:v>
                </c:pt>
                <c:pt idx="39">
                  <c:v>2.6</c:v>
                </c:pt>
                <c:pt idx="40">
                  <c:v>2.5</c:v>
                </c:pt>
                <c:pt idx="41">
                  <c:v>2.6</c:v>
                </c:pt>
                <c:pt idx="42">
                  <c:v>2.6</c:v>
                </c:pt>
                <c:pt idx="43">
                  <c:v>2.6</c:v>
                </c:pt>
                <c:pt idx="44">
                  <c:v>2.7</c:v>
                </c:pt>
                <c:pt idx="45">
                  <c:v>2.8</c:v>
                </c:pt>
                <c:pt idx="46">
                  <c:v>2.7</c:v>
                </c:pt>
                <c:pt idx="47">
                  <c:v>2.6</c:v>
                </c:pt>
              </c:numCache>
            </c:numRef>
          </c:val>
          <c:smooth val="0"/>
          <c:extLst>
            <c:ext xmlns:c16="http://schemas.microsoft.com/office/drawing/2014/chart" uri="{C3380CC4-5D6E-409C-BE32-E72D297353CC}">
              <c16:uniqueId val="{00000006-8C90-4397-8973-BE42AEF5EE8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C90-4397-8973-BE42AEF5EE8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74.296589999999995</c:v>
                </c:pt>
                <c:pt idx="1">
                  <c:v>74.220339999999993</c:v>
                </c:pt>
                <c:pt idx="2">
                  <c:v>74.101939999999999</c:v>
                </c:pt>
                <c:pt idx="3">
                  <c:v>73.423490000000001</c:v>
                </c:pt>
                <c:pt idx="4">
                  <c:v>73.630439999999993</c:v>
                </c:pt>
                <c:pt idx="5">
                  <c:v>73.668019999999999</c:v>
                </c:pt>
                <c:pt idx="6">
                  <c:v>72.951229999999995</c:v>
                </c:pt>
                <c:pt idx="7">
                  <c:v>73.329480000000004</c:v>
                </c:pt>
                <c:pt idx="8">
                  <c:v>73.23742</c:v>
                </c:pt>
                <c:pt idx="9">
                  <c:v>73.214910000000003</c:v>
                </c:pt>
                <c:pt idx="10">
                  <c:v>73.345950000000002</c:v>
                </c:pt>
                <c:pt idx="11">
                  <c:v>74.423379999999995</c:v>
                </c:pt>
                <c:pt idx="12">
                  <c:v>73.896129999999999</c:v>
                </c:pt>
                <c:pt idx="13">
                  <c:v>73.439909999999998</c:v>
                </c:pt>
                <c:pt idx="14">
                  <c:v>73.115650000000002</c:v>
                </c:pt>
                <c:pt idx="15">
                  <c:v>73.377880000000005</c:v>
                </c:pt>
                <c:pt idx="16">
                  <c:v>73.832650000000001</c:v>
                </c:pt>
                <c:pt idx="17">
                  <c:v>74.067800000000005</c:v>
                </c:pt>
                <c:pt idx="18">
                  <c:v>74.339269999999999</c:v>
                </c:pt>
                <c:pt idx="19">
                  <c:v>74.656300000000002</c:v>
                </c:pt>
                <c:pt idx="20">
                  <c:v>73.848519999999994</c:v>
                </c:pt>
                <c:pt idx="21">
                  <c:v>73.072310000000002</c:v>
                </c:pt>
                <c:pt idx="22">
                  <c:v>73.236339999999998</c:v>
                </c:pt>
                <c:pt idx="23">
                  <c:v>73.656530000000004</c:v>
                </c:pt>
                <c:pt idx="24">
                  <c:v>73.745159999999998</c:v>
                </c:pt>
                <c:pt idx="25">
                  <c:v>73.870480000000001</c:v>
                </c:pt>
                <c:pt idx="26">
                  <c:v>73.960049999999995</c:v>
                </c:pt>
                <c:pt idx="27">
                  <c:v>73.205470000000005</c:v>
                </c:pt>
                <c:pt idx="28">
                  <c:v>73.802719999999994</c:v>
                </c:pt>
                <c:pt idx="29">
                  <c:v>73.977170000000001</c:v>
                </c:pt>
                <c:pt idx="30">
                  <c:v>73.361739999999998</c:v>
                </c:pt>
                <c:pt idx="31">
                  <c:v>72.725189999999998</c:v>
                </c:pt>
                <c:pt idx="32">
                  <c:v>72.683670000000006</c:v>
                </c:pt>
                <c:pt idx="33">
                  <c:v>72.388120000000001</c:v>
                </c:pt>
                <c:pt idx="34">
                  <c:v>72.232650000000007</c:v>
                </c:pt>
                <c:pt idx="35">
                  <c:v>73.804689999999994</c:v>
                </c:pt>
                <c:pt idx="36">
                  <c:v>55.057479999999998</c:v>
                </c:pt>
                <c:pt idx="37">
                  <c:v>39.521830000000001</c:v>
                </c:pt>
                <c:pt idx="38">
                  <c:v>37.517569999999999</c:v>
                </c:pt>
                <c:pt idx="39">
                  <c:v>37.356340000000003</c:v>
                </c:pt>
                <c:pt idx="40">
                  <c:v>38.861939999999997</c:v>
                </c:pt>
                <c:pt idx="41">
                  <c:v>39.296529999999997</c:v>
                </c:pt>
                <c:pt idx="42">
                  <c:v>49.875250000000001</c:v>
                </c:pt>
                <c:pt idx="43">
                  <c:v>57.51699</c:v>
                </c:pt>
                <c:pt idx="44">
                  <c:v>69.778440000000003</c:v>
                </c:pt>
                <c:pt idx="45">
                  <c:v>74.188119999999998</c:v>
                </c:pt>
                <c:pt idx="46">
                  <c:v>73.554670000000002</c:v>
                </c:pt>
                <c:pt idx="47">
                  <c:v>73.493399999999994</c:v>
                </c:pt>
              </c:numCache>
            </c:numRef>
          </c:val>
          <c:smooth val="0"/>
          <c:extLst>
            <c:ext xmlns:c16="http://schemas.microsoft.com/office/drawing/2014/chart" uri="{C3380CC4-5D6E-409C-BE32-E72D297353CC}">
              <c16:uniqueId val="{00000008-8C90-4397-8973-BE42AEF5EE8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C90-4397-8973-BE42AEF5EE8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A-8C90-4397-8973-BE42AEF5EE8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C90-4397-8973-BE42AEF5EE8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C90-4397-8973-BE42AEF5EE8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9.3067299999999999</c:v>
                </c:pt>
                <c:pt idx="1">
                  <c:v>9.4767200000000003</c:v>
                </c:pt>
                <c:pt idx="2">
                  <c:v>10.40565</c:v>
                </c:pt>
                <c:pt idx="3">
                  <c:v>9.6935199999999995</c:v>
                </c:pt>
                <c:pt idx="4">
                  <c:v>10.48264</c:v>
                </c:pt>
                <c:pt idx="5">
                  <c:v>9.7155699999999996</c:v>
                </c:pt>
                <c:pt idx="6">
                  <c:v>13.51017</c:v>
                </c:pt>
                <c:pt idx="7">
                  <c:v>13.09145</c:v>
                </c:pt>
                <c:pt idx="8">
                  <c:v>9.8281899999999993</c:v>
                </c:pt>
                <c:pt idx="9">
                  <c:v>10.11448</c:v>
                </c:pt>
                <c:pt idx="10">
                  <c:v>9.9232300000000002</c:v>
                </c:pt>
                <c:pt idx="11">
                  <c:v>9.9825400000000002</c:v>
                </c:pt>
                <c:pt idx="12">
                  <c:v>11.531779999999999</c:v>
                </c:pt>
                <c:pt idx="13">
                  <c:v>11.30485</c:v>
                </c:pt>
                <c:pt idx="14">
                  <c:v>10.65414</c:v>
                </c:pt>
                <c:pt idx="15">
                  <c:v>12.87378</c:v>
                </c:pt>
                <c:pt idx="16">
                  <c:v>12.555</c:v>
                </c:pt>
                <c:pt idx="17">
                  <c:v>10.655939999999999</c:v>
                </c:pt>
                <c:pt idx="18">
                  <c:v>12.084809999999999</c:v>
                </c:pt>
                <c:pt idx="19">
                  <c:v>11.95585</c:v>
                </c:pt>
                <c:pt idx="20">
                  <c:v>8.6613100000000003</c:v>
                </c:pt>
                <c:pt idx="21">
                  <c:v>8.3746399999999994</c:v>
                </c:pt>
                <c:pt idx="22">
                  <c:v>8.9431799999999999</c:v>
                </c:pt>
                <c:pt idx="23">
                  <c:v>12.332549999999999</c:v>
                </c:pt>
                <c:pt idx="24">
                  <c:v>11.134209999999999</c:v>
                </c:pt>
                <c:pt idx="25">
                  <c:v>9.5097199999999997</c:v>
                </c:pt>
                <c:pt idx="26">
                  <c:v>10.55034</c:v>
                </c:pt>
                <c:pt idx="27">
                  <c:v>9.4018499999999996</c:v>
                </c:pt>
                <c:pt idx="28">
                  <c:v>11.23014</c:v>
                </c:pt>
                <c:pt idx="29">
                  <c:v>11.19722</c:v>
                </c:pt>
                <c:pt idx="30">
                  <c:v>11.536910000000001</c:v>
                </c:pt>
                <c:pt idx="31">
                  <c:v>12.5161</c:v>
                </c:pt>
                <c:pt idx="32">
                  <c:v>11.37909</c:v>
                </c:pt>
                <c:pt idx="33">
                  <c:v>11.07319</c:v>
                </c:pt>
                <c:pt idx="34">
                  <c:v>11.21363</c:v>
                </c:pt>
                <c:pt idx="35">
                  <c:v>14.03342</c:v>
                </c:pt>
                <c:pt idx="36">
                  <c:v>10.44613</c:v>
                </c:pt>
                <c:pt idx="37">
                  <c:v>12.26483</c:v>
                </c:pt>
                <c:pt idx="38">
                  <c:v>10.13006</c:v>
                </c:pt>
                <c:pt idx="39">
                  <c:v>16.033100000000001</c:v>
                </c:pt>
                <c:pt idx="40">
                  <c:v>14.147959999999999</c:v>
                </c:pt>
                <c:pt idx="41">
                  <c:v>9.5842500000000008</c:v>
                </c:pt>
                <c:pt idx="42">
                  <c:v>12.20252</c:v>
                </c:pt>
                <c:pt idx="43">
                  <c:v>11.32765</c:v>
                </c:pt>
                <c:pt idx="44">
                  <c:v>9.7811000000000003</c:v>
                </c:pt>
                <c:pt idx="45">
                  <c:v>11.90152</c:v>
                </c:pt>
                <c:pt idx="46">
                  <c:v>11.4762</c:v>
                </c:pt>
                <c:pt idx="47">
                  <c:v>12.2295</c:v>
                </c:pt>
              </c:numCache>
            </c:numRef>
          </c:val>
          <c:smooth val="0"/>
          <c:extLst>
            <c:ext xmlns:c16="http://schemas.microsoft.com/office/drawing/2014/chart" uri="{C3380CC4-5D6E-409C-BE32-E72D297353CC}">
              <c16:uniqueId val="{0000000D-8C90-4397-8973-BE42AEF5EE8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13.20725</c:v>
                </c:pt>
                <c:pt idx="1">
                  <c:v>13.3249</c:v>
                </c:pt>
                <c:pt idx="2">
                  <c:v>13.41907</c:v>
                </c:pt>
                <c:pt idx="3">
                  <c:v>13.15802</c:v>
                </c:pt>
                <c:pt idx="4">
                  <c:v>13.26558</c:v>
                </c:pt>
                <c:pt idx="5">
                  <c:v>13.299480000000001</c:v>
                </c:pt>
                <c:pt idx="6">
                  <c:v>12.9625</c:v>
                </c:pt>
                <c:pt idx="7">
                  <c:v>13.33605</c:v>
                </c:pt>
                <c:pt idx="8">
                  <c:v>13.51477</c:v>
                </c:pt>
                <c:pt idx="9">
                  <c:v>12.94699</c:v>
                </c:pt>
                <c:pt idx="10">
                  <c:v>13.324020000000001</c:v>
                </c:pt>
                <c:pt idx="11">
                  <c:v>13.28552</c:v>
                </c:pt>
                <c:pt idx="12">
                  <c:v>13.486739999999999</c:v>
                </c:pt>
                <c:pt idx="13">
                  <c:v>13.59421</c:v>
                </c:pt>
                <c:pt idx="14">
                  <c:v>13.47761</c:v>
                </c:pt>
                <c:pt idx="15">
                  <c:v>13.449949999999999</c:v>
                </c:pt>
                <c:pt idx="16">
                  <c:v>13.17858</c:v>
                </c:pt>
                <c:pt idx="17">
                  <c:v>13.17187</c:v>
                </c:pt>
                <c:pt idx="18">
                  <c:v>13.256769999999999</c:v>
                </c:pt>
                <c:pt idx="19">
                  <c:v>13.57272</c:v>
                </c:pt>
                <c:pt idx="20">
                  <c:v>13.45269</c:v>
                </c:pt>
                <c:pt idx="21">
                  <c:v>13.513210000000001</c:v>
                </c:pt>
                <c:pt idx="22">
                  <c:v>13.177060000000001</c:v>
                </c:pt>
                <c:pt idx="23">
                  <c:v>13.324920000000001</c:v>
                </c:pt>
                <c:pt idx="24">
                  <c:v>13.341839999999999</c:v>
                </c:pt>
                <c:pt idx="25">
                  <c:v>13.23082</c:v>
                </c:pt>
                <c:pt idx="26">
                  <c:v>13.500170000000001</c:v>
                </c:pt>
                <c:pt idx="27">
                  <c:v>13.218819999999999</c:v>
                </c:pt>
                <c:pt idx="28">
                  <c:v>13.3621</c:v>
                </c:pt>
                <c:pt idx="29">
                  <c:v>13.236739999999999</c:v>
                </c:pt>
                <c:pt idx="30">
                  <c:v>13.16048</c:v>
                </c:pt>
                <c:pt idx="31">
                  <c:v>13.36157</c:v>
                </c:pt>
                <c:pt idx="32">
                  <c:v>13.434419999999999</c:v>
                </c:pt>
                <c:pt idx="33">
                  <c:v>13.42839</c:v>
                </c:pt>
                <c:pt idx="34">
                  <c:v>13.29069</c:v>
                </c:pt>
                <c:pt idx="35">
                  <c:v>13.43924</c:v>
                </c:pt>
                <c:pt idx="36">
                  <c:v>13.77055</c:v>
                </c:pt>
                <c:pt idx="37">
                  <c:v>13.70158</c:v>
                </c:pt>
                <c:pt idx="38">
                  <c:v>13.62323</c:v>
                </c:pt>
                <c:pt idx="39">
                  <c:v>13.4552</c:v>
                </c:pt>
                <c:pt idx="40">
                  <c:v>13.209149999999999</c:v>
                </c:pt>
                <c:pt idx="41">
                  <c:v>12.86955</c:v>
                </c:pt>
                <c:pt idx="42">
                  <c:v>13.11556</c:v>
                </c:pt>
                <c:pt idx="43">
                  <c:v>13.10088</c:v>
                </c:pt>
                <c:pt idx="44">
                  <c:v>13.21575</c:v>
                </c:pt>
                <c:pt idx="45">
                  <c:v>13.307689999999999</c:v>
                </c:pt>
                <c:pt idx="46">
                  <c:v>13.23517</c:v>
                </c:pt>
                <c:pt idx="47">
                  <c:v>13.152369999999999</c:v>
                </c:pt>
              </c:numCache>
            </c:numRef>
          </c:val>
          <c:smooth val="0"/>
          <c:extLst>
            <c:ext xmlns:c16="http://schemas.microsoft.com/office/drawing/2014/chart" uri="{C3380CC4-5D6E-409C-BE32-E72D297353CC}">
              <c16:uniqueId val="{0000000E-8C90-4397-8973-BE42AEF5EE8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C90-4397-8973-BE42AEF5EE8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C90-4397-8973-BE42AEF5EE8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C90-4397-8973-BE42AEF5EE8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6.9820000000000002</c:v>
                </c:pt>
                <c:pt idx="1">
                  <c:v>6.9870000000000001</c:v>
                </c:pt>
                <c:pt idx="2">
                  <c:v>6.8789999999999996</c:v>
                </c:pt>
                <c:pt idx="3">
                  <c:v>6.8789999999999996</c:v>
                </c:pt>
                <c:pt idx="4">
                  <c:v>6.9870000000000001</c:v>
                </c:pt>
                <c:pt idx="5">
                  <c:v>7.2130000000000001</c:v>
                </c:pt>
                <c:pt idx="6">
                  <c:v>7.0119999999999996</c:v>
                </c:pt>
                <c:pt idx="7">
                  <c:v>7.2309999999999999</c:v>
                </c:pt>
                <c:pt idx="8">
                  <c:v>6.9820000000000002</c:v>
                </c:pt>
                <c:pt idx="9">
                  <c:v>6.9870000000000001</c:v>
                </c:pt>
                <c:pt idx="10">
                  <c:v>6.8789999999999996</c:v>
                </c:pt>
                <c:pt idx="11">
                  <c:v>6.8789999999999996</c:v>
                </c:pt>
                <c:pt idx="12">
                  <c:v>6.9870000000000001</c:v>
                </c:pt>
                <c:pt idx="13">
                  <c:v>7.2130000000000001</c:v>
                </c:pt>
                <c:pt idx="14">
                  <c:v>7.0119999999999996</c:v>
                </c:pt>
                <c:pt idx="15">
                  <c:v>7.2309999999999999</c:v>
                </c:pt>
                <c:pt idx="16">
                  <c:v>6.9820000000000002</c:v>
                </c:pt>
                <c:pt idx="17">
                  <c:v>6.9870000000000001</c:v>
                </c:pt>
                <c:pt idx="18">
                  <c:v>6.8789999999999996</c:v>
                </c:pt>
                <c:pt idx="19">
                  <c:v>6.8789999999999996</c:v>
                </c:pt>
                <c:pt idx="20">
                  <c:v>6.9870000000000001</c:v>
                </c:pt>
                <c:pt idx="21">
                  <c:v>7.2130000000000001</c:v>
                </c:pt>
                <c:pt idx="22">
                  <c:v>7.0119999999999996</c:v>
                </c:pt>
                <c:pt idx="23">
                  <c:v>7.2309999999999999</c:v>
                </c:pt>
                <c:pt idx="24">
                  <c:v>6.9820000000000002</c:v>
                </c:pt>
                <c:pt idx="25">
                  <c:v>6.9870000000000001</c:v>
                </c:pt>
                <c:pt idx="26">
                  <c:v>6.8789999999999996</c:v>
                </c:pt>
                <c:pt idx="27">
                  <c:v>6.8789999999999996</c:v>
                </c:pt>
                <c:pt idx="28">
                  <c:v>6.9870000000000001</c:v>
                </c:pt>
                <c:pt idx="29">
                  <c:v>7.2130000000000001</c:v>
                </c:pt>
                <c:pt idx="30">
                  <c:v>7.0119999999999996</c:v>
                </c:pt>
                <c:pt idx="31">
                  <c:v>7.2309999999999999</c:v>
                </c:pt>
                <c:pt idx="32">
                  <c:v>6.9820000000000002</c:v>
                </c:pt>
                <c:pt idx="33">
                  <c:v>6.9870000000000001</c:v>
                </c:pt>
                <c:pt idx="34">
                  <c:v>6.8789999999999996</c:v>
                </c:pt>
                <c:pt idx="35">
                  <c:v>6.8789999999999996</c:v>
                </c:pt>
                <c:pt idx="36">
                  <c:v>6.9870000000000001</c:v>
                </c:pt>
                <c:pt idx="37">
                  <c:v>7.2130000000000001</c:v>
                </c:pt>
                <c:pt idx="38">
                  <c:v>7.0119999999999996</c:v>
                </c:pt>
                <c:pt idx="39">
                  <c:v>6.9820000000000002</c:v>
                </c:pt>
                <c:pt idx="40">
                  <c:v>6.9870000000000001</c:v>
                </c:pt>
                <c:pt idx="41">
                  <c:v>6.8789999999999996</c:v>
                </c:pt>
                <c:pt idx="42">
                  <c:v>6.8789999999999996</c:v>
                </c:pt>
                <c:pt idx="43">
                  <c:v>6.9870000000000001</c:v>
                </c:pt>
                <c:pt idx="44">
                  <c:v>7.2130000000000001</c:v>
                </c:pt>
                <c:pt idx="45">
                  <c:v>7.0119999999999996</c:v>
                </c:pt>
                <c:pt idx="46">
                  <c:v>7.2309999999999999</c:v>
                </c:pt>
                <c:pt idx="47">
                  <c:v>6.9820000000000002</c:v>
                </c:pt>
              </c:numCache>
            </c:numRef>
          </c:val>
          <c:smooth val="0"/>
          <c:extLst>
            <c:ext xmlns:c16="http://schemas.microsoft.com/office/drawing/2014/chart" uri="{C3380CC4-5D6E-409C-BE32-E72D297353CC}">
              <c16:uniqueId val="{00000012-8C90-4397-8973-BE42AEF5EE8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47.46</c:v>
                </c:pt>
                <c:pt idx="1">
                  <c:v>46.8</c:v>
                </c:pt>
                <c:pt idx="2">
                  <c:v>47.03</c:v>
                </c:pt>
                <c:pt idx="3">
                  <c:v>47.27</c:v>
                </c:pt>
                <c:pt idx="4">
                  <c:v>47.42</c:v>
                </c:pt>
                <c:pt idx="5">
                  <c:v>47.42</c:v>
                </c:pt>
                <c:pt idx="6">
                  <c:v>49.51</c:v>
                </c:pt>
                <c:pt idx="7">
                  <c:v>50.36</c:v>
                </c:pt>
                <c:pt idx="8">
                  <c:v>50.78</c:v>
                </c:pt>
                <c:pt idx="9">
                  <c:v>51.44</c:v>
                </c:pt>
                <c:pt idx="10">
                  <c:v>51.36</c:v>
                </c:pt>
                <c:pt idx="11">
                  <c:v>50.92</c:v>
                </c:pt>
                <c:pt idx="12">
                  <c:v>51.04</c:v>
                </c:pt>
                <c:pt idx="13">
                  <c:v>51.25</c:v>
                </c:pt>
                <c:pt idx="14">
                  <c:v>51.54</c:v>
                </c:pt>
                <c:pt idx="15">
                  <c:v>50.75</c:v>
                </c:pt>
                <c:pt idx="16">
                  <c:v>50.05</c:v>
                </c:pt>
                <c:pt idx="17">
                  <c:v>56.39</c:v>
                </c:pt>
                <c:pt idx="18">
                  <c:v>59.65</c:v>
                </c:pt>
                <c:pt idx="19">
                  <c:v>60.31</c:v>
                </c:pt>
                <c:pt idx="20">
                  <c:v>60.29</c:v>
                </c:pt>
                <c:pt idx="21">
                  <c:v>60.35</c:v>
                </c:pt>
                <c:pt idx="22">
                  <c:v>60.49</c:v>
                </c:pt>
                <c:pt idx="23">
                  <c:v>60.41</c:v>
                </c:pt>
                <c:pt idx="24">
                  <c:v>60.17</c:v>
                </c:pt>
                <c:pt idx="25">
                  <c:v>59.88</c:v>
                </c:pt>
                <c:pt idx="26">
                  <c:v>59.94</c:v>
                </c:pt>
                <c:pt idx="27">
                  <c:v>59.32</c:v>
                </c:pt>
                <c:pt idx="28">
                  <c:v>59.66</c:v>
                </c:pt>
                <c:pt idx="29">
                  <c:v>60.24</c:v>
                </c:pt>
                <c:pt idx="30">
                  <c:v>55.31</c:v>
                </c:pt>
                <c:pt idx="31">
                  <c:v>47.49</c:v>
                </c:pt>
                <c:pt idx="32">
                  <c:v>46.67</c:v>
                </c:pt>
                <c:pt idx="33">
                  <c:v>44.22</c:v>
                </c:pt>
                <c:pt idx="34">
                  <c:v>43.86</c:v>
                </c:pt>
                <c:pt idx="35">
                  <c:v>46.34</c:v>
                </c:pt>
                <c:pt idx="36">
                  <c:v>45.06</c:v>
                </c:pt>
                <c:pt idx="37">
                  <c:v>41.04</c:v>
                </c:pt>
                <c:pt idx="38">
                  <c:v>37.590000000000003</c:v>
                </c:pt>
                <c:pt idx="39">
                  <c:v>37.44</c:v>
                </c:pt>
                <c:pt idx="40">
                  <c:v>37.76</c:v>
                </c:pt>
                <c:pt idx="41">
                  <c:v>37.770000000000003</c:v>
                </c:pt>
                <c:pt idx="42">
                  <c:v>37.909999999999997</c:v>
                </c:pt>
                <c:pt idx="43">
                  <c:v>37.74</c:v>
                </c:pt>
                <c:pt idx="44">
                  <c:v>37.71</c:v>
                </c:pt>
                <c:pt idx="45">
                  <c:v>37.47</c:v>
                </c:pt>
                <c:pt idx="46">
                  <c:v>37.520000000000003</c:v>
                </c:pt>
                <c:pt idx="47">
                  <c:v>37.36</c:v>
                </c:pt>
              </c:numCache>
            </c:numRef>
          </c:val>
          <c:smooth val="0"/>
          <c:extLst>
            <c:ext xmlns:c16="http://schemas.microsoft.com/office/drawing/2014/chart" uri="{C3380CC4-5D6E-409C-BE32-E72D297353CC}">
              <c16:uniqueId val="{00000013-8C90-4397-8973-BE42AEF5EE8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1.72</c:v>
                </c:pt>
                <c:pt idx="1">
                  <c:v>1.73</c:v>
                </c:pt>
                <c:pt idx="2">
                  <c:v>1.68</c:v>
                </c:pt>
                <c:pt idx="3">
                  <c:v>1.73</c:v>
                </c:pt>
                <c:pt idx="4">
                  <c:v>1.68</c:v>
                </c:pt>
                <c:pt idx="5">
                  <c:v>1.7</c:v>
                </c:pt>
                <c:pt idx="6">
                  <c:v>1.81</c:v>
                </c:pt>
                <c:pt idx="7">
                  <c:v>1.83</c:v>
                </c:pt>
                <c:pt idx="8">
                  <c:v>1.87</c:v>
                </c:pt>
                <c:pt idx="9">
                  <c:v>2.06</c:v>
                </c:pt>
                <c:pt idx="10">
                  <c:v>2.0699999999999998</c:v>
                </c:pt>
                <c:pt idx="11">
                  <c:v>2</c:v>
                </c:pt>
                <c:pt idx="12">
                  <c:v>1.94</c:v>
                </c:pt>
                <c:pt idx="13">
                  <c:v>1.65</c:v>
                </c:pt>
                <c:pt idx="14">
                  <c:v>1.52</c:v>
                </c:pt>
                <c:pt idx="15">
                  <c:v>1.59</c:v>
                </c:pt>
                <c:pt idx="16">
                  <c:v>1.55</c:v>
                </c:pt>
                <c:pt idx="17">
                  <c:v>1.68</c:v>
                </c:pt>
                <c:pt idx="18">
                  <c:v>1.65</c:v>
                </c:pt>
                <c:pt idx="19">
                  <c:v>1.66</c:v>
                </c:pt>
                <c:pt idx="20">
                  <c:v>1.76</c:v>
                </c:pt>
                <c:pt idx="21">
                  <c:v>1.53</c:v>
                </c:pt>
                <c:pt idx="22">
                  <c:v>1.63</c:v>
                </c:pt>
                <c:pt idx="23">
                  <c:v>1.42</c:v>
                </c:pt>
                <c:pt idx="24">
                  <c:v>1.5</c:v>
                </c:pt>
                <c:pt idx="25">
                  <c:v>1.46</c:v>
                </c:pt>
                <c:pt idx="26">
                  <c:v>1.39</c:v>
                </c:pt>
                <c:pt idx="27">
                  <c:v>1.4</c:v>
                </c:pt>
                <c:pt idx="28">
                  <c:v>1.54</c:v>
                </c:pt>
                <c:pt idx="29">
                  <c:v>1.43</c:v>
                </c:pt>
                <c:pt idx="30">
                  <c:v>1.54</c:v>
                </c:pt>
                <c:pt idx="31">
                  <c:v>1.4</c:v>
                </c:pt>
                <c:pt idx="32">
                  <c:v>1.85</c:v>
                </c:pt>
                <c:pt idx="33">
                  <c:v>1.83</c:v>
                </c:pt>
                <c:pt idx="34">
                  <c:v>1.75</c:v>
                </c:pt>
                <c:pt idx="35">
                  <c:v>1.71</c:v>
                </c:pt>
                <c:pt idx="36">
                  <c:v>1.71</c:v>
                </c:pt>
                <c:pt idx="37">
                  <c:v>1.81</c:v>
                </c:pt>
                <c:pt idx="38">
                  <c:v>1.71</c:v>
                </c:pt>
                <c:pt idx="39">
                  <c:v>1.76</c:v>
                </c:pt>
                <c:pt idx="40">
                  <c:v>1.81</c:v>
                </c:pt>
                <c:pt idx="41">
                  <c:v>1.81</c:v>
                </c:pt>
                <c:pt idx="42">
                  <c:v>1.57</c:v>
                </c:pt>
                <c:pt idx="43">
                  <c:v>1.56</c:v>
                </c:pt>
                <c:pt idx="44">
                  <c:v>1.67</c:v>
                </c:pt>
                <c:pt idx="45">
                  <c:v>1.44</c:v>
                </c:pt>
                <c:pt idx="46">
                  <c:v>1.4</c:v>
                </c:pt>
                <c:pt idx="47">
                  <c:v>2.14</c:v>
                </c:pt>
              </c:numCache>
            </c:numRef>
          </c:val>
          <c:smooth val="0"/>
          <c:extLst>
            <c:ext xmlns:c16="http://schemas.microsoft.com/office/drawing/2014/chart" uri="{C3380CC4-5D6E-409C-BE32-E72D297353CC}">
              <c16:uniqueId val="{00000014-8C90-4397-8973-BE42AEF5EE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148.05985999999999</c:v>
                </c:pt>
                <c:pt idx="1">
                  <c:v>132.89019999999999</c:v>
                </c:pt>
                <c:pt idx="2">
                  <c:v>108.09554</c:v>
                </c:pt>
                <c:pt idx="3">
                  <c:v>142.02072000000001</c:v>
                </c:pt>
                <c:pt idx="4">
                  <c:v>146.30976000000001</c:v>
                </c:pt>
                <c:pt idx="5">
                  <c:v>145.44074000000001</c:v>
                </c:pt>
                <c:pt idx="6">
                  <c:v>148.34639999999999</c:v>
                </c:pt>
                <c:pt idx="7">
                  <c:v>146.79886999999999</c:v>
                </c:pt>
                <c:pt idx="8">
                  <c:v>138.02878000000001</c:v>
                </c:pt>
                <c:pt idx="9">
                  <c:v>148.72011000000001</c:v>
                </c:pt>
                <c:pt idx="10">
                  <c:v>146.85863000000001</c:v>
                </c:pt>
                <c:pt idx="11">
                  <c:v>146.45025999999999</c:v>
                </c:pt>
                <c:pt idx="12">
                  <c:v>145.07002</c:v>
                </c:pt>
                <c:pt idx="13">
                  <c:v>142.99122</c:v>
                </c:pt>
                <c:pt idx="14">
                  <c:v>132.55902</c:v>
                </c:pt>
                <c:pt idx="15">
                  <c:v>141.87541999999999</c:v>
                </c:pt>
                <c:pt idx="16">
                  <c:v>143.85864000000001</c:v>
                </c:pt>
                <c:pt idx="17">
                  <c:v>143.73639</c:v>
                </c:pt>
                <c:pt idx="18">
                  <c:v>142.55247</c:v>
                </c:pt>
                <c:pt idx="19">
                  <c:v>140.45567</c:v>
                </c:pt>
                <c:pt idx="20">
                  <c:v>138.72121000000001</c:v>
                </c:pt>
                <c:pt idx="21">
                  <c:v>139.24984000000001</c:v>
                </c:pt>
                <c:pt idx="22">
                  <c:v>125.6828</c:v>
                </c:pt>
                <c:pt idx="23">
                  <c:v>111.91919</c:v>
                </c:pt>
                <c:pt idx="24">
                  <c:v>113.11525</c:v>
                </c:pt>
                <c:pt idx="25">
                  <c:v>139.05947</c:v>
                </c:pt>
                <c:pt idx="26">
                  <c:v>140.28521000000001</c:v>
                </c:pt>
                <c:pt idx="27">
                  <c:v>141.04418999999999</c:v>
                </c:pt>
                <c:pt idx="28">
                  <c:v>141.10615999999999</c:v>
                </c:pt>
                <c:pt idx="29">
                  <c:v>141.31127000000001</c:v>
                </c:pt>
                <c:pt idx="30">
                  <c:v>141.55094</c:v>
                </c:pt>
                <c:pt idx="31">
                  <c:v>143.07007999999999</c:v>
                </c:pt>
                <c:pt idx="32">
                  <c:v>144.08207999999999</c:v>
                </c:pt>
                <c:pt idx="33">
                  <c:v>144.82687000000001</c:v>
                </c:pt>
                <c:pt idx="34">
                  <c:v>144.34692000000001</c:v>
                </c:pt>
                <c:pt idx="35">
                  <c:v>147.85748000000001</c:v>
                </c:pt>
                <c:pt idx="36">
                  <c:v>145.48877999999999</c:v>
                </c:pt>
                <c:pt idx="37">
                  <c:v>143.35287</c:v>
                </c:pt>
                <c:pt idx="38">
                  <c:v>145.47022999999999</c:v>
                </c:pt>
                <c:pt idx="39">
                  <c:v>147.62591</c:v>
                </c:pt>
                <c:pt idx="40">
                  <c:v>146.30056999999999</c:v>
                </c:pt>
                <c:pt idx="41">
                  <c:v>147.69254000000001</c:v>
                </c:pt>
                <c:pt idx="42">
                  <c:v>147.0745</c:v>
                </c:pt>
                <c:pt idx="43">
                  <c:v>147.18511000000001</c:v>
                </c:pt>
                <c:pt idx="44">
                  <c:v>146.62385</c:v>
                </c:pt>
                <c:pt idx="45">
                  <c:v>146.54732999999999</c:v>
                </c:pt>
                <c:pt idx="46">
                  <c:v>148.37763000000001</c:v>
                </c:pt>
                <c:pt idx="47">
                  <c:v>145.43001000000001</c:v>
                </c:pt>
              </c:numCache>
            </c:numRef>
          </c:val>
          <c:smooth val="0"/>
          <c:extLst>
            <c:ext xmlns:c16="http://schemas.microsoft.com/office/drawing/2014/chart" uri="{C3380CC4-5D6E-409C-BE32-E72D297353CC}">
              <c16:uniqueId val="{00000000-3E22-4A83-BEA0-26A92DECFE4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E22-4A83-BEA0-26A92DECFE4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3.0409700000000002</c:v>
                </c:pt>
                <c:pt idx="1">
                  <c:v>3.07544</c:v>
                </c:pt>
                <c:pt idx="2">
                  <c:v>3.0350000000000001</c:v>
                </c:pt>
                <c:pt idx="3">
                  <c:v>3.1871700000000001</c:v>
                </c:pt>
                <c:pt idx="4">
                  <c:v>3.1652100000000001</c:v>
                </c:pt>
                <c:pt idx="5">
                  <c:v>3.2075900000000002</c:v>
                </c:pt>
                <c:pt idx="6">
                  <c:v>3.20052</c:v>
                </c:pt>
                <c:pt idx="7">
                  <c:v>3.21455</c:v>
                </c:pt>
                <c:pt idx="8">
                  <c:v>3.2056</c:v>
                </c:pt>
                <c:pt idx="9">
                  <c:v>3.2483300000000002</c:v>
                </c:pt>
                <c:pt idx="10">
                  <c:v>3.28654</c:v>
                </c:pt>
                <c:pt idx="11">
                  <c:v>3.25284</c:v>
                </c:pt>
                <c:pt idx="12">
                  <c:v>3.2557800000000001</c:v>
                </c:pt>
                <c:pt idx="13">
                  <c:v>3.2190400000000001</c:v>
                </c:pt>
                <c:pt idx="14">
                  <c:v>3.25996</c:v>
                </c:pt>
                <c:pt idx="15">
                  <c:v>3.3127900000000001</c:v>
                </c:pt>
                <c:pt idx="16">
                  <c:v>3.2597499999999999</c:v>
                </c:pt>
                <c:pt idx="17">
                  <c:v>3.1973799999999999</c:v>
                </c:pt>
                <c:pt idx="18">
                  <c:v>3.2421500000000001</c:v>
                </c:pt>
                <c:pt idx="19">
                  <c:v>3.3349799999999998</c:v>
                </c:pt>
                <c:pt idx="20">
                  <c:v>3.3016899999999998</c:v>
                </c:pt>
                <c:pt idx="21">
                  <c:v>3.2478699999999998</c:v>
                </c:pt>
                <c:pt idx="22">
                  <c:v>3.3418999999999999</c:v>
                </c:pt>
                <c:pt idx="23">
                  <c:v>3.3433999999999999</c:v>
                </c:pt>
                <c:pt idx="24">
                  <c:v>3.26559</c:v>
                </c:pt>
                <c:pt idx="25">
                  <c:v>3.3058399999999999</c:v>
                </c:pt>
                <c:pt idx="26">
                  <c:v>3.31013</c:v>
                </c:pt>
                <c:pt idx="27">
                  <c:v>3.3152300000000001</c:v>
                </c:pt>
                <c:pt idx="28">
                  <c:v>3.30504</c:v>
                </c:pt>
                <c:pt idx="29">
                  <c:v>3.34552</c:v>
                </c:pt>
                <c:pt idx="30">
                  <c:v>3.3717000000000001</c:v>
                </c:pt>
                <c:pt idx="31">
                  <c:v>3.3921800000000002</c:v>
                </c:pt>
                <c:pt idx="32">
                  <c:v>3.3035700000000001</c:v>
                </c:pt>
                <c:pt idx="33">
                  <c:v>3.4089100000000001</c:v>
                </c:pt>
                <c:pt idx="34">
                  <c:v>3.4496000000000002</c:v>
                </c:pt>
                <c:pt idx="35">
                  <c:v>3.5362</c:v>
                </c:pt>
                <c:pt idx="36">
                  <c:v>3.49051</c:v>
                </c:pt>
                <c:pt idx="37">
                  <c:v>3.45844</c:v>
                </c:pt>
                <c:pt idx="38">
                  <c:v>3.4739300000000002</c:v>
                </c:pt>
                <c:pt idx="39">
                  <c:v>3.4494199999999999</c:v>
                </c:pt>
                <c:pt idx="40">
                  <c:v>3.4797899999999999</c:v>
                </c:pt>
                <c:pt idx="41">
                  <c:v>3.5034200000000002</c:v>
                </c:pt>
                <c:pt idx="42">
                  <c:v>3.5070299999999999</c:v>
                </c:pt>
                <c:pt idx="43">
                  <c:v>3.5494699999999999</c:v>
                </c:pt>
                <c:pt idx="44">
                  <c:v>3.5232999999999999</c:v>
                </c:pt>
                <c:pt idx="45">
                  <c:v>3.5483799999999999</c:v>
                </c:pt>
                <c:pt idx="46">
                  <c:v>3.5331100000000002</c:v>
                </c:pt>
                <c:pt idx="47">
                  <c:v>3.4556200000000001</c:v>
                </c:pt>
              </c:numCache>
            </c:numRef>
          </c:val>
          <c:smooth val="0"/>
          <c:extLst>
            <c:ext xmlns:c16="http://schemas.microsoft.com/office/drawing/2014/chart" uri="{C3380CC4-5D6E-409C-BE32-E72D297353CC}">
              <c16:uniqueId val="{00000002-3E22-4A83-BEA0-26A92DECFE4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131.24668</c:v>
                </c:pt>
                <c:pt idx="1">
                  <c:v>129.12783999999999</c:v>
                </c:pt>
                <c:pt idx="2">
                  <c:v>132.60872000000001</c:v>
                </c:pt>
                <c:pt idx="3">
                  <c:v>131.94283999999999</c:v>
                </c:pt>
                <c:pt idx="4">
                  <c:v>133.39982000000001</c:v>
                </c:pt>
                <c:pt idx="5">
                  <c:v>133.82150999999999</c:v>
                </c:pt>
                <c:pt idx="6">
                  <c:v>131.77770000000001</c:v>
                </c:pt>
                <c:pt idx="7">
                  <c:v>132.0719</c:v>
                </c:pt>
                <c:pt idx="8">
                  <c:v>132.52749</c:v>
                </c:pt>
                <c:pt idx="9">
                  <c:v>134.64587</c:v>
                </c:pt>
                <c:pt idx="10">
                  <c:v>131.19399999999999</c:v>
                </c:pt>
                <c:pt idx="11">
                  <c:v>132.33058</c:v>
                </c:pt>
                <c:pt idx="12">
                  <c:v>130.23087000000001</c:v>
                </c:pt>
                <c:pt idx="13">
                  <c:v>126.41386</c:v>
                </c:pt>
                <c:pt idx="14">
                  <c:v>132.42379</c:v>
                </c:pt>
                <c:pt idx="15">
                  <c:v>132.45240999999999</c:v>
                </c:pt>
                <c:pt idx="16">
                  <c:v>132.44171</c:v>
                </c:pt>
                <c:pt idx="17">
                  <c:v>131.91675000000001</c:v>
                </c:pt>
                <c:pt idx="18">
                  <c:v>132.91970000000001</c:v>
                </c:pt>
                <c:pt idx="19">
                  <c:v>130.11404999999999</c:v>
                </c:pt>
                <c:pt idx="20">
                  <c:v>130.73392000000001</c:v>
                </c:pt>
                <c:pt idx="21">
                  <c:v>127.77957000000001</c:v>
                </c:pt>
                <c:pt idx="22">
                  <c:v>129.71299999999999</c:v>
                </c:pt>
                <c:pt idx="23">
                  <c:v>128.57122000000001</c:v>
                </c:pt>
                <c:pt idx="24">
                  <c:v>129.84518</c:v>
                </c:pt>
                <c:pt idx="25">
                  <c:v>129.71977000000001</c:v>
                </c:pt>
                <c:pt idx="26">
                  <c:v>129.20739</c:v>
                </c:pt>
                <c:pt idx="27">
                  <c:v>131.02839</c:v>
                </c:pt>
                <c:pt idx="28">
                  <c:v>132.32849999999999</c:v>
                </c:pt>
                <c:pt idx="29">
                  <c:v>132.70971</c:v>
                </c:pt>
                <c:pt idx="30">
                  <c:v>131.66650999999999</c:v>
                </c:pt>
                <c:pt idx="31">
                  <c:v>130.63243</c:v>
                </c:pt>
                <c:pt idx="32">
                  <c:v>129.22764000000001</c:v>
                </c:pt>
                <c:pt idx="33">
                  <c:v>134.48373000000001</c:v>
                </c:pt>
                <c:pt idx="34">
                  <c:v>134.46134000000001</c:v>
                </c:pt>
                <c:pt idx="35">
                  <c:v>134.68844999999999</c:v>
                </c:pt>
                <c:pt idx="36">
                  <c:v>132.6772</c:v>
                </c:pt>
                <c:pt idx="37">
                  <c:v>129.42363</c:v>
                </c:pt>
                <c:pt idx="38">
                  <c:v>129.19362000000001</c:v>
                </c:pt>
                <c:pt idx="39">
                  <c:v>130.36485999999999</c:v>
                </c:pt>
                <c:pt idx="40">
                  <c:v>133.63479000000001</c:v>
                </c:pt>
                <c:pt idx="41">
                  <c:v>134.83735999999999</c:v>
                </c:pt>
                <c:pt idx="42">
                  <c:v>135.83330000000001</c:v>
                </c:pt>
                <c:pt idx="43">
                  <c:v>134.49457000000001</c:v>
                </c:pt>
                <c:pt idx="44">
                  <c:v>131.74982</c:v>
                </c:pt>
                <c:pt idx="45">
                  <c:v>132.80444</c:v>
                </c:pt>
                <c:pt idx="46">
                  <c:v>132.78156000000001</c:v>
                </c:pt>
                <c:pt idx="47">
                  <c:v>133.61299</c:v>
                </c:pt>
              </c:numCache>
            </c:numRef>
          </c:val>
          <c:smooth val="0"/>
          <c:extLst>
            <c:ext xmlns:c16="http://schemas.microsoft.com/office/drawing/2014/chart" uri="{C3380CC4-5D6E-409C-BE32-E72D297353CC}">
              <c16:uniqueId val="{00000003-3E22-4A83-BEA0-26A92DECFE4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10.1677</c:v>
                </c:pt>
                <c:pt idx="1">
                  <c:v>9.4977900000000002</c:v>
                </c:pt>
                <c:pt idx="2">
                  <c:v>10.01253</c:v>
                </c:pt>
                <c:pt idx="3">
                  <c:v>9.7170199999999998</c:v>
                </c:pt>
                <c:pt idx="4">
                  <c:v>10.614000000000001</c:v>
                </c:pt>
                <c:pt idx="5">
                  <c:v>9.4937699999999996</c:v>
                </c:pt>
                <c:pt idx="6">
                  <c:v>10.054729999999999</c:v>
                </c:pt>
                <c:pt idx="7">
                  <c:v>9.0622699999999998</c:v>
                </c:pt>
                <c:pt idx="8">
                  <c:v>8.5678000000000001</c:v>
                </c:pt>
                <c:pt idx="9">
                  <c:v>8.0637500000000006</c:v>
                </c:pt>
                <c:pt idx="10">
                  <c:v>6.6343699999999997</c:v>
                </c:pt>
                <c:pt idx="11">
                  <c:v>5.8959599999999996</c:v>
                </c:pt>
                <c:pt idx="12">
                  <c:v>5.5537400000000003</c:v>
                </c:pt>
                <c:pt idx="13">
                  <c:v>7.7217099999999999</c:v>
                </c:pt>
                <c:pt idx="14">
                  <c:v>7.68954</c:v>
                </c:pt>
                <c:pt idx="15">
                  <c:v>7.8242399999999996</c:v>
                </c:pt>
                <c:pt idx="16">
                  <c:v>8.4576200000000004</c:v>
                </c:pt>
                <c:pt idx="17">
                  <c:v>8.1844300000000008</c:v>
                </c:pt>
                <c:pt idx="18">
                  <c:v>8.3385899999999999</c:v>
                </c:pt>
                <c:pt idx="19">
                  <c:v>8.9851600000000005</c:v>
                </c:pt>
                <c:pt idx="20">
                  <c:v>8.7257700000000007</c:v>
                </c:pt>
                <c:pt idx="21">
                  <c:v>7.2493400000000001</c:v>
                </c:pt>
                <c:pt idx="22">
                  <c:v>8.7053999999999991</c:v>
                </c:pt>
                <c:pt idx="23">
                  <c:v>8.8550900000000006</c:v>
                </c:pt>
                <c:pt idx="24">
                  <c:v>8.6934699999999996</c:v>
                </c:pt>
                <c:pt idx="25">
                  <c:v>7.9912900000000002</c:v>
                </c:pt>
                <c:pt idx="26">
                  <c:v>7.8009700000000004</c:v>
                </c:pt>
                <c:pt idx="27">
                  <c:v>7.7588600000000003</c:v>
                </c:pt>
                <c:pt idx="28">
                  <c:v>8.2091200000000004</c:v>
                </c:pt>
                <c:pt idx="29">
                  <c:v>9.0983699999999992</c:v>
                </c:pt>
                <c:pt idx="30">
                  <c:v>8.6304599999999994</c:v>
                </c:pt>
                <c:pt idx="31">
                  <c:v>8.7243899999999996</c:v>
                </c:pt>
                <c:pt idx="32">
                  <c:v>9.0286200000000001</c:v>
                </c:pt>
                <c:pt idx="33">
                  <c:v>8.8192500000000003</c:v>
                </c:pt>
                <c:pt idx="34">
                  <c:v>8.4986599999999992</c:v>
                </c:pt>
                <c:pt idx="35">
                  <c:v>7.7252000000000001</c:v>
                </c:pt>
                <c:pt idx="36">
                  <c:v>8.3588199999999997</c:v>
                </c:pt>
                <c:pt idx="37">
                  <c:v>7.8967799999999997</c:v>
                </c:pt>
                <c:pt idx="38">
                  <c:v>7.1536099999999996</c:v>
                </c:pt>
                <c:pt idx="39">
                  <c:v>7.4770500000000002</c:v>
                </c:pt>
                <c:pt idx="40">
                  <c:v>8.9020499999999991</c:v>
                </c:pt>
                <c:pt idx="41">
                  <c:v>8.9066600000000005</c:v>
                </c:pt>
                <c:pt idx="42">
                  <c:v>9.6138999999999992</c:v>
                </c:pt>
                <c:pt idx="43">
                  <c:v>10.35933</c:v>
                </c:pt>
                <c:pt idx="44">
                  <c:v>10.37294</c:v>
                </c:pt>
                <c:pt idx="45">
                  <c:v>9.0887700000000002</c:v>
                </c:pt>
                <c:pt idx="46">
                  <c:v>8.45946</c:v>
                </c:pt>
                <c:pt idx="47">
                  <c:v>9.0959599999999998</c:v>
                </c:pt>
              </c:numCache>
            </c:numRef>
          </c:val>
          <c:smooth val="0"/>
          <c:extLst>
            <c:ext xmlns:c16="http://schemas.microsoft.com/office/drawing/2014/chart" uri="{C3380CC4-5D6E-409C-BE32-E72D297353CC}">
              <c16:uniqueId val="{00000004-3E22-4A83-BEA0-26A92DECFE4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E22-4A83-BEA0-26A92DECFE4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32.227800000000002</c:v>
                </c:pt>
                <c:pt idx="1">
                  <c:v>32.495699999999999</c:v>
                </c:pt>
                <c:pt idx="2">
                  <c:v>33.744199999999999</c:v>
                </c:pt>
                <c:pt idx="3">
                  <c:v>33.682699999999997</c:v>
                </c:pt>
                <c:pt idx="4">
                  <c:v>31.457000000000001</c:v>
                </c:pt>
                <c:pt idx="5">
                  <c:v>32.438200000000002</c:v>
                </c:pt>
                <c:pt idx="6">
                  <c:v>32.837200000000003</c:v>
                </c:pt>
                <c:pt idx="7">
                  <c:v>33.273800000000001</c:v>
                </c:pt>
                <c:pt idx="8">
                  <c:v>33.753700000000002</c:v>
                </c:pt>
                <c:pt idx="9">
                  <c:v>33.855800000000002</c:v>
                </c:pt>
                <c:pt idx="10">
                  <c:v>32.798400000000001</c:v>
                </c:pt>
                <c:pt idx="11">
                  <c:v>31.555</c:v>
                </c:pt>
                <c:pt idx="12">
                  <c:v>28.224900000000002</c:v>
                </c:pt>
                <c:pt idx="13">
                  <c:v>27.909700000000001</c:v>
                </c:pt>
                <c:pt idx="14">
                  <c:v>29.130299999999998</c:v>
                </c:pt>
                <c:pt idx="15">
                  <c:v>29.878900000000002</c:v>
                </c:pt>
                <c:pt idx="16">
                  <c:v>30.511600000000001</c:v>
                </c:pt>
                <c:pt idx="17">
                  <c:v>31.369399999999999</c:v>
                </c:pt>
                <c:pt idx="18">
                  <c:v>31.778199999999998</c:v>
                </c:pt>
                <c:pt idx="19">
                  <c:v>32.415999999999997</c:v>
                </c:pt>
                <c:pt idx="20">
                  <c:v>33.678800000000003</c:v>
                </c:pt>
                <c:pt idx="21">
                  <c:v>32.437600000000003</c:v>
                </c:pt>
                <c:pt idx="22">
                  <c:v>32.973999999999997</c:v>
                </c:pt>
                <c:pt idx="23">
                  <c:v>32.494</c:v>
                </c:pt>
                <c:pt idx="24">
                  <c:v>31.356999999999999</c:v>
                </c:pt>
                <c:pt idx="25">
                  <c:v>29.645299999999999</c:v>
                </c:pt>
                <c:pt idx="26">
                  <c:v>29.418399999999998</c:v>
                </c:pt>
                <c:pt idx="27">
                  <c:v>30.511299999999999</c:v>
                </c:pt>
                <c:pt idx="28">
                  <c:v>30.029699999999998</c:v>
                </c:pt>
                <c:pt idx="29">
                  <c:v>30.492100000000001</c:v>
                </c:pt>
                <c:pt idx="30">
                  <c:v>30.8</c:v>
                </c:pt>
                <c:pt idx="31">
                  <c:v>31.7624</c:v>
                </c:pt>
                <c:pt idx="32">
                  <c:v>31.110600000000002</c:v>
                </c:pt>
                <c:pt idx="33">
                  <c:v>31.224299999999999</c:v>
                </c:pt>
                <c:pt idx="34">
                  <c:v>30.381799999999998</c:v>
                </c:pt>
                <c:pt idx="35">
                  <c:v>29.2819</c:v>
                </c:pt>
                <c:pt idx="36">
                  <c:v>26.700600000000001</c:v>
                </c:pt>
                <c:pt idx="37">
                  <c:v>26.923200000000001</c:v>
                </c:pt>
                <c:pt idx="38">
                  <c:v>29.5318</c:v>
                </c:pt>
                <c:pt idx="39">
                  <c:v>30.664899999999999</c:v>
                </c:pt>
                <c:pt idx="40">
                  <c:v>31.255800000000001</c:v>
                </c:pt>
                <c:pt idx="41">
                  <c:v>32.145200000000003</c:v>
                </c:pt>
                <c:pt idx="42">
                  <c:v>32.452199999999998</c:v>
                </c:pt>
                <c:pt idx="43">
                  <c:v>32.008800000000001</c:v>
                </c:pt>
                <c:pt idx="44">
                  <c:v>31.3675</c:v>
                </c:pt>
                <c:pt idx="45">
                  <c:v>33.015900000000002</c:v>
                </c:pt>
                <c:pt idx="46">
                  <c:v>33.114100000000001</c:v>
                </c:pt>
                <c:pt idx="47">
                  <c:v>33.470300000000002</c:v>
                </c:pt>
              </c:numCache>
            </c:numRef>
          </c:val>
          <c:smooth val="0"/>
          <c:extLst>
            <c:ext xmlns:c16="http://schemas.microsoft.com/office/drawing/2014/chart" uri="{C3380CC4-5D6E-409C-BE32-E72D297353CC}">
              <c16:uniqueId val="{00000006-3E22-4A83-BEA0-26A92DECFE4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E22-4A83-BEA0-26A92DECFE4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E22-4A83-BEA0-26A92DECFE4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E22-4A83-BEA0-26A92DECFE4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88.460229999999996</c:v>
                </c:pt>
                <c:pt idx="1">
                  <c:v>88.635279999999995</c:v>
                </c:pt>
                <c:pt idx="2">
                  <c:v>87.186099999999996</c:v>
                </c:pt>
                <c:pt idx="3">
                  <c:v>86.882850000000005</c:v>
                </c:pt>
                <c:pt idx="4">
                  <c:v>87.264750000000006</c:v>
                </c:pt>
                <c:pt idx="5">
                  <c:v>87.227599999999995</c:v>
                </c:pt>
                <c:pt idx="6">
                  <c:v>87.713970000000003</c:v>
                </c:pt>
                <c:pt idx="7">
                  <c:v>87.779560000000004</c:v>
                </c:pt>
                <c:pt idx="8">
                  <c:v>89.117459999999994</c:v>
                </c:pt>
                <c:pt idx="9">
                  <c:v>91.45438</c:v>
                </c:pt>
                <c:pt idx="10">
                  <c:v>90.990210000000005</c:v>
                </c:pt>
                <c:pt idx="11">
                  <c:v>92.026970000000006</c:v>
                </c:pt>
                <c:pt idx="12">
                  <c:v>90.738630000000001</c:v>
                </c:pt>
                <c:pt idx="13">
                  <c:v>90.668310000000005</c:v>
                </c:pt>
                <c:pt idx="14">
                  <c:v>92.427379999999999</c:v>
                </c:pt>
                <c:pt idx="15">
                  <c:v>91.746200000000002</c:v>
                </c:pt>
                <c:pt idx="16">
                  <c:v>92.561769999999996</c:v>
                </c:pt>
                <c:pt idx="17">
                  <c:v>92.835380000000001</c:v>
                </c:pt>
                <c:pt idx="18">
                  <c:v>92.672479999999993</c:v>
                </c:pt>
                <c:pt idx="19">
                  <c:v>91.796629999999993</c:v>
                </c:pt>
                <c:pt idx="20">
                  <c:v>90.552390000000003</c:v>
                </c:pt>
                <c:pt idx="21">
                  <c:v>90.463750000000005</c:v>
                </c:pt>
                <c:pt idx="22">
                  <c:v>87.909660000000002</c:v>
                </c:pt>
                <c:pt idx="23">
                  <c:v>88.798159999999996</c:v>
                </c:pt>
                <c:pt idx="24">
                  <c:v>89.37782</c:v>
                </c:pt>
                <c:pt idx="25">
                  <c:v>88.985200000000006</c:v>
                </c:pt>
                <c:pt idx="26">
                  <c:v>89.117620000000002</c:v>
                </c:pt>
                <c:pt idx="27">
                  <c:v>89.075010000000006</c:v>
                </c:pt>
                <c:pt idx="28">
                  <c:v>89.900210000000001</c:v>
                </c:pt>
                <c:pt idx="29">
                  <c:v>89.071809999999999</c:v>
                </c:pt>
                <c:pt idx="30">
                  <c:v>90.492530000000002</c:v>
                </c:pt>
                <c:pt idx="31">
                  <c:v>89.852919999999997</c:v>
                </c:pt>
                <c:pt idx="32">
                  <c:v>90.412109999999998</c:v>
                </c:pt>
                <c:pt idx="33">
                  <c:v>89.115669999999994</c:v>
                </c:pt>
                <c:pt idx="34">
                  <c:v>89.019630000000006</c:v>
                </c:pt>
                <c:pt idx="35">
                  <c:v>88.641800000000003</c:v>
                </c:pt>
                <c:pt idx="36">
                  <c:v>89.1143</c:v>
                </c:pt>
                <c:pt idx="37">
                  <c:v>87.915859999999995</c:v>
                </c:pt>
                <c:pt idx="38">
                  <c:v>88.194519999999997</c:v>
                </c:pt>
                <c:pt idx="39">
                  <c:v>88.736739999999998</c:v>
                </c:pt>
                <c:pt idx="40">
                  <c:v>86.652879999999996</c:v>
                </c:pt>
                <c:pt idx="41">
                  <c:v>87.019639999999995</c:v>
                </c:pt>
                <c:pt idx="42">
                  <c:v>87.829539999999994</c:v>
                </c:pt>
                <c:pt idx="43">
                  <c:v>88.513549999999995</c:v>
                </c:pt>
                <c:pt idx="44">
                  <c:v>88.659289999999999</c:v>
                </c:pt>
                <c:pt idx="45">
                  <c:v>89.697630000000004</c:v>
                </c:pt>
                <c:pt idx="46">
                  <c:v>90.606020000000001</c:v>
                </c:pt>
                <c:pt idx="47">
                  <c:v>90.225880000000004</c:v>
                </c:pt>
              </c:numCache>
            </c:numRef>
          </c:val>
          <c:smooth val="0"/>
          <c:extLst>
            <c:ext xmlns:c16="http://schemas.microsoft.com/office/drawing/2014/chart" uri="{C3380CC4-5D6E-409C-BE32-E72D297353CC}">
              <c16:uniqueId val="{0000000A-3E22-4A83-BEA0-26A92DECFE4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24.837150000000001</c:v>
                </c:pt>
                <c:pt idx="1">
                  <c:v>24.832429999999999</c:v>
                </c:pt>
                <c:pt idx="2">
                  <c:v>24.91132</c:v>
                </c:pt>
                <c:pt idx="3">
                  <c:v>24.94341</c:v>
                </c:pt>
                <c:pt idx="4">
                  <c:v>24.937709999999999</c:v>
                </c:pt>
                <c:pt idx="5">
                  <c:v>24.943560000000002</c:v>
                </c:pt>
                <c:pt idx="6">
                  <c:v>24.95308</c:v>
                </c:pt>
                <c:pt idx="7">
                  <c:v>24.994820000000001</c:v>
                </c:pt>
                <c:pt idx="8">
                  <c:v>25.137709999999998</c:v>
                </c:pt>
                <c:pt idx="9">
                  <c:v>25.19257</c:v>
                </c:pt>
                <c:pt idx="10">
                  <c:v>25.262989999999999</c:v>
                </c:pt>
                <c:pt idx="11">
                  <c:v>25.268709999999999</c:v>
                </c:pt>
                <c:pt idx="12">
                  <c:v>25.309629999999999</c:v>
                </c:pt>
                <c:pt idx="13">
                  <c:v>25.263079999999999</c:v>
                </c:pt>
                <c:pt idx="14">
                  <c:v>25.163450000000001</c:v>
                </c:pt>
                <c:pt idx="15">
                  <c:v>25.162199999999999</c:v>
                </c:pt>
                <c:pt idx="16">
                  <c:v>25.150310000000001</c:v>
                </c:pt>
                <c:pt idx="17">
                  <c:v>25.156400000000001</c:v>
                </c:pt>
                <c:pt idx="18">
                  <c:v>25.09909</c:v>
                </c:pt>
                <c:pt idx="19">
                  <c:v>24.904160000000001</c:v>
                </c:pt>
                <c:pt idx="20">
                  <c:v>24.232669999999999</c:v>
                </c:pt>
                <c:pt idx="21">
                  <c:v>24.235620000000001</c:v>
                </c:pt>
                <c:pt idx="22">
                  <c:v>24.21819</c:v>
                </c:pt>
                <c:pt idx="23">
                  <c:v>24.222629999999999</c:v>
                </c:pt>
                <c:pt idx="24">
                  <c:v>24.190950000000001</c:v>
                </c:pt>
                <c:pt idx="25">
                  <c:v>24.21311</c:v>
                </c:pt>
                <c:pt idx="26">
                  <c:v>24.03997</c:v>
                </c:pt>
                <c:pt idx="27">
                  <c:v>23.92098</c:v>
                </c:pt>
                <c:pt idx="28">
                  <c:v>23.917249999999999</c:v>
                </c:pt>
                <c:pt idx="29">
                  <c:v>20.50112</c:v>
                </c:pt>
                <c:pt idx="30">
                  <c:v>18.32827</c:v>
                </c:pt>
                <c:pt idx="31">
                  <c:v>18.7361</c:v>
                </c:pt>
                <c:pt idx="32">
                  <c:v>22.199310000000001</c:v>
                </c:pt>
                <c:pt idx="33">
                  <c:v>22.401009999999999</c:v>
                </c:pt>
                <c:pt idx="34">
                  <c:v>22.38148</c:v>
                </c:pt>
                <c:pt idx="35">
                  <c:v>22.394739999999999</c:v>
                </c:pt>
                <c:pt idx="36">
                  <c:v>22.334630000000001</c:v>
                </c:pt>
                <c:pt idx="37">
                  <c:v>22.342390000000002</c:v>
                </c:pt>
                <c:pt idx="38">
                  <c:v>22.447089999999999</c:v>
                </c:pt>
                <c:pt idx="39">
                  <c:v>22.415780000000002</c:v>
                </c:pt>
                <c:pt idx="40">
                  <c:v>22.360150000000001</c:v>
                </c:pt>
                <c:pt idx="41">
                  <c:v>22.389659999999999</c:v>
                </c:pt>
                <c:pt idx="42">
                  <c:v>22.386510000000001</c:v>
                </c:pt>
                <c:pt idx="43">
                  <c:v>22.40653</c:v>
                </c:pt>
                <c:pt idx="44">
                  <c:v>22.383240000000001</c:v>
                </c:pt>
                <c:pt idx="45">
                  <c:v>22.40889</c:v>
                </c:pt>
                <c:pt idx="46">
                  <c:v>22.441230000000001</c:v>
                </c:pt>
                <c:pt idx="47">
                  <c:v>22.408049999999999</c:v>
                </c:pt>
              </c:numCache>
            </c:numRef>
          </c:val>
          <c:smooth val="0"/>
          <c:extLst>
            <c:ext xmlns:c16="http://schemas.microsoft.com/office/drawing/2014/chart" uri="{C3380CC4-5D6E-409C-BE32-E72D297353CC}">
              <c16:uniqueId val="{0000000B-3E22-4A83-BEA0-26A92DECFE4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E22-4A83-BEA0-26A92DECFE4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c:v>
                </c:pt>
                <c:pt idx="2">
                  <c:v>0.6</c:v>
                </c:pt>
                <c:pt idx="3">
                  <c:v>0.56999999999999995</c:v>
                </c:pt>
                <c:pt idx="4">
                  <c:v>0.64</c:v>
                </c:pt>
                <c:pt idx="5">
                  <c:v>0.59</c:v>
                </c:pt>
                <c:pt idx="6">
                  <c:v>0.63</c:v>
                </c:pt>
                <c:pt idx="7">
                  <c:v>0.6</c:v>
                </c:pt>
                <c:pt idx="8">
                  <c:v>0.63</c:v>
                </c:pt>
                <c:pt idx="9">
                  <c:v>0.5</c:v>
                </c:pt>
                <c:pt idx="10">
                  <c:v>0.62</c:v>
                </c:pt>
                <c:pt idx="11">
                  <c:v>0.67</c:v>
                </c:pt>
                <c:pt idx="12">
                  <c:v>0.62</c:v>
                </c:pt>
                <c:pt idx="13">
                  <c:v>0.63</c:v>
                </c:pt>
                <c:pt idx="14">
                  <c:v>0.62</c:v>
                </c:pt>
                <c:pt idx="15">
                  <c:v>0.57999999999999996</c:v>
                </c:pt>
                <c:pt idx="16">
                  <c:v>0.56999999999999995</c:v>
                </c:pt>
                <c:pt idx="17">
                  <c:v>0.64</c:v>
                </c:pt>
                <c:pt idx="18">
                  <c:v>0.56000000000000005</c:v>
                </c:pt>
                <c:pt idx="19">
                  <c:v>0.56000000000000005</c:v>
                </c:pt>
                <c:pt idx="20">
                  <c:v>0.56000000000000005</c:v>
                </c:pt>
                <c:pt idx="21">
                  <c:v>0.56999999999999995</c:v>
                </c:pt>
                <c:pt idx="22">
                  <c:v>0.61</c:v>
                </c:pt>
                <c:pt idx="23">
                  <c:v>0.61</c:v>
                </c:pt>
                <c:pt idx="24">
                  <c:v>0.57999999999999996</c:v>
                </c:pt>
                <c:pt idx="25">
                  <c:v>0.56999999999999995</c:v>
                </c:pt>
                <c:pt idx="26">
                  <c:v>0.57999999999999996</c:v>
                </c:pt>
                <c:pt idx="27">
                  <c:v>0.53</c:v>
                </c:pt>
                <c:pt idx="28">
                  <c:v>0.54</c:v>
                </c:pt>
                <c:pt idx="29">
                  <c:v>0.62</c:v>
                </c:pt>
                <c:pt idx="30">
                  <c:v>0.67</c:v>
                </c:pt>
                <c:pt idx="31">
                  <c:v>0.64</c:v>
                </c:pt>
                <c:pt idx="32">
                  <c:v>0.69</c:v>
                </c:pt>
                <c:pt idx="33">
                  <c:v>0.63</c:v>
                </c:pt>
                <c:pt idx="34">
                  <c:v>0.72</c:v>
                </c:pt>
                <c:pt idx="35">
                  <c:v>0.77</c:v>
                </c:pt>
                <c:pt idx="36">
                  <c:v>0.78</c:v>
                </c:pt>
                <c:pt idx="37">
                  <c:v>0.74</c:v>
                </c:pt>
                <c:pt idx="38">
                  <c:v>0.77</c:v>
                </c:pt>
                <c:pt idx="39">
                  <c:v>0.73</c:v>
                </c:pt>
                <c:pt idx="40">
                  <c:v>0.76</c:v>
                </c:pt>
                <c:pt idx="41">
                  <c:v>0.76</c:v>
                </c:pt>
                <c:pt idx="42">
                  <c:v>0.78</c:v>
                </c:pt>
                <c:pt idx="43">
                  <c:v>0.74</c:v>
                </c:pt>
                <c:pt idx="44">
                  <c:v>0.77</c:v>
                </c:pt>
                <c:pt idx="45">
                  <c:v>0.66</c:v>
                </c:pt>
                <c:pt idx="46">
                  <c:v>0.73</c:v>
                </c:pt>
                <c:pt idx="47">
                  <c:v>0.75</c:v>
                </c:pt>
              </c:numCache>
            </c:numRef>
          </c:val>
          <c:smooth val="0"/>
          <c:extLst>
            <c:ext xmlns:c16="http://schemas.microsoft.com/office/drawing/2014/chart" uri="{C3380CC4-5D6E-409C-BE32-E72D297353CC}">
              <c16:uniqueId val="{0000000D-3E22-4A83-BEA0-26A92DECFE4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22.261099999999999</c:v>
                </c:pt>
                <c:pt idx="1">
                  <c:v>23.202950000000001</c:v>
                </c:pt>
                <c:pt idx="2">
                  <c:v>22.534929999999999</c:v>
                </c:pt>
                <c:pt idx="3">
                  <c:v>23.225480000000001</c:v>
                </c:pt>
                <c:pt idx="4">
                  <c:v>21.757549999999998</c:v>
                </c:pt>
                <c:pt idx="5">
                  <c:v>23.464200000000002</c:v>
                </c:pt>
                <c:pt idx="6">
                  <c:v>23.283909999999999</c:v>
                </c:pt>
                <c:pt idx="7">
                  <c:v>23.419329999999999</c:v>
                </c:pt>
                <c:pt idx="8">
                  <c:v>22.160620000000002</c:v>
                </c:pt>
                <c:pt idx="9">
                  <c:v>21.03726</c:v>
                </c:pt>
                <c:pt idx="10">
                  <c:v>21.61093</c:v>
                </c:pt>
                <c:pt idx="11">
                  <c:v>20.666229999999999</c:v>
                </c:pt>
                <c:pt idx="12">
                  <c:v>20.257010000000001</c:v>
                </c:pt>
                <c:pt idx="13">
                  <c:v>19.642209999999999</c:v>
                </c:pt>
                <c:pt idx="14">
                  <c:v>19.191109999999998</c:v>
                </c:pt>
                <c:pt idx="15">
                  <c:v>18.917850000000001</c:v>
                </c:pt>
                <c:pt idx="16">
                  <c:v>20.660039999999999</c:v>
                </c:pt>
                <c:pt idx="17">
                  <c:v>20.120889999999999</c:v>
                </c:pt>
                <c:pt idx="18">
                  <c:v>20.808669999999999</c:v>
                </c:pt>
                <c:pt idx="19">
                  <c:v>22.127859999999998</c:v>
                </c:pt>
                <c:pt idx="20">
                  <c:v>23.648900000000001</c:v>
                </c:pt>
                <c:pt idx="21">
                  <c:v>24.699729999999999</c:v>
                </c:pt>
                <c:pt idx="22">
                  <c:v>24.390809999999998</c:v>
                </c:pt>
                <c:pt idx="23">
                  <c:v>24.340599999999998</c:v>
                </c:pt>
                <c:pt idx="24">
                  <c:v>23.208120000000001</c:v>
                </c:pt>
                <c:pt idx="25">
                  <c:v>21.962150000000001</c:v>
                </c:pt>
                <c:pt idx="26">
                  <c:v>23.181349999999998</c:v>
                </c:pt>
                <c:pt idx="27">
                  <c:v>23.399090000000001</c:v>
                </c:pt>
                <c:pt idx="28">
                  <c:v>22.808730000000001</c:v>
                </c:pt>
                <c:pt idx="29">
                  <c:v>23.920940000000002</c:v>
                </c:pt>
                <c:pt idx="30">
                  <c:v>23.506589999999999</c:v>
                </c:pt>
                <c:pt idx="31">
                  <c:v>25.481200000000001</c:v>
                </c:pt>
                <c:pt idx="32">
                  <c:v>22.951609999999999</c:v>
                </c:pt>
                <c:pt idx="33">
                  <c:v>22.840810000000001</c:v>
                </c:pt>
                <c:pt idx="34">
                  <c:v>20.890049999999999</c:v>
                </c:pt>
                <c:pt idx="35">
                  <c:v>20.817990000000002</c:v>
                </c:pt>
                <c:pt idx="36">
                  <c:v>21.50433</c:v>
                </c:pt>
                <c:pt idx="37">
                  <c:v>19.85689</c:v>
                </c:pt>
                <c:pt idx="38">
                  <c:v>20.83839</c:v>
                </c:pt>
                <c:pt idx="39">
                  <c:v>21.083320000000001</c:v>
                </c:pt>
                <c:pt idx="40">
                  <c:v>21.735299999999999</c:v>
                </c:pt>
                <c:pt idx="41">
                  <c:v>22.371189999999999</c:v>
                </c:pt>
                <c:pt idx="42">
                  <c:v>23.234349999999999</c:v>
                </c:pt>
                <c:pt idx="43">
                  <c:v>23.200420000000001</c:v>
                </c:pt>
                <c:pt idx="44">
                  <c:v>23.407720000000001</c:v>
                </c:pt>
                <c:pt idx="45">
                  <c:v>22.978249999999999</c:v>
                </c:pt>
                <c:pt idx="46">
                  <c:v>23.818370000000002</c:v>
                </c:pt>
                <c:pt idx="47">
                  <c:v>22.779579999999999</c:v>
                </c:pt>
              </c:numCache>
            </c:numRef>
          </c:val>
          <c:smooth val="0"/>
          <c:extLst>
            <c:ext xmlns:c16="http://schemas.microsoft.com/office/drawing/2014/chart" uri="{C3380CC4-5D6E-409C-BE32-E72D297353CC}">
              <c16:uniqueId val="{0000000E-3E22-4A83-BEA0-26A92DECFE4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466.88249000000002</c:v>
                </c:pt>
                <c:pt idx="1">
                  <c:v>466.53699999999998</c:v>
                </c:pt>
                <c:pt idx="2">
                  <c:v>467.92827</c:v>
                </c:pt>
                <c:pt idx="3">
                  <c:v>459.10638999999998</c:v>
                </c:pt>
                <c:pt idx="4">
                  <c:v>455.57438999999999</c:v>
                </c:pt>
                <c:pt idx="5">
                  <c:v>460.18928</c:v>
                </c:pt>
                <c:pt idx="6">
                  <c:v>454.79858000000002</c:v>
                </c:pt>
                <c:pt idx="7">
                  <c:v>458.06643000000003</c:v>
                </c:pt>
                <c:pt idx="8">
                  <c:v>459.76740000000001</c:v>
                </c:pt>
                <c:pt idx="9">
                  <c:v>460.99775</c:v>
                </c:pt>
                <c:pt idx="10">
                  <c:v>460.37362999999999</c:v>
                </c:pt>
                <c:pt idx="11">
                  <c:v>459.96773999999999</c:v>
                </c:pt>
                <c:pt idx="12">
                  <c:v>457.10156000000001</c:v>
                </c:pt>
                <c:pt idx="13">
                  <c:v>448.71735999999999</c:v>
                </c:pt>
                <c:pt idx="14">
                  <c:v>453.36543</c:v>
                </c:pt>
                <c:pt idx="15">
                  <c:v>454.34483</c:v>
                </c:pt>
                <c:pt idx="16">
                  <c:v>451.14963999999998</c:v>
                </c:pt>
                <c:pt idx="17">
                  <c:v>453.26602000000003</c:v>
                </c:pt>
                <c:pt idx="18">
                  <c:v>455.35539999999997</c:v>
                </c:pt>
                <c:pt idx="19">
                  <c:v>428.50673</c:v>
                </c:pt>
                <c:pt idx="20">
                  <c:v>450.20769000000001</c:v>
                </c:pt>
                <c:pt idx="21">
                  <c:v>463.32992000000002</c:v>
                </c:pt>
                <c:pt idx="22">
                  <c:v>461.85309999999998</c:v>
                </c:pt>
                <c:pt idx="23">
                  <c:v>462.08913000000001</c:v>
                </c:pt>
                <c:pt idx="24">
                  <c:v>460.91246000000001</c:v>
                </c:pt>
                <c:pt idx="25">
                  <c:v>459.26159999999999</c:v>
                </c:pt>
                <c:pt idx="26">
                  <c:v>439.01542000000001</c:v>
                </c:pt>
                <c:pt idx="27">
                  <c:v>435.48624000000001</c:v>
                </c:pt>
                <c:pt idx="28">
                  <c:v>457.18839000000003</c:v>
                </c:pt>
                <c:pt idx="29">
                  <c:v>461.36092000000002</c:v>
                </c:pt>
                <c:pt idx="30">
                  <c:v>460.20659999999998</c:v>
                </c:pt>
                <c:pt idx="31">
                  <c:v>467.54505</c:v>
                </c:pt>
                <c:pt idx="32">
                  <c:v>466.68436000000003</c:v>
                </c:pt>
                <c:pt idx="33">
                  <c:v>469.06738000000001</c:v>
                </c:pt>
                <c:pt idx="34">
                  <c:v>469.04029000000003</c:v>
                </c:pt>
                <c:pt idx="35">
                  <c:v>468.85987</c:v>
                </c:pt>
                <c:pt idx="36">
                  <c:v>464.97773999999998</c:v>
                </c:pt>
                <c:pt idx="37">
                  <c:v>463.65262999999999</c:v>
                </c:pt>
                <c:pt idx="38">
                  <c:v>466.26961</c:v>
                </c:pt>
                <c:pt idx="39">
                  <c:v>454.09021000000001</c:v>
                </c:pt>
                <c:pt idx="40">
                  <c:v>458.56153</c:v>
                </c:pt>
                <c:pt idx="41">
                  <c:v>461.17266000000001</c:v>
                </c:pt>
                <c:pt idx="42">
                  <c:v>469.33249000000001</c:v>
                </c:pt>
                <c:pt idx="43">
                  <c:v>469.64505000000003</c:v>
                </c:pt>
                <c:pt idx="44">
                  <c:v>452.72719999999998</c:v>
                </c:pt>
                <c:pt idx="45">
                  <c:v>457.20940000000002</c:v>
                </c:pt>
                <c:pt idx="46">
                  <c:v>468.09809999999999</c:v>
                </c:pt>
                <c:pt idx="47">
                  <c:v>467.65226999999999</c:v>
                </c:pt>
              </c:numCache>
            </c:numRef>
          </c:val>
          <c:smooth val="0"/>
          <c:extLst>
            <c:ext xmlns:c16="http://schemas.microsoft.com/office/drawing/2014/chart" uri="{C3380CC4-5D6E-409C-BE32-E72D297353CC}">
              <c16:uniqueId val="{0000000F-3E22-4A83-BEA0-26A92DECFE4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E22-4A83-BEA0-26A92DECFE4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157.36799999999999</c:v>
                </c:pt>
                <c:pt idx="1">
                  <c:v>154.309</c:v>
                </c:pt>
                <c:pt idx="2">
                  <c:v>156.21</c:v>
                </c:pt>
                <c:pt idx="3">
                  <c:v>153.82</c:v>
                </c:pt>
                <c:pt idx="4">
                  <c:v>156.62299999999999</c:v>
                </c:pt>
                <c:pt idx="5">
                  <c:v>159.709</c:v>
                </c:pt>
                <c:pt idx="6">
                  <c:v>157.92099999999999</c:v>
                </c:pt>
                <c:pt idx="7">
                  <c:v>155.65</c:v>
                </c:pt>
                <c:pt idx="8">
                  <c:v>155.881</c:v>
                </c:pt>
                <c:pt idx="9">
                  <c:v>154.46799999999999</c:v>
                </c:pt>
                <c:pt idx="10">
                  <c:v>154.41399999999999</c:v>
                </c:pt>
                <c:pt idx="11">
                  <c:v>156.965</c:v>
                </c:pt>
                <c:pt idx="12">
                  <c:v>151.85</c:v>
                </c:pt>
                <c:pt idx="13">
                  <c:v>147.65600000000001</c:v>
                </c:pt>
                <c:pt idx="14">
                  <c:v>141.59299999999999</c:v>
                </c:pt>
                <c:pt idx="15">
                  <c:v>148.83699999999999</c:v>
                </c:pt>
                <c:pt idx="16">
                  <c:v>150.048</c:v>
                </c:pt>
                <c:pt idx="17">
                  <c:v>156.215</c:v>
                </c:pt>
                <c:pt idx="18">
                  <c:v>156.95500000000001</c:v>
                </c:pt>
                <c:pt idx="19">
                  <c:v>148.47399999999999</c:v>
                </c:pt>
                <c:pt idx="20">
                  <c:v>152.85400000000001</c:v>
                </c:pt>
                <c:pt idx="21">
                  <c:v>152.578</c:v>
                </c:pt>
                <c:pt idx="22">
                  <c:v>153.67599999999999</c:v>
                </c:pt>
                <c:pt idx="23">
                  <c:v>153.328</c:v>
                </c:pt>
                <c:pt idx="24">
                  <c:v>151.63200000000001</c:v>
                </c:pt>
                <c:pt idx="25">
                  <c:v>146.71</c:v>
                </c:pt>
                <c:pt idx="26">
                  <c:v>160.066</c:v>
                </c:pt>
                <c:pt idx="27">
                  <c:v>151.708</c:v>
                </c:pt>
                <c:pt idx="28">
                  <c:v>151.078</c:v>
                </c:pt>
                <c:pt idx="29">
                  <c:v>148.31899999999999</c:v>
                </c:pt>
                <c:pt idx="30">
                  <c:v>146.56399999999999</c:v>
                </c:pt>
                <c:pt idx="31">
                  <c:v>153.43</c:v>
                </c:pt>
                <c:pt idx="32">
                  <c:v>150.48599999999999</c:v>
                </c:pt>
                <c:pt idx="33">
                  <c:v>153.22499999999999</c:v>
                </c:pt>
                <c:pt idx="34">
                  <c:v>157.506</c:v>
                </c:pt>
                <c:pt idx="35">
                  <c:v>158.654</c:v>
                </c:pt>
                <c:pt idx="36">
                  <c:v>152.32</c:v>
                </c:pt>
                <c:pt idx="37">
                  <c:v>150.29900000000001</c:v>
                </c:pt>
                <c:pt idx="38">
                  <c:v>151.827</c:v>
                </c:pt>
                <c:pt idx="39">
                  <c:v>156.28399999999999</c:v>
                </c:pt>
                <c:pt idx="40">
                  <c:v>153.21199999999999</c:v>
                </c:pt>
                <c:pt idx="41">
                  <c:v>154.934</c:v>
                </c:pt>
                <c:pt idx="42">
                  <c:v>155.25</c:v>
                </c:pt>
                <c:pt idx="43">
                  <c:v>158.00200000000001</c:v>
                </c:pt>
                <c:pt idx="44">
                  <c:v>160.99700000000001</c:v>
                </c:pt>
                <c:pt idx="45">
                  <c:v>158.285</c:v>
                </c:pt>
                <c:pt idx="46">
                  <c:v>157.78200000000001</c:v>
                </c:pt>
                <c:pt idx="47">
                  <c:v>162.10900000000001</c:v>
                </c:pt>
              </c:numCache>
            </c:numRef>
          </c:val>
          <c:smooth val="0"/>
          <c:extLst>
            <c:ext xmlns:c16="http://schemas.microsoft.com/office/drawing/2014/chart" uri="{C3380CC4-5D6E-409C-BE32-E72D297353CC}">
              <c16:uniqueId val="{00000011-3E22-4A83-BEA0-26A92DECFE4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18.497520000000002</c:v>
                </c:pt>
                <c:pt idx="1">
                  <c:v>18.41882</c:v>
                </c:pt>
                <c:pt idx="2">
                  <c:v>18.55254</c:v>
                </c:pt>
                <c:pt idx="3">
                  <c:v>18.615100000000002</c:v>
                </c:pt>
                <c:pt idx="4">
                  <c:v>18.649920000000002</c:v>
                </c:pt>
                <c:pt idx="5">
                  <c:v>18.54055</c:v>
                </c:pt>
                <c:pt idx="6">
                  <c:v>18.765319999999999</c:v>
                </c:pt>
                <c:pt idx="7">
                  <c:v>18.754999999999999</c:v>
                </c:pt>
                <c:pt idx="8">
                  <c:v>18.20241</c:v>
                </c:pt>
                <c:pt idx="9">
                  <c:v>18.603840000000002</c:v>
                </c:pt>
                <c:pt idx="10">
                  <c:v>18.753029999999999</c:v>
                </c:pt>
                <c:pt idx="11">
                  <c:v>18.37801</c:v>
                </c:pt>
                <c:pt idx="12">
                  <c:v>18.522410000000001</c:v>
                </c:pt>
                <c:pt idx="13">
                  <c:v>18.247240000000001</c:v>
                </c:pt>
                <c:pt idx="14">
                  <c:v>17.877849999999999</c:v>
                </c:pt>
                <c:pt idx="15">
                  <c:v>18.532450000000001</c:v>
                </c:pt>
                <c:pt idx="16">
                  <c:v>18.436879999999999</c:v>
                </c:pt>
                <c:pt idx="17">
                  <c:v>18.325420000000001</c:v>
                </c:pt>
                <c:pt idx="18">
                  <c:v>18.13064</c:v>
                </c:pt>
                <c:pt idx="19">
                  <c:v>18.306809999999999</c:v>
                </c:pt>
                <c:pt idx="20">
                  <c:v>18.26529</c:v>
                </c:pt>
                <c:pt idx="21">
                  <c:v>18.02505</c:v>
                </c:pt>
                <c:pt idx="22">
                  <c:v>18.302029999999998</c:v>
                </c:pt>
                <c:pt idx="23">
                  <c:v>18.138290000000001</c:v>
                </c:pt>
                <c:pt idx="24">
                  <c:v>18.342500000000001</c:v>
                </c:pt>
                <c:pt idx="25">
                  <c:v>18.184750000000001</c:v>
                </c:pt>
                <c:pt idx="26">
                  <c:v>18.066369999999999</c:v>
                </c:pt>
                <c:pt idx="27">
                  <c:v>18.060230000000001</c:v>
                </c:pt>
                <c:pt idx="28">
                  <c:v>17.861149999999999</c:v>
                </c:pt>
                <c:pt idx="29">
                  <c:v>18.173179999999999</c:v>
                </c:pt>
                <c:pt idx="30">
                  <c:v>18.234729999999999</c:v>
                </c:pt>
                <c:pt idx="31">
                  <c:v>18.56737</c:v>
                </c:pt>
                <c:pt idx="32">
                  <c:v>18.626249999999999</c:v>
                </c:pt>
                <c:pt idx="33">
                  <c:v>18.51651</c:v>
                </c:pt>
                <c:pt idx="34">
                  <c:v>18.692399999999999</c:v>
                </c:pt>
                <c:pt idx="35">
                  <c:v>18.814360000000001</c:v>
                </c:pt>
                <c:pt idx="36">
                  <c:v>18.44021</c:v>
                </c:pt>
                <c:pt idx="37">
                  <c:v>17.966799999999999</c:v>
                </c:pt>
                <c:pt idx="38">
                  <c:v>18.166509999999999</c:v>
                </c:pt>
                <c:pt idx="39">
                  <c:v>18.300350000000002</c:v>
                </c:pt>
                <c:pt idx="40">
                  <c:v>18.280149999999999</c:v>
                </c:pt>
                <c:pt idx="41">
                  <c:v>18.614809999999999</c:v>
                </c:pt>
                <c:pt idx="42">
                  <c:v>18.844370000000001</c:v>
                </c:pt>
                <c:pt idx="43">
                  <c:v>19.033249999999999</c:v>
                </c:pt>
                <c:pt idx="44">
                  <c:v>18.804670000000002</c:v>
                </c:pt>
                <c:pt idx="45">
                  <c:v>18.634989999999998</c:v>
                </c:pt>
                <c:pt idx="46">
                  <c:v>18.236190000000001</c:v>
                </c:pt>
                <c:pt idx="47">
                  <c:v>18.294709999999998</c:v>
                </c:pt>
              </c:numCache>
            </c:numRef>
          </c:val>
          <c:smooth val="0"/>
          <c:extLst>
            <c:ext xmlns:c16="http://schemas.microsoft.com/office/drawing/2014/chart" uri="{C3380CC4-5D6E-409C-BE32-E72D297353CC}">
              <c16:uniqueId val="{00000012-3E22-4A83-BEA0-26A92DECFE4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E22-4A83-BEA0-26A92DECFE4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E22-4A83-BEA0-26A92DECFE4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12.4717</c:v>
                </c:pt>
                <c:pt idx="1">
                  <c:v>12.0916</c:v>
                </c:pt>
                <c:pt idx="2">
                  <c:v>11.973100000000001</c:v>
                </c:pt>
                <c:pt idx="3">
                  <c:v>12.7568</c:v>
                </c:pt>
                <c:pt idx="4">
                  <c:v>12.570499999999999</c:v>
                </c:pt>
                <c:pt idx="5">
                  <c:v>12.476900000000001</c:v>
                </c:pt>
                <c:pt idx="6">
                  <c:v>12.5853</c:v>
                </c:pt>
                <c:pt idx="7">
                  <c:v>12.4206</c:v>
                </c:pt>
                <c:pt idx="8">
                  <c:v>12.110200000000001</c:v>
                </c:pt>
                <c:pt idx="9">
                  <c:v>11.2933</c:v>
                </c:pt>
                <c:pt idx="10">
                  <c:v>11.417899999999999</c:v>
                </c:pt>
                <c:pt idx="11">
                  <c:v>11.282</c:v>
                </c:pt>
                <c:pt idx="12">
                  <c:v>11.289400000000001</c:v>
                </c:pt>
                <c:pt idx="13">
                  <c:v>11.089499999999999</c:v>
                </c:pt>
                <c:pt idx="14">
                  <c:v>11.0435</c:v>
                </c:pt>
                <c:pt idx="15">
                  <c:v>10.4542</c:v>
                </c:pt>
                <c:pt idx="16">
                  <c:v>10.078099999999999</c:v>
                </c:pt>
                <c:pt idx="17">
                  <c:v>11.285500000000001</c:v>
                </c:pt>
                <c:pt idx="18">
                  <c:v>11.6928</c:v>
                </c:pt>
                <c:pt idx="19">
                  <c:v>11.888199999999999</c:v>
                </c:pt>
                <c:pt idx="20">
                  <c:v>11.711499999999999</c:v>
                </c:pt>
                <c:pt idx="21">
                  <c:v>12.335100000000001</c:v>
                </c:pt>
                <c:pt idx="22">
                  <c:v>12.3833</c:v>
                </c:pt>
                <c:pt idx="23">
                  <c:v>12.201599999999999</c:v>
                </c:pt>
                <c:pt idx="24">
                  <c:v>11.749599999999999</c:v>
                </c:pt>
                <c:pt idx="25">
                  <c:v>12.1898</c:v>
                </c:pt>
                <c:pt idx="26">
                  <c:v>12.0679</c:v>
                </c:pt>
                <c:pt idx="27">
                  <c:v>11.878299999999999</c:v>
                </c:pt>
                <c:pt idx="28">
                  <c:v>11.9999</c:v>
                </c:pt>
                <c:pt idx="29">
                  <c:v>11.7591</c:v>
                </c:pt>
                <c:pt idx="30">
                  <c:v>11.9613</c:v>
                </c:pt>
                <c:pt idx="31">
                  <c:v>11.728400000000001</c:v>
                </c:pt>
                <c:pt idx="32">
                  <c:v>12.7858</c:v>
                </c:pt>
                <c:pt idx="33">
                  <c:v>11.928599999999999</c:v>
                </c:pt>
                <c:pt idx="34">
                  <c:v>11.187900000000001</c:v>
                </c:pt>
                <c:pt idx="35">
                  <c:v>11.4757</c:v>
                </c:pt>
                <c:pt idx="36">
                  <c:v>11.2719</c:v>
                </c:pt>
                <c:pt idx="37">
                  <c:v>12.140700000000001</c:v>
                </c:pt>
                <c:pt idx="38">
                  <c:v>12.244400000000001</c:v>
                </c:pt>
                <c:pt idx="39">
                  <c:v>12.7172</c:v>
                </c:pt>
                <c:pt idx="40">
                  <c:v>14.108700000000001</c:v>
                </c:pt>
                <c:pt idx="41">
                  <c:v>13.9322</c:v>
                </c:pt>
                <c:pt idx="42">
                  <c:v>14.546200000000001</c:v>
                </c:pt>
                <c:pt idx="43">
                  <c:v>15.2964</c:v>
                </c:pt>
                <c:pt idx="44">
                  <c:v>15.4261</c:v>
                </c:pt>
                <c:pt idx="45">
                  <c:v>15.803900000000001</c:v>
                </c:pt>
                <c:pt idx="46">
                  <c:v>15.9292</c:v>
                </c:pt>
                <c:pt idx="47">
                  <c:v>15.1821</c:v>
                </c:pt>
              </c:numCache>
            </c:numRef>
          </c:val>
          <c:smooth val="0"/>
          <c:extLst>
            <c:ext xmlns:c16="http://schemas.microsoft.com/office/drawing/2014/chart" uri="{C3380CC4-5D6E-409C-BE32-E72D297353CC}">
              <c16:uniqueId val="{00000015-3E22-4A83-BEA0-26A92DECFE4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4.5566199999999997</c:v>
                </c:pt>
                <c:pt idx="1">
                  <c:v>4.5672300000000003</c:v>
                </c:pt>
                <c:pt idx="2">
                  <c:v>4.63619</c:v>
                </c:pt>
                <c:pt idx="3">
                  <c:v>4.9840499999999999</c:v>
                </c:pt>
                <c:pt idx="4">
                  <c:v>4.9580700000000002</c:v>
                </c:pt>
                <c:pt idx="5">
                  <c:v>4.9240899999999996</c:v>
                </c:pt>
                <c:pt idx="6">
                  <c:v>4.9610700000000003</c:v>
                </c:pt>
                <c:pt idx="7">
                  <c:v>4.9168000000000003</c:v>
                </c:pt>
                <c:pt idx="8">
                  <c:v>4.90001</c:v>
                </c:pt>
                <c:pt idx="9">
                  <c:v>4.9061599999999999</c:v>
                </c:pt>
                <c:pt idx="10">
                  <c:v>4.9884300000000001</c:v>
                </c:pt>
                <c:pt idx="11">
                  <c:v>4.7598700000000003</c:v>
                </c:pt>
                <c:pt idx="12">
                  <c:v>4.7867499999999996</c:v>
                </c:pt>
                <c:pt idx="13">
                  <c:v>4.9579300000000002</c:v>
                </c:pt>
                <c:pt idx="14">
                  <c:v>4.6931700000000003</c:v>
                </c:pt>
                <c:pt idx="15">
                  <c:v>4.5439999999999996</c:v>
                </c:pt>
                <c:pt idx="16">
                  <c:v>4.5637499999999998</c:v>
                </c:pt>
                <c:pt idx="17">
                  <c:v>4.5740100000000004</c:v>
                </c:pt>
                <c:pt idx="18">
                  <c:v>4.9282599999999999</c:v>
                </c:pt>
                <c:pt idx="19">
                  <c:v>4.92875</c:v>
                </c:pt>
                <c:pt idx="20">
                  <c:v>4.9789599999999998</c:v>
                </c:pt>
                <c:pt idx="21">
                  <c:v>4.6194800000000003</c:v>
                </c:pt>
                <c:pt idx="22">
                  <c:v>4.50915</c:v>
                </c:pt>
                <c:pt idx="23">
                  <c:v>4.5266200000000003</c:v>
                </c:pt>
                <c:pt idx="24">
                  <c:v>4.4723300000000004</c:v>
                </c:pt>
                <c:pt idx="25">
                  <c:v>4.4647899999999998</c:v>
                </c:pt>
                <c:pt idx="26">
                  <c:v>4.4319800000000003</c:v>
                </c:pt>
                <c:pt idx="27">
                  <c:v>4.4799899999999999</c:v>
                </c:pt>
                <c:pt idx="28">
                  <c:v>4.4806900000000001</c:v>
                </c:pt>
                <c:pt idx="29">
                  <c:v>4.4416500000000001</c:v>
                </c:pt>
                <c:pt idx="30">
                  <c:v>4.5183900000000001</c:v>
                </c:pt>
                <c:pt idx="31">
                  <c:v>4.4712399999999999</c:v>
                </c:pt>
                <c:pt idx="32">
                  <c:v>4.4490600000000002</c:v>
                </c:pt>
                <c:pt idx="33">
                  <c:v>4.5179799999999997</c:v>
                </c:pt>
                <c:pt idx="34">
                  <c:v>4.4595900000000004</c:v>
                </c:pt>
                <c:pt idx="35">
                  <c:v>4.4517300000000004</c:v>
                </c:pt>
                <c:pt idx="36">
                  <c:v>4.4424999999999999</c:v>
                </c:pt>
                <c:pt idx="37">
                  <c:v>4.4379099999999996</c:v>
                </c:pt>
                <c:pt idx="38">
                  <c:v>4.7997699999999996</c:v>
                </c:pt>
                <c:pt idx="39">
                  <c:v>4.5235700000000003</c:v>
                </c:pt>
                <c:pt idx="40">
                  <c:v>4.5990399999999996</c:v>
                </c:pt>
                <c:pt idx="41">
                  <c:v>4.6189999999999998</c:v>
                </c:pt>
                <c:pt idx="42">
                  <c:v>4.6059000000000001</c:v>
                </c:pt>
                <c:pt idx="43">
                  <c:v>4.5734599999999999</c:v>
                </c:pt>
                <c:pt idx="44">
                  <c:v>4.5834099999999998</c:v>
                </c:pt>
                <c:pt idx="45">
                  <c:v>4.6047500000000001</c:v>
                </c:pt>
                <c:pt idx="46">
                  <c:v>4.9171199999999997</c:v>
                </c:pt>
                <c:pt idx="47">
                  <c:v>4.55999</c:v>
                </c:pt>
              </c:numCache>
            </c:numRef>
          </c:val>
          <c:smooth val="0"/>
          <c:extLst>
            <c:ext xmlns:c16="http://schemas.microsoft.com/office/drawing/2014/chart" uri="{C3380CC4-5D6E-409C-BE32-E72D297353CC}">
              <c16:uniqueId val="{00000016-3E22-4A83-BEA0-26A92DECFE4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E22-4A83-BEA0-26A92DECFE4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E22-4A83-BEA0-26A92DECFE4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3E22-4A83-BEA0-26A92DECFE4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294.83999999999997</c:v>
                </c:pt>
                <c:pt idx="1">
                  <c:v>293.25</c:v>
                </c:pt>
                <c:pt idx="2">
                  <c:v>293.85000000000002</c:v>
                </c:pt>
                <c:pt idx="3">
                  <c:v>284.25</c:v>
                </c:pt>
                <c:pt idx="4">
                  <c:v>278.99</c:v>
                </c:pt>
                <c:pt idx="5">
                  <c:v>288.05</c:v>
                </c:pt>
                <c:pt idx="6">
                  <c:v>280.76</c:v>
                </c:pt>
                <c:pt idx="7">
                  <c:v>285.70999999999998</c:v>
                </c:pt>
                <c:pt idx="8">
                  <c:v>288.58</c:v>
                </c:pt>
                <c:pt idx="9">
                  <c:v>290.49</c:v>
                </c:pt>
                <c:pt idx="10">
                  <c:v>290.52</c:v>
                </c:pt>
                <c:pt idx="11">
                  <c:v>290.22000000000003</c:v>
                </c:pt>
                <c:pt idx="12">
                  <c:v>286.86</c:v>
                </c:pt>
                <c:pt idx="13">
                  <c:v>281.39999999999998</c:v>
                </c:pt>
                <c:pt idx="14">
                  <c:v>269.45999999999998</c:v>
                </c:pt>
                <c:pt idx="15">
                  <c:v>274.08</c:v>
                </c:pt>
                <c:pt idx="16">
                  <c:v>277.33999999999997</c:v>
                </c:pt>
                <c:pt idx="17">
                  <c:v>274.72000000000003</c:v>
                </c:pt>
                <c:pt idx="18">
                  <c:v>264.51</c:v>
                </c:pt>
                <c:pt idx="19">
                  <c:v>264.61</c:v>
                </c:pt>
                <c:pt idx="20">
                  <c:v>264.27999999999997</c:v>
                </c:pt>
                <c:pt idx="21">
                  <c:v>269.44</c:v>
                </c:pt>
                <c:pt idx="22">
                  <c:v>271.42</c:v>
                </c:pt>
                <c:pt idx="23">
                  <c:v>279.05</c:v>
                </c:pt>
                <c:pt idx="24">
                  <c:v>285.93</c:v>
                </c:pt>
                <c:pt idx="25">
                  <c:v>286.93</c:v>
                </c:pt>
                <c:pt idx="26">
                  <c:v>268.42</c:v>
                </c:pt>
                <c:pt idx="27">
                  <c:v>287.66000000000003</c:v>
                </c:pt>
                <c:pt idx="28">
                  <c:v>287.61</c:v>
                </c:pt>
                <c:pt idx="29">
                  <c:v>287.26</c:v>
                </c:pt>
                <c:pt idx="30">
                  <c:v>287.44</c:v>
                </c:pt>
                <c:pt idx="31">
                  <c:v>286.23</c:v>
                </c:pt>
                <c:pt idx="32">
                  <c:v>282.29000000000002</c:v>
                </c:pt>
                <c:pt idx="33">
                  <c:v>281.08999999999997</c:v>
                </c:pt>
                <c:pt idx="34">
                  <c:v>289.2</c:v>
                </c:pt>
                <c:pt idx="35">
                  <c:v>285.57</c:v>
                </c:pt>
                <c:pt idx="36">
                  <c:v>290.13</c:v>
                </c:pt>
                <c:pt idx="37">
                  <c:v>283.33999999999997</c:v>
                </c:pt>
                <c:pt idx="38">
                  <c:v>276.70999999999998</c:v>
                </c:pt>
                <c:pt idx="39">
                  <c:v>278.05</c:v>
                </c:pt>
                <c:pt idx="40">
                  <c:v>284.38</c:v>
                </c:pt>
                <c:pt idx="41">
                  <c:v>286.35000000000002</c:v>
                </c:pt>
                <c:pt idx="42">
                  <c:v>286.14999999999998</c:v>
                </c:pt>
                <c:pt idx="43">
                  <c:v>287.52</c:v>
                </c:pt>
                <c:pt idx="44">
                  <c:v>283.64999999999998</c:v>
                </c:pt>
                <c:pt idx="45">
                  <c:v>290.33999999999997</c:v>
                </c:pt>
                <c:pt idx="46">
                  <c:v>294.92</c:v>
                </c:pt>
                <c:pt idx="47">
                  <c:v>295.81</c:v>
                </c:pt>
              </c:numCache>
            </c:numRef>
          </c:val>
          <c:smooth val="0"/>
          <c:extLst>
            <c:ext xmlns:c16="http://schemas.microsoft.com/office/drawing/2014/chart" uri="{C3380CC4-5D6E-409C-BE32-E72D297353CC}">
              <c16:uniqueId val="{0000001A-3E22-4A83-BEA0-26A92DECFE4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E22-4A83-BEA0-26A92DECFE4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35.866</c:v>
                </c:pt>
                <c:pt idx="1">
                  <c:v>37.597000000000001</c:v>
                </c:pt>
                <c:pt idx="2">
                  <c:v>35.386000000000003</c:v>
                </c:pt>
                <c:pt idx="3">
                  <c:v>35.521999999999998</c:v>
                </c:pt>
                <c:pt idx="4">
                  <c:v>38.182000000000002</c:v>
                </c:pt>
                <c:pt idx="5">
                  <c:v>38.226999999999997</c:v>
                </c:pt>
                <c:pt idx="6">
                  <c:v>38.393999999999998</c:v>
                </c:pt>
                <c:pt idx="7">
                  <c:v>38.542000000000002</c:v>
                </c:pt>
                <c:pt idx="8">
                  <c:v>38.436</c:v>
                </c:pt>
                <c:pt idx="9">
                  <c:v>38.402999999999999</c:v>
                </c:pt>
                <c:pt idx="10">
                  <c:v>38.44</c:v>
                </c:pt>
                <c:pt idx="11">
                  <c:v>38.741999999999997</c:v>
                </c:pt>
                <c:pt idx="12">
                  <c:v>38.191000000000003</c:v>
                </c:pt>
                <c:pt idx="13">
                  <c:v>38.027999999999999</c:v>
                </c:pt>
                <c:pt idx="14">
                  <c:v>36.472999999999999</c:v>
                </c:pt>
                <c:pt idx="15">
                  <c:v>36.381999999999998</c:v>
                </c:pt>
                <c:pt idx="16">
                  <c:v>36.978999999999999</c:v>
                </c:pt>
                <c:pt idx="17">
                  <c:v>37.223999999999997</c:v>
                </c:pt>
                <c:pt idx="18">
                  <c:v>37.139000000000003</c:v>
                </c:pt>
                <c:pt idx="19">
                  <c:v>36.328000000000003</c:v>
                </c:pt>
                <c:pt idx="20">
                  <c:v>36.572000000000003</c:v>
                </c:pt>
                <c:pt idx="21">
                  <c:v>36.777999999999999</c:v>
                </c:pt>
                <c:pt idx="22">
                  <c:v>36.828000000000003</c:v>
                </c:pt>
                <c:pt idx="23">
                  <c:v>36.994999999999997</c:v>
                </c:pt>
                <c:pt idx="24">
                  <c:v>37.098999999999997</c:v>
                </c:pt>
                <c:pt idx="25">
                  <c:v>36.607999999999997</c:v>
                </c:pt>
                <c:pt idx="26">
                  <c:v>36.887999999999998</c:v>
                </c:pt>
                <c:pt idx="27">
                  <c:v>36.067999999999998</c:v>
                </c:pt>
                <c:pt idx="28">
                  <c:v>36.219000000000001</c:v>
                </c:pt>
                <c:pt idx="29">
                  <c:v>35.796999999999997</c:v>
                </c:pt>
                <c:pt idx="30">
                  <c:v>35.613</c:v>
                </c:pt>
                <c:pt idx="31">
                  <c:v>34.540999999999997</c:v>
                </c:pt>
                <c:pt idx="32">
                  <c:v>34.762</c:v>
                </c:pt>
                <c:pt idx="33">
                  <c:v>35.433999999999997</c:v>
                </c:pt>
                <c:pt idx="34">
                  <c:v>35.084000000000003</c:v>
                </c:pt>
                <c:pt idx="35">
                  <c:v>34.807000000000002</c:v>
                </c:pt>
                <c:pt idx="36">
                  <c:v>35.231000000000002</c:v>
                </c:pt>
                <c:pt idx="37">
                  <c:v>34.357999999999997</c:v>
                </c:pt>
                <c:pt idx="38">
                  <c:v>34.673999999999999</c:v>
                </c:pt>
                <c:pt idx="39">
                  <c:v>34.854999999999997</c:v>
                </c:pt>
                <c:pt idx="40">
                  <c:v>35.908999999999999</c:v>
                </c:pt>
                <c:pt idx="41">
                  <c:v>35.590000000000003</c:v>
                </c:pt>
                <c:pt idx="42">
                  <c:v>35.484000000000002</c:v>
                </c:pt>
                <c:pt idx="43">
                  <c:v>35.408000000000001</c:v>
                </c:pt>
                <c:pt idx="44">
                  <c:v>35.408999999999999</c:v>
                </c:pt>
                <c:pt idx="45">
                  <c:v>34.853999999999999</c:v>
                </c:pt>
                <c:pt idx="46">
                  <c:v>35.115000000000002</c:v>
                </c:pt>
                <c:pt idx="47">
                  <c:v>35.783000000000001</c:v>
                </c:pt>
              </c:numCache>
            </c:numRef>
          </c:val>
          <c:smooth val="0"/>
          <c:extLst>
            <c:ext xmlns:c16="http://schemas.microsoft.com/office/drawing/2014/chart" uri="{C3380CC4-5D6E-409C-BE32-E72D297353CC}">
              <c16:uniqueId val="{0000001C-3E22-4A83-BEA0-26A92DECFE4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E22-4A83-BEA0-26A92DECFE4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24.62</c:v>
                </c:pt>
                <c:pt idx="1">
                  <c:v>22.998000000000001</c:v>
                </c:pt>
                <c:pt idx="2">
                  <c:v>22.253</c:v>
                </c:pt>
                <c:pt idx="3">
                  <c:v>24.477</c:v>
                </c:pt>
                <c:pt idx="4">
                  <c:v>23.853999999999999</c:v>
                </c:pt>
                <c:pt idx="5">
                  <c:v>24.257000000000001</c:v>
                </c:pt>
                <c:pt idx="6">
                  <c:v>24.193000000000001</c:v>
                </c:pt>
                <c:pt idx="7">
                  <c:v>24.323</c:v>
                </c:pt>
                <c:pt idx="8">
                  <c:v>24.858000000000001</c:v>
                </c:pt>
                <c:pt idx="9">
                  <c:v>24.832999999999998</c:v>
                </c:pt>
                <c:pt idx="10">
                  <c:v>24.96</c:v>
                </c:pt>
                <c:pt idx="11">
                  <c:v>24.966999999999999</c:v>
                </c:pt>
                <c:pt idx="12">
                  <c:v>24.452999999999999</c:v>
                </c:pt>
                <c:pt idx="13">
                  <c:v>23.698</c:v>
                </c:pt>
                <c:pt idx="14">
                  <c:v>24.581</c:v>
                </c:pt>
                <c:pt idx="15">
                  <c:v>18.652000000000001</c:v>
                </c:pt>
                <c:pt idx="16">
                  <c:v>13.255000000000001</c:v>
                </c:pt>
                <c:pt idx="17">
                  <c:v>8.4890000000000008</c:v>
                </c:pt>
                <c:pt idx="18">
                  <c:v>8.0190000000000001</c:v>
                </c:pt>
                <c:pt idx="19">
                  <c:v>8.3390000000000004</c:v>
                </c:pt>
                <c:pt idx="20">
                  <c:v>10.214</c:v>
                </c:pt>
                <c:pt idx="21">
                  <c:v>17.396999999999998</c:v>
                </c:pt>
                <c:pt idx="22">
                  <c:v>16.265999999999998</c:v>
                </c:pt>
                <c:pt idx="23">
                  <c:v>14.061999999999999</c:v>
                </c:pt>
                <c:pt idx="24">
                  <c:v>13.888</c:v>
                </c:pt>
                <c:pt idx="25">
                  <c:v>13.609</c:v>
                </c:pt>
                <c:pt idx="26">
                  <c:v>16.917999999999999</c:v>
                </c:pt>
                <c:pt idx="27">
                  <c:v>16.63</c:v>
                </c:pt>
                <c:pt idx="28">
                  <c:v>18.245999999999999</c:v>
                </c:pt>
                <c:pt idx="29">
                  <c:v>20.050999999999998</c:v>
                </c:pt>
                <c:pt idx="30">
                  <c:v>23.568999999999999</c:v>
                </c:pt>
                <c:pt idx="31">
                  <c:v>27.73</c:v>
                </c:pt>
                <c:pt idx="32">
                  <c:v>26.16</c:v>
                </c:pt>
                <c:pt idx="33">
                  <c:v>28.082000000000001</c:v>
                </c:pt>
                <c:pt idx="34">
                  <c:v>30.791</c:v>
                </c:pt>
                <c:pt idx="35">
                  <c:v>30.234999999999999</c:v>
                </c:pt>
                <c:pt idx="36">
                  <c:v>25.888000000000002</c:v>
                </c:pt>
                <c:pt idx="37">
                  <c:v>25.111999999999998</c:v>
                </c:pt>
                <c:pt idx="38">
                  <c:v>25.552</c:v>
                </c:pt>
                <c:pt idx="39">
                  <c:v>23.757999999999999</c:v>
                </c:pt>
                <c:pt idx="40">
                  <c:v>21.609000000000002</c:v>
                </c:pt>
                <c:pt idx="41">
                  <c:v>22.018999999999998</c:v>
                </c:pt>
                <c:pt idx="42">
                  <c:v>25.702000000000002</c:v>
                </c:pt>
                <c:pt idx="43">
                  <c:v>26.538</c:v>
                </c:pt>
                <c:pt idx="44">
                  <c:v>26.937999999999999</c:v>
                </c:pt>
                <c:pt idx="45">
                  <c:v>25.155999999999999</c:v>
                </c:pt>
                <c:pt idx="46">
                  <c:v>24.076000000000001</c:v>
                </c:pt>
                <c:pt idx="47">
                  <c:v>23.672999999999998</c:v>
                </c:pt>
              </c:numCache>
            </c:numRef>
          </c:val>
          <c:smooth val="0"/>
          <c:extLst>
            <c:ext xmlns:c16="http://schemas.microsoft.com/office/drawing/2014/chart" uri="{C3380CC4-5D6E-409C-BE32-E72D297353CC}">
              <c16:uniqueId val="{0000001E-3E22-4A83-BEA0-26A92DECFE4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1094.3</c:v>
                </c:pt>
                <c:pt idx="1">
                  <c:v>1100.7</c:v>
                </c:pt>
                <c:pt idx="2">
                  <c:v>1092.8</c:v>
                </c:pt>
                <c:pt idx="3">
                  <c:v>1092.7</c:v>
                </c:pt>
                <c:pt idx="4">
                  <c:v>1098.7</c:v>
                </c:pt>
                <c:pt idx="5">
                  <c:v>1092.2</c:v>
                </c:pt>
                <c:pt idx="6">
                  <c:v>1094.7</c:v>
                </c:pt>
                <c:pt idx="7">
                  <c:v>1087.4000000000001</c:v>
                </c:pt>
                <c:pt idx="8">
                  <c:v>1087.9000000000001</c:v>
                </c:pt>
                <c:pt idx="9">
                  <c:v>1096.4000000000001</c:v>
                </c:pt>
                <c:pt idx="10">
                  <c:v>1091.7</c:v>
                </c:pt>
                <c:pt idx="11">
                  <c:v>1067.4000000000001</c:v>
                </c:pt>
                <c:pt idx="12">
                  <c:v>1075.4000000000001</c:v>
                </c:pt>
                <c:pt idx="13">
                  <c:v>1081.9000000000001</c:v>
                </c:pt>
                <c:pt idx="14">
                  <c:v>1069.9000000000001</c:v>
                </c:pt>
                <c:pt idx="15">
                  <c:v>1076.5</c:v>
                </c:pt>
                <c:pt idx="16">
                  <c:v>1065.7</c:v>
                </c:pt>
                <c:pt idx="17">
                  <c:v>1059.8</c:v>
                </c:pt>
                <c:pt idx="18">
                  <c:v>1068</c:v>
                </c:pt>
                <c:pt idx="19">
                  <c:v>1081.2</c:v>
                </c:pt>
                <c:pt idx="20">
                  <c:v>1072.3</c:v>
                </c:pt>
                <c:pt idx="21">
                  <c:v>1070.7</c:v>
                </c:pt>
                <c:pt idx="22">
                  <c:v>1076.4000000000001</c:v>
                </c:pt>
                <c:pt idx="23">
                  <c:v>1075.7</c:v>
                </c:pt>
                <c:pt idx="24">
                  <c:v>1077.8</c:v>
                </c:pt>
                <c:pt idx="25">
                  <c:v>1081.9000000000001</c:v>
                </c:pt>
                <c:pt idx="26">
                  <c:v>1088.8</c:v>
                </c:pt>
                <c:pt idx="27">
                  <c:v>1084.4000000000001</c:v>
                </c:pt>
                <c:pt idx="28">
                  <c:v>1076.7</c:v>
                </c:pt>
                <c:pt idx="29">
                  <c:v>1083</c:v>
                </c:pt>
                <c:pt idx="30">
                  <c:v>1082.0999999999999</c:v>
                </c:pt>
                <c:pt idx="31">
                  <c:v>1066.7</c:v>
                </c:pt>
                <c:pt idx="32">
                  <c:v>1115.5</c:v>
                </c:pt>
                <c:pt idx="33">
                  <c:v>1114.3</c:v>
                </c:pt>
                <c:pt idx="34">
                  <c:v>1098</c:v>
                </c:pt>
                <c:pt idx="35">
                  <c:v>1103.2</c:v>
                </c:pt>
                <c:pt idx="36">
                  <c:v>1109.3</c:v>
                </c:pt>
                <c:pt idx="37">
                  <c:v>1110.5</c:v>
                </c:pt>
                <c:pt idx="38">
                  <c:v>1103.8</c:v>
                </c:pt>
                <c:pt idx="39">
                  <c:v>1104.3</c:v>
                </c:pt>
                <c:pt idx="40">
                  <c:v>1101.0999999999999</c:v>
                </c:pt>
                <c:pt idx="41">
                  <c:v>1108.7</c:v>
                </c:pt>
                <c:pt idx="42">
                  <c:v>1102</c:v>
                </c:pt>
                <c:pt idx="43">
                  <c:v>1091.9000000000001</c:v>
                </c:pt>
                <c:pt idx="44">
                  <c:v>1110.2</c:v>
                </c:pt>
                <c:pt idx="45">
                  <c:v>1115.3</c:v>
                </c:pt>
                <c:pt idx="46">
                  <c:v>1104.3</c:v>
                </c:pt>
                <c:pt idx="47">
                  <c:v>1109</c:v>
                </c:pt>
              </c:numCache>
            </c:numRef>
          </c:val>
          <c:extLst>
            <c:ext xmlns:c16="http://schemas.microsoft.com/office/drawing/2014/chart" uri="{C3380CC4-5D6E-409C-BE32-E72D297353CC}">
              <c16:uniqueId val="{00000000-9E91-4563-A31F-6BABAD6B4B37}"/>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2908.1</c:v>
                </c:pt>
                <c:pt idx="1">
                  <c:v>2910.1</c:v>
                </c:pt>
                <c:pt idx="2">
                  <c:v>2852.5</c:v>
                </c:pt>
                <c:pt idx="3">
                  <c:v>2909.2</c:v>
                </c:pt>
                <c:pt idx="4">
                  <c:v>2857.9</c:v>
                </c:pt>
                <c:pt idx="5">
                  <c:v>2840.9</c:v>
                </c:pt>
                <c:pt idx="6">
                  <c:v>2831.4</c:v>
                </c:pt>
                <c:pt idx="7">
                  <c:v>2823.4</c:v>
                </c:pt>
                <c:pt idx="8">
                  <c:v>2907.3</c:v>
                </c:pt>
                <c:pt idx="9">
                  <c:v>2907.7</c:v>
                </c:pt>
                <c:pt idx="10">
                  <c:v>2832.6</c:v>
                </c:pt>
                <c:pt idx="11">
                  <c:v>2950.4</c:v>
                </c:pt>
                <c:pt idx="12">
                  <c:v>2797.5</c:v>
                </c:pt>
                <c:pt idx="13">
                  <c:v>2432.3000000000002</c:v>
                </c:pt>
                <c:pt idx="14">
                  <c:v>2393.1999999999998</c:v>
                </c:pt>
                <c:pt idx="15">
                  <c:v>2332.8000000000002</c:v>
                </c:pt>
                <c:pt idx="16">
                  <c:v>2311</c:v>
                </c:pt>
                <c:pt idx="17">
                  <c:v>2465.8000000000002</c:v>
                </c:pt>
                <c:pt idx="18">
                  <c:v>2495.4</c:v>
                </c:pt>
                <c:pt idx="19">
                  <c:v>2579</c:v>
                </c:pt>
                <c:pt idx="20">
                  <c:v>2608.1</c:v>
                </c:pt>
                <c:pt idx="21">
                  <c:v>2648</c:v>
                </c:pt>
                <c:pt idx="22">
                  <c:v>2744.3</c:v>
                </c:pt>
                <c:pt idx="23">
                  <c:v>2709.9</c:v>
                </c:pt>
                <c:pt idx="24">
                  <c:v>2711.3</c:v>
                </c:pt>
                <c:pt idx="25">
                  <c:v>2614.5</c:v>
                </c:pt>
                <c:pt idx="26">
                  <c:v>2625.6</c:v>
                </c:pt>
                <c:pt idx="27">
                  <c:v>2579.6999999999998</c:v>
                </c:pt>
                <c:pt idx="28">
                  <c:v>2455.4</c:v>
                </c:pt>
                <c:pt idx="29">
                  <c:v>2456.5</c:v>
                </c:pt>
                <c:pt idx="30">
                  <c:v>2571.6</c:v>
                </c:pt>
                <c:pt idx="31">
                  <c:v>2790.9</c:v>
                </c:pt>
                <c:pt idx="32">
                  <c:v>3002.5</c:v>
                </c:pt>
                <c:pt idx="33">
                  <c:v>2886.9</c:v>
                </c:pt>
                <c:pt idx="34">
                  <c:v>2927.2</c:v>
                </c:pt>
                <c:pt idx="35">
                  <c:v>3138.4</c:v>
                </c:pt>
                <c:pt idx="36">
                  <c:v>3152.1</c:v>
                </c:pt>
                <c:pt idx="37">
                  <c:v>3131</c:v>
                </c:pt>
                <c:pt idx="38">
                  <c:v>3220.3</c:v>
                </c:pt>
                <c:pt idx="39">
                  <c:v>3203.4</c:v>
                </c:pt>
                <c:pt idx="40">
                  <c:v>3195</c:v>
                </c:pt>
                <c:pt idx="41">
                  <c:v>3116.5</c:v>
                </c:pt>
                <c:pt idx="42">
                  <c:v>3181.1</c:v>
                </c:pt>
                <c:pt idx="43">
                  <c:v>3020.6</c:v>
                </c:pt>
                <c:pt idx="44">
                  <c:v>2946.7</c:v>
                </c:pt>
                <c:pt idx="45">
                  <c:v>2986.7</c:v>
                </c:pt>
                <c:pt idx="46">
                  <c:v>2929.3</c:v>
                </c:pt>
                <c:pt idx="47">
                  <c:v>2971.4</c:v>
                </c:pt>
              </c:numCache>
            </c:numRef>
          </c:val>
          <c:extLst>
            <c:ext xmlns:c16="http://schemas.microsoft.com/office/drawing/2014/chart" uri="{C3380CC4-5D6E-409C-BE32-E72D297353CC}">
              <c16:uniqueId val="{00000001-9E91-4563-A31F-6BABAD6B4B37}"/>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1937.6</c:v>
                </c:pt>
                <c:pt idx="1">
                  <c:v>2014.4</c:v>
                </c:pt>
                <c:pt idx="2">
                  <c:v>2013.8</c:v>
                </c:pt>
                <c:pt idx="3">
                  <c:v>1898.1</c:v>
                </c:pt>
                <c:pt idx="4">
                  <c:v>1969.3</c:v>
                </c:pt>
                <c:pt idx="5">
                  <c:v>1962.9</c:v>
                </c:pt>
                <c:pt idx="6">
                  <c:v>1961</c:v>
                </c:pt>
                <c:pt idx="7">
                  <c:v>1969.3</c:v>
                </c:pt>
                <c:pt idx="8">
                  <c:v>1916.1</c:v>
                </c:pt>
                <c:pt idx="9">
                  <c:v>1924</c:v>
                </c:pt>
                <c:pt idx="10">
                  <c:v>1915.5</c:v>
                </c:pt>
                <c:pt idx="11">
                  <c:v>1919</c:v>
                </c:pt>
                <c:pt idx="12">
                  <c:v>1919.6</c:v>
                </c:pt>
                <c:pt idx="13">
                  <c:v>1874.4</c:v>
                </c:pt>
                <c:pt idx="14">
                  <c:v>1797.3</c:v>
                </c:pt>
                <c:pt idx="15">
                  <c:v>1800.5</c:v>
                </c:pt>
                <c:pt idx="16">
                  <c:v>1795.2</c:v>
                </c:pt>
                <c:pt idx="17">
                  <c:v>1856.2</c:v>
                </c:pt>
                <c:pt idx="18">
                  <c:v>1871.7</c:v>
                </c:pt>
                <c:pt idx="19">
                  <c:v>1801.1</c:v>
                </c:pt>
                <c:pt idx="20">
                  <c:v>1753.4</c:v>
                </c:pt>
                <c:pt idx="21">
                  <c:v>1743.1</c:v>
                </c:pt>
                <c:pt idx="22">
                  <c:v>1750</c:v>
                </c:pt>
                <c:pt idx="23">
                  <c:v>1746.5</c:v>
                </c:pt>
                <c:pt idx="24">
                  <c:v>1737.8</c:v>
                </c:pt>
                <c:pt idx="25">
                  <c:v>1742</c:v>
                </c:pt>
                <c:pt idx="26">
                  <c:v>1748.6</c:v>
                </c:pt>
                <c:pt idx="27">
                  <c:v>1746.6</c:v>
                </c:pt>
                <c:pt idx="28">
                  <c:v>1748.3</c:v>
                </c:pt>
                <c:pt idx="29">
                  <c:v>1642</c:v>
                </c:pt>
                <c:pt idx="30">
                  <c:v>1545.5</c:v>
                </c:pt>
                <c:pt idx="31">
                  <c:v>1458.4</c:v>
                </c:pt>
                <c:pt idx="32">
                  <c:v>1478.3</c:v>
                </c:pt>
                <c:pt idx="33">
                  <c:v>1804.7</c:v>
                </c:pt>
                <c:pt idx="34">
                  <c:v>1852.7</c:v>
                </c:pt>
                <c:pt idx="35">
                  <c:v>2047.8</c:v>
                </c:pt>
                <c:pt idx="36">
                  <c:v>2338.8000000000002</c:v>
                </c:pt>
                <c:pt idx="37">
                  <c:v>2349.4</c:v>
                </c:pt>
                <c:pt idx="38">
                  <c:v>2357.9</c:v>
                </c:pt>
                <c:pt idx="39">
                  <c:v>2341.9</c:v>
                </c:pt>
                <c:pt idx="40">
                  <c:v>2431</c:v>
                </c:pt>
                <c:pt idx="41">
                  <c:v>2513.4</c:v>
                </c:pt>
                <c:pt idx="42">
                  <c:v>2296.5</c:v>
                </c:pt>
                <c:pt idx="43">
                  <c:v>2304.3000000000002</c:v>
                </c:pt>
                <c:pt idx="44">
                  <c:v>2220.1999999999998</c:v>
                </c:pt>
                <c:pt idx="45">
                  <c:v>1905.2</c:v>
                </c:pt>
                <c:pt idx="46">
                  <c:v>1850.8</c:v>
                </c:pt>
                <c:pt idx="47">
                  <c:v>1739.7</c:v>
                </c:pt>
              </c:numCache>
            </c:numRef>
          </c:val>
          <c:extLst>
            <c:ext xmlns:c16="http://schemas.microsoft.com/office/drawing/2014/chart" uri="{C3380CC4-5D6E-409C-BE32-E72D297353CC}">
              <c16:uniqueId val="{00000002-9E91-4563-A31F-6BABAD6B4B37}"/>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47.3</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9E91-4563-A31F-6BABAD6B4B37}"/>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26.6</c:v>
                </c:pt>
                <c:pt idx="1">
                  <c:v>26.3</c:v>
                </c:pt>
                <c:pt idx="2">
                  <c:v>25.3</c:v>
                </c:pt>
                <c:pt idx="3">
                  <c:v>26.3</c:v>
                </c:pt>
                <c:pt idx="4">
                  <c:v>25.9</c:v>
                </c:pt>
                <c:pt idx="5">
                  <c:v>25.9</c:v>
                </c:pt>
                <c:pt idx="6">
                  <c:v>25.4</c:v>
                </c:pt>
                <c:pt idx="7">
                  <c:v>25.8</c:v>
                </c:pt>
                <c:pt idx="8">
                  <c:v>25.5</c:v>
                </c:pt>
                <c:pt idx="9">
                  <c:v>25.9</c:v>
                </c:pt>
                <c:pt idx="10">
                  <c:v>23.3</c:v>
                </c:pt>
                <c:pt idx="11">
                  <c:v>25.7</c:v>
                </c:pt>
                <c:pt idx="12">
                  <c:v>24.9</c:v>
                </c:pt>
                <c:pt idx="13">
                  <c:v>23.8</c:v>
                </c:pt>
                <c:pt idx="14">
                  <c:v>24.2</c:v>
                </c:pt>
                <c:pt idx="15">
                  <c:v>24.3</c:v>
                </c:pt>
                <c:pt idx="16">
                  <c:v>23.9</c:v>
                </c:pt>
                <c:pt idx="17">
                  <c:v>23.6</c:v>
                </c:pt>
                <c:pt idx="18">
                  <c:v>24.2</c:v>
                </c:pt>
                <c:pt idx="19">
                  <c:v>24.7</c:v>
                </c:pt>
                <c:pt idx="20">
                  <c:v>23.9</c:v>
                </c:pt>
                <c:pt idx="21">
                  <c:v>24.2</c:v>
                </c:pt>
                <c:pt idx="22">
                  <c:v>24.4</c:v>
                </c:pt>
                <c:pt idx="23">
                  <c:v>26.4</c:v>
                </c:pt>
                <c:pt idx="24">
                  <c:v>25.3</c:v>
                </c:pt>
                <c:pt idx="25">
                  <c:v>24.5</c:v>
                </c:pt>
                <c:pt idx="26">
                  <c:v>25.1</c:v>
                </c:pt>
                <c:pt idx="27">
                  <c:v>25.5</c:v>
                </c:pt>
                <c:pt idx="28">
                  <c:v>26</c:v>
                </c:pt>
                <c:pt idx="29">
                  <c:v>25.1</c:v>
                </c:pt>
                <c:pt idx="30">
                  <c:v>25.7</c:v>
                </c:pt>
                <c:pt idx="31">
                  <c:v>25.5</c:v>
                </c:pt>
                <c:pt idx="32">
                  <c:v>26</c:v>
                </c:pt>
                <c:pt idx="33">
                  <c:v>26.1</c:v>
                </c:pt>
                <c:pt idx="34">
                  <c:v>26.1</c:v>
                </c:pt>
                <c:pt idx="35">
                  <c:v>26.3</c:v>
                </c:pt>
                <c:pt idx="36">
                  <c:v>26.8</c:v>
                </c:pt>
                <c:pt idx="37">
                  <c:v>27.2</c:v>
                </c:pt>
                <c:pt idx="38">
                  <c:v>26.9</c:v>
                </c:pt>
                <c:pt idx="39">
                  <c:v>26.8</c:v>
                </c:pt>
                <c:pt idx="40">
                  <c:v>26.9</c:v>
                </c:pt>
                <c:pt idx="41">
                  <c:v>27.6</c:v>
                </c:pt>
                <c:pt idx="42">
                  <c:v>26.8</c:v>
                </c:pt>
                <c:pt idx="43">
                  <c:v>27.4</c:v>
                </c:pt>
                <c:pt idx="44">
                  <c:v>28</c:v>
                </c:pt>
                <c:pt idx="45">
                  <c:v>27.4</c:v>
                </c:pt>
                <c:pt idx="46">
                  <c:v>26.7</c:v>
                </c:pt>
                <c:pt idx="47">
                  <c:v>11</c:v>
                </c:pt>
              </c:numCache>
            </c:numRef>
          </c:val>
          <c:extLst>
            <c:ext xmlns:c16="http://schemas.microsoft.com/office/drawing/2014/chart" uri="{C3380CC4-5D6E-409C-BE32-E72D297353CC}">
              <c16:uniqueId val="{00000004-9E91-4563-A31F-6BABAD6B4B37}"/>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10.7</c:v>
                </c:pt>
                <c:pt idx="13">
                  <c:v>10.6</c:v>
                </c:pt>
                <c:pt idx="14">
                  <c:v>10.6</c:v>
                </c:pt>
                <c:pt idx="15">
                  <c:v>10.6</c:v>
                </c:pt>
                <c:pt idx="16">
                  <c:v>10.6</c:v>
                </c:pt>
                <c:pt idx="17">
                  <c:v>10.6</c:v>
                </c:pt>
                <c:pt idx="18">
                  <c:v>10.6</c:v>
                </c:pt>
                <c:pt idx="19">
                  <c:v>10.6</c:v>
                </c:pt>
                <c:pt idx="20">
                  <c:v>10.7</c:v>
                </c:pt>
                <c:pt idx="21">
                  <c:v>10.7</c:v>
                </c:pt>
                <c:pt idx="22">
                  <c:v>10.4</c:v>
                </c:pt>
                <c:pt idx="23">
                  <c:v>9.6999999999999993</c:v>
                </c:pt>
                <c:pt idx="24">
                  <c:v>10.6</c:v>
                </c:pt>
                <c:pt idx="25">
                  <c:v>10.6</c:v>
                </c:pt>
                <c:pt idx="26">
                  <c:v>10.6</c:v>
                </c:pt>
                <c:pt idx="27">
                  <c:v>10.6</c:v>
                </c:pt>
                <c:pt idx="28">
                  <c:v>10.7</c:v>
                </c:pt>
                <c:pt idx="29">
                  <c:v>10.7</c:v>
                </c:pt>
                <c:pt idx="30">
                  <c:v>10.7</c:v>
                </c:pt>
                <c:pt idx="31">
                  <c:v>10.7</c:v>
                </c:pt>
                <c:pt idx="32">
                  <c:v>10.7</c:v>
                </c:pt>
                <c:pt idx="33">
                  <c:v>10.7</c:v>
                </c:pt>
                <c:pt idx="34">
                  <c:v>10.7</c:v>
                </c:pt>
                <c:pt idx="35">
                  <c:v>10.7</c:v>
                </c:pt>
                <c:pt idx="36">
                  <c:v>10.7</c:v>
                </c:pt>
                <c:pt idx="37">
                  <c:v>10.7</c:v>
                </c:pt>
                <c:pt idx="38">
                  <c:v>10.7</c:v>
                </c:pt>
                <c:pt idx="39">
                  <c:v>10.5</c:v>
                </c:pt>
                <c:pt idx="40">
                  <c:v>10.7</c:v>
                </c:pt>
                <c:pt idx="41">
                  <c:v>10.5</c:v>
                </c:pt>
                <c:pt idx="42">
                  <c:v>10.199999999999999</c:v>
                </c:pt>
                <c:pt idx="43">
                  <c:v>10.199999999999999</c:v>
                </c:pt>
                <c:pt idx="44">
                  <c:v>10.4</c:v>
                </c:pt>
                <c:pt idx="45">
                  <c:v>10.5</c:v>
                </c:pt>
                <c:pt idx="46">
                  <c:v>10.7</c:v>
                </c:pt>
                <c:pt idx="47">
                  <c:v>10.7</c:v>
                </c:pt>
              </c:numCache>
            </c:numRef>
          </c:val>
          <c:extLst>
            <c:ext xmlns:c16="http://schemas.microsoft.com/office/drawing/2014/chart" uri="{C3380CC4-5D6E-409C-BE32-E72D297353CC}">
              <c16:uniqueId val="{00000005-9E91-4563-A31F-6BABAD6B4B37}"/>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23.9</c:v>
                </c:pt>
                <c:pt idx="13">
                  <c:v>189.2</c:v>
                </c:pt>
                <c:pt idx="14">
                  <c:v>374</c:v>
                </c:pt>
                <c:pt idx="15">
                  <c:v>520.9</c:v>
                </c:pt>
                <c:pt idx="16">
                  <c:v>560.1</c:v>
                </c:pt>
                <c:pt idx="17">
                  <c:v>579</c:v>
                </c:pt>
                <c:pt idx="18">
                  <c:v>583.4</c:v>
                </c:pt>
                <c:pt idx="19">
                  <c:v>582.4</c:v>
                </c:pt>
                <c:pt idx="20">
                  <c:v>581.70000000000005</c:v>
                </c:pt>
                <c:pt idx="21">
                  <c:v>584</c:v>
                </c:pt>
                <c:pt idx="22">
                  <c:v>585.6</c:v>
                </c:pt>
                <c:pt idx="23">
                  <c:v>585.9</c:v>
                </c:pt>
                <c:pt idx="24">
                  <c:v>586.9</c:v>
                </c:pt>
                <c:pt idx="25">
                  <c:v>589.1</c:v>
                </c:pt>
                <c:pt idx="26">
                  <c:v>596.29999999999995</c:v>
                </c:pt>
                <c:pt idx="27">
                  <c:v>595.20000000000005</c:v>
                </c:pt>
                <c:pt idx="28">
                  <c:v>588</c:v>
                </c:pt>
                <c:pt idx="29">
                  <c:v>570.4</c:v>
                </c:pt>
                <c:pt idx="30">
                  <c:v>535.29999999999995</c:v>
                </c:pt>
                <c:pt idx="31">
                  <c:v>445.9</c:v>
                </c:pt>
                <c:pt idx="32">
                  <c:v>276.8</c:v>
                </c:pt>
                <c:pt idx="33">
                  <c:v>98</c:v>
                </c:pt>
                <c:pt idx="34">
                  <c:v>14.7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9E91-4563-A31F-6BABAD6B4B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26156.6</c:v>
                </c:pt>
                <c:pt idx="1">
                  <c:v>67431.7</c:v>
                </c:pt>
                <c:pt idx="2">
                  <c:v>46155.9</c:v>
                </c:pt>
                <c:pt idx="3">
                  <c:v>23.65</c:v>
                </c:pt>
                <c:pt idx="4">
                  <c:v>0</c:v>
                </c:pt>
                <c:pt idx="5">
                  <c:v>0</c:v>
                </c:pt>
                <c:pt idx="6">
                  <c:v>0</c:v>
                </c:pt>
                <c:pt idx="7">
                  <c:v>1403.2499999999998</c:v>
                </c:pt>
                <c:pt idx="8">
                  <c:v>0</c:v>
                </c:pt>
                <c:pt idx="9">
                  <c:v>608.54999999999995</c:v>
                </c:pt>
                <c:pt idx="10">
                  <c:v>254.65</c:v>
                </c:pt>
                <c:pt idx="11">
                  <c:v>5323.45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E55-4D96-9C68-4C95C5B26AB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368.9</c:v>
                </c:pt>
                <c:pt idx="1">
                  <c:v>0</c:v>
                </c:pt>
                <c:pt idx="2">
                  <c:v>0</c:v>
                </c:pt>
                <c:pt idx="3">
                  <c:v>276.60000000000002</c:v>
                </c:pt>
                <c:pt idx="4">
                  <c:v>66.400000000000006</c:v>
                </c:pt>
                <c:pt idx="5">
                  <c:v>9.6</c:v>
                </c:pt>
                <c:pt idx="6">
                  <c:v>239.65</c:v>
                </c:pt>
                <c:pt idx="7">
                  <c:v>7.2</c:v>
                </c:pt>
                <c:pt idx="8">
                  <c:v>433.25</c:v>
                </c:pt>
                <c:pt idx="9">
                  <c:v>0</c:v>
                </c:pt>
                <c:pt idx="10">
                  <c:v>133.05000000000001</c:v>
                </c:pt>
                <c:pt idx="11">
                  <c:v>194.95</c:v>
                </c:pt>
                <c:pt idx="12">
                  <c:v>152.80000000000001</c:v>
                </c:pt>
                <c:pt idx="13">
                  <c:v>76.95</c:v>
                </c:pt>
                <c:pt idx="14">
                  <c:v>108.8</c:v>
                </c:pt>
                <c:pt idx="15">
                  <c:v>478.65</c:v>
                </c:pt>
                <c:pt idx="16">
                  <c:v>389.9</c:v>
                </c:pt>
                <c:pt idx="17">
                  <c:v>364.95</c:v>
                </c:pt>
                <c:pt idx="18">
                  <c:v>391.9</c:v>
                </c:pt>
                <c:pt idx="19">
                  <c:v>221.6</c:v>
                </c:pt>
                <c:pt idx="20">
                  <c:v>664.7</c:v>
                </c:pt>
                <c:pt idx="21">
                  <c:v>1652.9</c:v>
                </c:pt>
                <c:pt idx="22">
                  <c:v>486</c:v>
                </c:pt>
                <c:pt idx="23">
                  <c:v>853.3</c:v>
                </c:pt>
                <c:pt idx="24">
                  <c:v>249</c:v>
                </c:pt>
                <c:pt idx="25">
                  <c:v>53.2</c:v>
                </c:pt>
                <c:pt idx="26">
                  <c:v>49.35</c:v>
                </c:pt>
                <c:pt idx="27">
                  <c:v>334.2</c:v>
                </c:pt>
                <c:pt idx="28">
                  <c:v>140.25</c:v>
                </c:pt>
                <c:pt idx="29">
                  <c:v>242.9</c:v>
                </c:pt>
                <c:pt idx="30">
                  <c:v>250.1</c:v>
                </c:pt>
                <c:pt idx="31">
                  <c:v>252.15</c:v>
                </c:pt>
                <c:pt idx="32">
                  <c:v>0</c:v>
                </c:pt>
                <c:pt idx="33">
                  <c:v>597.4</c:v>
                </c:pt>
                <c:pt idx="34">
                  <c:v>219.95</c:v>
                </c:pt>
                <c:pt idx="35">
                  <c:v>289.14999999999998</c:v>
                </c:pt>
                <c:pt idx="36">
                  <c:v>78.5</c:v>
                </c:pt>
                <c:pt idx="37">
                  <c:v>445.5</c:v>
                </c:pt>
                <c:pt idx="38">
                  <c:v>0</c:v>
                </c:pt>
                <c:pt idx="39">
                  <c:v>2014.6</c:v>
                </c:pt>
                <c:pt idx="40">
                  <c:v>2.75</c:v>
                </c:pt>
                <c:pt idx="41">
                  <c:v>17.8</c:v>
                </c:pt>
                <c:pt idx="42">
                  <c:v>115.5</c:v>
                </c:pt>
                <c:pt idx="43">
                  <c:v>119.6</c:v>
                </c:pt>
                <c:pt idx="44">
                  <c:v>128.4</c:v>
                </c:pt>
                <c:pt idx="45">
                  <c:v>237.95</c:v>
                </c:pt>
                <c:pt idx="46">
                  <c:v>578.35</c:v>
                </c:pt>
                <c:pt idx="47">
                  <c:v>1066.95</c:v>
                </c:pt>
                <c:pt idx="48">
                  <c:v>590</c:v>
                </c:pt>
                <c:pt idx="49">
                  <c:v>771.55</c:v>
                </c:pt>
                <c:pt idx="50">
                  <c:v>14.4</c:v>
                </c:pt>
                <c:pt idx="51">
                  <c:v>143.4</c:v>
                </c:pt>
                <c:pt idx="52">
                  <c:v>370.05</c:v>
                </c:pt>
                <c:pt idx="53">
                  <c:v>983.9</c:v>
                </c:pt>
                <c:pt idx="54">
                  <c:v>451</c:v>
                </c:pt>
                <c:pt idx="55">
                  <c:v>107.7</c:v>
                </c:pt>
                <c:pt idx="56">
                  <c:v>71.849999999999994</c:v>
                </c:pt>
                <c:pt idx="57">
                  <c:v>22.7</c:v>
                </c:pt>
                <c:pt idx="58">
                  <c:v>52.4</c:v>
                </c:pt>
                <c:pt idx="59">
                  <c:v>116.4</c:v>
                </c:pt>
                <c:pt idx="60">
                  <c:v>17.75</c:v>
                </c:pt>
                <c:pt idx="61">
                  <c:v>0</c:v>
                </c:pt>
                <c:pt idx="62">
                  <c:v>479.4</c:v>
                </c:pt>
                <c:pt idx="63">
                  <c:v>234.8</c:v>
                </c:pt>
                <c:pt idx="64">
                  <c:v>119.1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27F-41F6-8892-6261F1459A6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19602.00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863.2</c:v>
                </c:pt>
                <c:pt idx="1">
                  <c:v>5323.45</c:v>
                </c:pt>
                <c:pt idx="2">
                  <c:v>6402.9</c:v>
                </c:pt>
                <c:pt idx="3">
                  <c:v>7012.45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0DB-4FFC-8A60-0950B43EAD4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17.100000000000001</c:v>
                </c:pt>
                <c:pt idx="1">
                  <c:v>16.8</c:v>
                </c:pt>
                <c:pt idx="2">
                  <c:v>16.399999999999999</c:v>
                </c:pt>
                <c:pt idx="3">
                  <c:v>16.600000000000001</c:v>
                </c:pt>
                <c:pt idx="4">
                  <c:v>16.399999999999999</c:v>
                </c:pt>
                <c:pt idx="5">
                  <c:v>16.3</c:v>
                </c:pt>
                <c:pt idx="6">
                  <c:v>16.3</c:v>
                </c:pt>
                <c:pt idx="7">
                  <c:v>16.3</c:v>
                </c:pt>
                <c:pt idx="8">
                  <c:v>16</c:v>
                </c:pt>
                <c:pt idx="9">
                  <c:v>16.5</c:v>
                </c:pt>
                <c:pt idx="10">
                  <c:v>14.5</c:v>
                </c:pt>
                <c:pt idx="11">
                  <c:v>16.399999999999999</c:v>
                </c:pt>
                <c:pt idx="12">
                  <c:v>16</c:v>
                </c:pt>
                <c:pt idx="13">
                  <c:v>14.5</c:v>
                </c:pt>
                <c:pt idx="14">
                  <c:v>14.5</c:v>
                </c:pt>
                <c:pt idx="15">
                  <c:v>14.6</c:v>
                </c:pt>
                <c:pt idx="16">
                  <c:v>14.5</c:v>
                </c:pt>
                <c:pt idx="17">
                  <c:v>14.5</c:v>
                </c:pt>
                <c:pt idx="18">
                  <c:v>14.6</c:v>
                </c:pt>
                <c:pt idx="19">
                  <c:v>14.5</c:v>
                </c:pt>
                <c:pt idx="20">
                  <c:v>14</c:v>
                </c:pt>
                <c:pt idx="21">
                  <c:v>14</c:v>
                </c:pt>
                <c:pt idx="22">
                  <c:v>14.1</c:v>
                </c:pt>
                <c:pt idx="23">
                  <c:v>16.2</c:v>
                </c:pt>
                <c:pt idx="24">
                  <c:v>15.4</c:v>
                </c:pt>
                <c:pt idx="25">
                  <c:v>14.6</c:v>
                </c:pt>
                <c:pt idx="26">
                  <c:v>15</c:v>
                </c:pt>
                <c:pt idx="27">
                  <c:v>15.2</c:v>
                </c:pt>
                <c:pt idx="28">
                  <c:v>15.7</c:v>
                </c:pt>
                <c:pt idx="29">
                  <c:v>15.1</c:v>
                </c:pt>
                <c:pt idx="30">
                  <c:v>15.8</c:v>
                </c:pt>
                <c:pt idx="31">
                  <c:v>15.4</c:v>
                </c:pt>
                <c:pt idx="32">
                  <c:v>15.8</c:v>
                </c:pt>
                <c:pt idx="33">
                  <c:v>15.9</c:v>
                </c:pt>
                <c:pt idx="34">
                  <c:v>16</c:v>
                </c:pt>
                <c:pt idx="35">
                  <c:v>16</c:v>
                </c:pt>
                <c:pt idx="36">
                  <c:v>16.3</c:v>
                </c:pt>
                <c:pt idx="37">
                  <c:v>16.7</c:v>
                </c:pt>
                <c:pt idx="38">
                  <c:v>16.5</c:v>
                </c:pt>
                <c:pt idx="39">
                  <c:v>16.5</c:v>
                </c:pt>
                <c:pt idx="40">
                  <c:v>16.7</c:v>
                </c:pt>
                <c:pt idx="41">
                  <c:v>16.8</c:v>
                </c:pt>
                <c:pt idx="42">
                  <c:v>15.9</c:v>
                </c:pt>
                <c:pt idx="43">
                  <c:v>16.2</c:v>
                </c:pt>
                <c:pt idx="44">
                  <c:v>16.5</c:v>
                </c:pt>
                <c:pt idx="45">
                  <c:v>16.2</c:v>
                </c:pt>
                <c:pt idx="46">
                  <c:v>16</c:v>
                </c:pt>
              </c:numCache>
            </c:numRef>
          </c:val>
          <c:extLst>
            <c:ext xmlns:c16="http://schemas.microsoft.com/office/drawing/2014/chart" uri="{C3380CC4-5D6E-409C-BE32-E72D297353CC}">
              <c16:uniqueId val="{00000000-064A-4874-9CA8-E2B10902B71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064A-4874-9CA8-E2B10902B71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064A-4874-9CA8-E2B10902B71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9.5</c:v>
                </c:pt>
                <c:pt idx="1">
                  <c:v>9.5</c:v>
                </c:pt>
                <c:pt idx="2">
                  <c:v>8.9</c:v>
                </c:pt>
                <c:pt idx="3">
                  <c:v>9.6999999999999993</c:v>
                </c:pt>
                <c:pt idx="4">
                  <c:v>9.5</c:v>
                </c:pt>
                <c:pt idx="5">
                  <c:v>9.6</c:v>
                </c:pt>
                <c:pt idx="6">
                  <c:v>9.1</c:v>
                </c:pt>
                <c:pt idx="7">
                  <c:v>9.5</c:v>
                </c:pt>
                <c:pt idx="8">
                  <c:v>9.5</c:v>
                </c:pt>
                <c:pt idx="9">
                  <c:v>9.4</c:v>
                </c:pt>
                <c:pt idx="10">
                  <c:v>8.8000000000000007</c:v>
                </c:pt>
                <c:pt idx="11">
                  <c:v>9.3000000000000007</c:v>
                </c:pt>
                <c:pt idx="12">
                  <c:v>8.9</c:v>
                </c:pt>
                <c:pt idx="13">
                  <c:v>9.3000000000000007</c:v>
                </c:pt>
                <c:pt idx="14">
                  <c:v>9.6999999999999993</c:v>
                </c:pt>
                <c:pt idx="15">
                  <c:v>9.6999999999999993</c:v>
                </c:pt>
                <c:pt idx="16">
                  <c:v>9.4</c:v>
                </c:pt>
                <c:pt idx="17">
                  <c:v>9.1</c:v>
                </c:pt>
                <c:pt idx="18">
                  <c:v>9.6</c:v>
                </c:pt>
                <c:pt idx="19">
                  <c:v>10.199999999999999</c:v>
                </c:pt>
                <c:pt idx="20">
                  <c:v>9.9</c:v>
                </c:pt>
                <c:pt idx="21">
                  <c:v>10.199999999999999</c:v>
                </c:pt>
                <c:pt idx="22">
                  <c:v>10.3</c:v>
                </c:pt>
                <c:pt idx="23">
                  <c:v>10.199999999999999</c:v>
                </c:pt>
                <c:pt idx="24">
                  <c:v>9.9</c:v>
                </c:pt>
                <c:pt idx="25">
                  <c:v>9.9</c:v>
                </c:pt>
                <c:pt idx="26">
                  <c:v>10.1</c:v>
                </c:pt>
                <c:pt idx="27">
                  <c:v>10.3</c:v>
                </c:pt>
                <c:pt idx="28">
                  <c:v>10.3</c:v>
                </c:pt>
                <c:pt idx="29">
                  <c:v>10</c:v>
                </c:pt>
                <c:pt idx="30">
                  <c:v>9.9</c:v>
                </c:pt>
                <c:pt idx="31">
                  <c:v>10.1</c:v>
                </c:pt>
                <c:pt idx="32">
                  <c:v>10.199999999999999</c:v>
                </c:pt>
                <c:pt idx="33">
                  <c:v>10.199999999999999</c:v>
                </c:pt>
                <c:pt idx="34">
                  <c:v>10.1</c:v>
                </c:pt>
                <c:pt idx="35">
                  <c:v>10.3</c:v>
                </c:pt>
                <c:pt idx="36">
                  <c:v>10.5</c:v>
                </c:pt>
                <c:pt idx="37">
                  <c:v>10.5</c:v>
                </c:pt>
                <c:pt idx="38">
                  <c:v>10.4</c:v>
                </c:pt>
                <c:pt idx="39">
                  <c:v>10.3</c:v>
                </c:pt>
                <c:pt idx="40">
                  <c:v>10.199999999999999</c:v>
                </c:pt>
                <c:pt idx="41">
                  <c:v>10.8</c:v>
                </c:pt>
                <c:pt idx="42">
                  <c:v>10.9</c:v>
                </c:pt>
                <c:pt idx="43">
                  <c:v>11.2</c:v>
                </c:pt>
                <c:pt idx="44">
                  <c:v>11.5</c:v>
                </c:pt>
                <c:pt idx="45">
                  <c:v>11.2</c:v>
                </c:pt>
                <c:pt idx="46">
                  <c:v>10.7</c:v>
                </c:pt>
                <c:pt idx="47">
                  <c:v>11</c:v>
                </c:pt>
              </c:numCache>
            </c:numRef>
          </c:val>
          <c:extLst>
            <c:ext xmlns:c16="http://schemas.microsoft.com/office/drawing/2014/chart" uri="{C3380CC4-5D6E-409C-BE32-E72D297353CC}">
              <c16:uniqueId val="{00000003-064A-4874-9CA8-E2B10902B71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58.1</c:v>
                </c:pt>
                <c:pt idx="1">
                  <c:v>58.2</c:v>
                </c:pt>
                <c:pt idx="2">
                  <c:v>58.2</c:v>
                </c:pt>
                <c:pt idx="3">
                  <c:v>58</c:v>
                </c:pt>
                <c:pt idx="4">
                  <c:v>58.1</c:v>
                </c:pt>
                <c:pt idx="5">
                  <c:v>58.1</c:v>
                </c:pt>
                <c:pt idx="6">
                  <c:v>57.6</c:v>
                </c:pt>
                <c:pt idx="7">
                  <c:v>58.5</c:v>
                </c:pt>
                <c:pt idx="8">
                  <c:v>58.2</c:v>
                </c:pt>
                <c:pt idx="9">
                  <c:v>58.3</c:v>
                </c:pt>
                <c:pt idx="10">
                  <c:v>58.1</c:v>
                </c:pt>
                <c:pt idx="11">
                  <c:v>58.2</c:v>
                </c:pt>
                <c:pt idx="12">
                  <c:v>58.4</c:v>
                </c:pt>
                <c:pt idx="13">
                  <c:v>58.3</c:v>
                </c:pt>
                <c:pt idx="14">
                  <c:v>58.3</c:v>
                </c:pt>
                <c:pt idx="15">
                  <c:v>58.2</c:v>
                </c:pt>
                <c:pt idx="16">
                  <c:v>58.3</c:v>
                </c:pt>
                <c:pt idx="17">
                  <c:v>58.2</c:v>
                </c:pt>
                <c:pt idx="18">
                  <c:v>59.4</c:v>
                </c:pt>
                <c:pt idx="19">
                  <c:v>59.1</c:v>
                </c:pt>
                <c:pt idx="20">
                  <c:v>59.3</c:v>
                </c:pt>
                <c:pt idx="21">
                  <c:v>59.2</c:v>
                </c:pt>
                <c:pt idx="22">
                  <c:v>59.1</c:v>
                </c:pt>
                <c:pt idx="23">
                  <c:v>58.8</c:v>
                </c:pt>
                <c:pt idx="24">
                  <c:v>59</c:v>
                </c:pt>
                <c:pt idx="25">
                  <c:v>58.6</c:v>
                </c:pt>
                <c:pt idx="26">
                  <c:v>58.6</c:v>
                </c:pt>
                <c:pt idx="27">
                  <c:v>58.6</c:v>
                </c:pt>
                <c:pt idx="28">
                  <c:v>58.2</c:v>
                </c:pt>
                <c:pt idx="29">
                  <c:v>58.8</c:v>
                </c:pt>
                <c:pt idx="30">
                  <c:v>58.8</c:v>
                </c:pt>
                <c:pt idx="31">
                  <c:v>59.3</c:v>
                </c:pt>
                <c:pt idx="32">
                  <c:v>58.6</c:v>
                </c:pt>
                <c:pt idx="33">
                  <c:v>58.4</c:v>
                </c:pt>
                <c:pt idx="34">
                  <c:v>58.4</c:v>
                </c:pt>
                <c:pt idx="35">
                  <c:v>58.5</c:v>
                </c:pt>
                <c:pt idx="36">
                  <c:v>58.5</c:v>
                </c:pt>
                <c:pt idx="37">
                  <c:v>58</c:v>
                </c:pt>
                <c:pt idx="38">
                  <c:v>57.2</c:v>
                </c:pt>
                <c:pt idx="39">
                  <c:v>58.7</c:v>
                </c:pt>
                <c:pt idx="40">
                  <c:v>58.9</c:v>
                </c:pt>
                <c:pt idx="41">
                  <c:v>58.5</c:v>
                </c:pt>
                <c:pt idx="42">
                  <c:v>58.1</c:v>
                </c:pt>
                <c:pt idx="43">
                  <c:v>58.3</c:v>
                </c:pt>
                <c:pt idx="44">
                  <c:v>58.4</c:v>
                </c:pt>
                <c:pt idx="45">
                  <c:v>58.3</c:v>
                </c:pt>
                <c:pt idx="46">
                  <c:v>58.7</c:v>
                </c:pt>
                <c:pt idx="47">
                  <c:v>58.9</c:v>
                </c:pt>
              </c:numCache>
            </c:numRef>
          </c:val>
          <c:extLst>
            <c:ext xmlns:c16="http://schemas.microsoft.com/office/drawing/2014/chart" uri="{C3380CC4-5D6E-409C-BE32-E72D297353CC}">
              <c16:uniqueId val="{00000004-064A-4874-9CA8-E2B10902B71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064A-4874-9CA8-E2B10902B71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EVO_PRO_ENE!$I$188:$I$243</c:f>
              <c:strCache>
                <c:ptCount val="56"/>
                <c:pt idx="0">
                  <c:v>KALLPA GENERACION S.A.</c:v>
                </c:pt>
                <c:pt idx="1">
                  <c:v>ORYGEN PERU S.A.A.</c:v>
                </c:pt>
                <c:pt idx="2">
                  <c:v>ELECTROPERU</c:v>
                </c:pt>
                <c:pt idx="3">
                  <c:v>EMPRESA DE GENERACION HUALLAGA</c:v>
                </c:pt>
                <c:pt idx="4">
                  <c:v>FENIX POWER PERÚ</c:v>
                </c:pt>
                <c:pt idx="5">
                  <c:v>ENGIE</c:v>
                </c:pt>
                <c:pt idx="6">
                  <c:v>STATKRAFT S.A</c:v>
                </c:pt>
                <c:pt idx="7">
                  <c:v>ORAZUL ENERGY PERÚ</c:v>
                </c:pt>
                <c:pt idx="8">
                  <c:v>CHINANGO S.A.C.</c:v>
                </c:pt>
                <c:pt idx="9">
                  <c:v>EGEMSA</c:v>
                </c:pt>
                <c:pt idx="10">
                  <c:v>CELEPSA</c:v>
                </c:pt>
                <c:pt idx="11">
                  <c:v>SAN GABAN</c:v>
                </c:pt>
                <c:pt idx="12">
                  <c:v>INLAND ENERGY SAC</c:v>
                </c:pt>
                <c:pt idx="13">
                  <c:v>EGASA</c:v>
                </c:pt>
                <c:pt idx="14">
                  <c:v>JOYA SOLAR S.A.C.</c:v>
                </c:pt>
                <c:pt idx="15">
                  <c:v>ENERGIA RENOVABLE DEL SUR S.A.</c:v>
                </c:pt>
                <c:pt idx="16">
                  <c:v>LA VIRGEN</c:v>
                </c:pt>
                <c:pt idx="17">
                  <c:v>GM OPERACIONES S.A.C.</c:v>
                </c:pt>
                <c:pt idx="18">
                  <c:v>PARQUE EOLICO TRES HERMANAS S.A.C.</c:v>
                </c:pt>
                <c:pt idx="19">
                  <c:v>EGEJUNIN</c:v>
                </c:pt>
                <c:pt idx="20">
                  <c:v>ENERGÍA EÓLICA S.A.</c:v>
                </c:pt>
                <c:pt idx="21">
                  <c:v>GENERADORA DE ENERGÍA DEL PERÚ</c:v>
                </c:pt>
                <c:pt idx="22">
                  <c:v>SINERSA</c:v>
                </c:pt>
                <c:pt idx="23">
                  <c:v>GR CORTARRAMA SOCIEDAD ANONIMA CERRADA</c:v>
                </c:pt>
                <c:pt idx="24">
                  <c:v>EMPRESA DE GENERACION ELECTRICA RIO BAÑOS S.A.C.</c:v>
                </c:pt>
                <c:pt idx="25">
                  <c:v>GENERACIÓN ANDINA S.A.C.</c:v>
                </c:pt>
                <c:pt idx="26">
                  <c:v>CELEPSA RENOVABLES S.R.L.</c:v>
                </c:pt>
                <c:pt idx="27">
                  <c:v>PERUANA DE INVERSIONES EN ENERGIAS RENOVABLES S.A.</c:v>
                </c:pt>
                <c:pt idx="28">
                  <c:v>HIDROELECTRICA HUANCHOR S.A.C.</c:v>
                </c:pt>
                <c:pt idx="29">
                  <c:v>HUAURA POWER GROUP S.A.</c:v>
                </c:pt>
                <c:pt idx="30">
                  <c:v>EMPRESA ELECTRICA RIO DOBLE</c:v>
                </c:pt>
                <c:pt idx="31">
                  <c:v>EMPRESA DE GENERACION ELECTRICA SANTA ANA S.A.C.</c:v>
                </c:pt>
                <c:pt idx="32">
                  <c:v>PARQUE EOLICO MARCONA S.A.C.</c:v>
                </c:pt>
                <c:pt idx="33">
                  <c:v>AGRO INDUSTRIAL PARAMONGA S.A.</c:v>
                </c:pt>
                <c:pt idx="34">
                  <c:v>EMPRESA ELECTRICA AGUA AZUL</c:v>
                </c:pt>
                <c:pt idx="35">
                  <c:v>EGESUR</c:v>
                </c:pt>
                <c:pt idx="36">
                  <c:v>GR TARUCA SOCIEDAD ANONIMA CERRADA</c:v>
                </c:pt>
                <c:pt idx="37">
                  <c:v>ANDEAN POWER S.A.C.</c:v>
                </c:pt>
                <c:pt idx="38">
                  <c:v>PETRAMAS</c:v>
                </c:pt>
                <c:pt idx="39">
                  <c:v>BIOENERGIA DEL CHIRA S.A.</c:v>
                </c:pt>
                <c:pt idx="40">
                  <c:v>GR PAINO SOCIEDAD ANONIMA CERRADA</c:v>
                </c:pt>
                <c:pt idx="41">
                  <c:v>PANAMERICANA  SOLAR SAC.</c:v>
                </c:pt>
                <c:pt idx="42">
                  <c:v>MOQUEGUA FV S.A.C.</c:v>
                </c:pt>
                <c:pt idx="43">
                  <c:v>TACNA SOLAR SAC.</c:v>
                </c:pt>
                <c:pt idx="44">
                  <c:v>REPARTICIÓN ARCUS S.A.C.</c:v>
                </c:pt>
                <c:pt idx="45">
                  <c:v>MAJES ARCUS S.A.C.</c:v>
                </c:pt>
                <c:pt idx="46">
                  <c:v>EMPRESA DE GENERACION ELECTRICA CANCHAYLLO SAC</c:v>
                </c:pt>
                <c:pt idx="47">
                  <c:v>INVERSIONES SHAQSHA S.A.C.</c:v>
                </c:pt>
                <c:pt idx="48">
                  <c:v>HIDROCAÑETE S.A.</c:v>
                </c:pt>
                <c:pt idx="49">
                  <c:v>ELECTRICA YANAPAMPA SAC</c:v>
                </c:pt>
                <c:pt idx="50">
                  <c:v>ASOCIACIÓN SANTA LUCIA DE CHACAS</c:v>
                </c:pt>
                <c:pt idx="51">
                  <c:v>ENEL GENERACION PIURA S.A.</c:v>
                </c:pt>
                <c:pt idx="52">
                  <c:v>MAJA ENERGIA S.A.C.</c:v>
                </c:pt>
                <c:pt idx="53">
                  <c:v>ATRIA ENERGIA S.A.C.</c:v>
                </c:pt>
                <c:pt idx="54">
                  <c:v>COLCA SOLAR S.A.C.</c:v>
                </c:pt>
                <c:pt idx="55">
                  <c:v>KONDU SAC</c:v>
                </c:pt>
              </c:strCache>
            </c:strRef>
          </c:cat>
          <c:val>
            <c:numRef>
              <c:f>EVO_PRO_ENE!$J$188:$J$243</c:f>
              <c:numCache>
                <c:formatCode>General</c:formatCode>
                <c:ptCount val="56"/>
                <c:pt idx="0">
                  <c:v>29729.05</c:v>
                </c:pt>
                <c:pt idx="1">
                  <c:v>20857.400000000001</c:v>
                </c:pt>
                <c:pt idx="2">
                  <c:v>20126.05</c:v>
                </c:pt>
                <c:pt idx="3">
                  <c:v>11086.45</c:v>
                </c:pt>
                <c:pt idx="4">
                  <c:v>10926</c:v>
                </c:pt>
                <c:pt idx="5">
                  <c:v>9747.9500000000007</c:v>
                </c:pt>
                <c:pt idx="6">
                  <c:v>7413.5</c:v>
                </c:pt>
                <c:pt idx="7">
                  <c:v>7112.95</c:v>
                </c:pt>
                <c:pt idx="8">
                  <c:v>4071.8</c:v>
                </c:pt>
                <c:pt idx="9">
                  <c:v>3969.65</c:v>
                </c:pt>
                <c:pt idx="10">
                  <c:v>3914.5</c:v>
                </c:pt>
                <c:pt idx="11">
                  <c:v>2295.1</c:v>
                </c:pt>
                <c:pt idx="12">
                  <c:v>2159.1999999999998</c:v>
                </c:pt>
                <c:pt idx="13">
                  <c:v>2048</c:v>
                </c:pt>
                <c:pt idx="14">
                  <c:v>2014.6</c:v>
                </c:pt>
                <c:pt idx="15">
                  <c:v>1652.9</c:v>
                </c:pt>
                <c:pt idx="16">
                  <c:v>1636.3</c:v>
                </c:pt>
                <c:pt idx="17">
                  <c:v>1403.25</c:v>
                </c:pt>
                <c:pt idx="18">
                  <c:v>983.9</c:v>
                </c:pt>
                <c:pt idx="19">
                  <c:v>914.05</c:v>
                </c:pt>
                <c:pt idx="20">
                  <c:v>886.3</c:v>
                </c:pt>
                <c:pt idx="21">
                  <c:v>745.15</c:v>
                </c:pt>
                <c:pt idx="22">
                  <c:v>714.2</c:v>
                </c:pt>
                <c:pt idx="23">
                  <c:v>597.4</c:v>
                </c:pt>
                <c:pt idx="24">
                  <c:v>478.65</c:v>
                </c:pt>
                <c:pt idx="25">
                  <c:v>474.45</c:v>
                </c:pt>
                <c:pt idx="26">
                  <c:v>472.8</c:v>
                </c:pt>
                <c:pt idx="27">
                  <c:v>451</c:v>
                </c:pt>
                <c:pt idx="28">
                  <c:v>450.4</c:v>
                </c:pt>
                <c:pt idx="29">
                  <c:v>445.5</c:v>
                </c:pt>
                <c:pt idx="30">
                  <c:v>391.9</c:v>
                </c:pt>
                <c:pt idx="31">
                  <c:v>389.9</c:v>
                </c:pt>
                <c:pt idx="32">
                  <c:v>370.05</c:v>
                </c:pt>
                <c:pt idx="33">
                  <c:v>368.9</c:v>
                </c:pt>
                <c:pt idx="34">
                  <c:v>364.95</c:v>
                </c:pt>
                <c:pt idx="35">
                  <c:v>319.10000000000002</c:v>
                </c:pt>
                <c:pt idx="36">
                  <c:v>289.14999999999998</c:v>
                </c:pt>
                <c:pt idx="37">
                  <c:v>276.60000000000002</c:v>
                </c:pt>
                <c:pt idx="38">
                  <c:v>254.65</c:v>
                </c:pt>
                <c:pt idx="39">
                  <c:v>239.65</c:v>
                </c:pt>
                <c:pt idx="40">
                  <c:v>219.95</c:v>
                </c:pt>
                <c:pt idx="41">
                  <c:v>143.4</c:v>
                </c:pt>
                <c:pt idx="42">
                  <c:v>119.6</c:v>
                </c:pt>
                <c:pt idx="43">
                  <c:v>119.1</c:v>
                </c:pt>
                <c:pt idx="44">
                  <c:v>116.4</c:v>
                </c:pt>
                <c:pt idx="45">
                  <c:v>115.5</c:v>
                </c:pt>
                <c:pt idx="46">
                  <c:v>108.8</c:v>
                </c:pt>
                <c:pt idx="47">
                  <c:v>101.3</c:v>
                </c:pt>
                <c:pt idx="48">
                  <c:v>78.5</c:v>
                </c:pt>
                <c:pt idx="49">
                  <c:v>76.95</c:v>
                </c:pt>
                <c:pt idx="50">
                  <c:v>66.400000000000006</c:v>
                </c:pt>
                <c:pt idx="51">
                  <c:v>23.65</c:v>
                </c:pt>
                <c:pt idx="52">
                  <c:v>17.8</c:v>
                </c:pt>
                <c:pt idx="53">
                  <c:v>9.6</c:v>
                </c:pt>
                <c:pt idx="54">
                  <c:v>7.2</c:v>
                </c:pt>
                <c:pt idx="55">
                  <c:v>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EEE-4910-A117-3DD90A010D1C}"/>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536.9</c:v>
                </c:pt>
                <c:pt idx="1">
                  <c:v>487.2</c:v>
                </c:pt>
                <c:pt idx="2">
                  <c:v>486.9</c:v>
                </c:pt>
                <c:pt idx="3">
                  <c:v>498.3</c:v>
                </c:pt>
                <c:pt idx="4">
                  <c:v>497.1</c:v>
                </c:pt>
                <c:pt idx="5">
                  <c:v>488.4</c:v>
                </c:pt>
                <c:pt idx="6">
                  <c:v>493.5</c:v>
                </c:pt>
                <c:pt idx="7">
                  <c:v>499.5</c:v>
                </c:pt>
                <c:pt idx="8">
                  <c:v>495.1</c:v>
                </c:pt>
                <c:pt idx="9">
                  <c:v>501.8</c:v>
                </c:pt>
                <c:pt idx="10">
                  <c:v>499.6</c:v>
                </c:pt>
                <c:pt idx="11">
                  <c:v>494</c:v>
                </c:pt>
                <c:pt idx="12">
                  <c:v>490.6</c:v>
                </c:pt>
                <c:pt idx="13">
                  <c:v>492.4</c:v>
                </c:pt>
                <c:pt idx="14">
                  <c:v>487.8</c:v>
                </c:pt>
                <c:pt idx="15">
                  <c:v>479.2</c:v>
                </c:pt>
                <c:pt idx="16">
                  <c:v>460.3</c:v>
                </c:pt>
                <c:pt idx="17">
                  <c:v>485.1</c:v>
                </c:pt>
                <c:pt idx="18">
                  <c:v>464.7</c:v>
                </c:pt>
                <c:pt idx="19">
                  <c:v>478.5</c:v>
                </c:pt>
                <c:pt idx="20">
                  <c:v>503.1</c:v>
                </c:pt>
                <c:pt idx="21">
                  <c:v>519.9</c:v>
                </c:pt>
                <c:pt idx="22">
                  <c:v>534.29999999999995</c:v>
                </c:pt>
                <c:pt idx="23">
                  <c:v>538.79999999999995</c:v>
                </c:pt>
                <c:pt idx="24">
                  <c:v>548.70000000000005</c:v>
                </c:pt>
                <c:pt idx="25">
                  <c:v>553</c:v>
                </c:pt>
                <c:pt idx="26">
                  <c:v>550.5</c:v>
                </c:pt>
                <c:pt idx="27">
                  <c:v>558.9</c:v>
                </c:pt>
                <c:pt idx="28">
                  <c:v>566.6</c:v>
                </c:pt>
                <c:pt idx="29">
                  <c:v>564.29999999999995</c:v>
                </c:pt>
                <c:pt idx="30">
                  <c:v>565.4</c:v>
                </c:pt>
                <c:pt idx="31">
                  <c:v>558.1</c:v>
                </c:pt>
                <c:pt idx="32">
                  <c:v>553.29999999999995</c:v>
                </c:pt>
                <c:pt idx="33">
                  <c:v>552.6</c:v>
                </c:pt>
                <c:pt idx="34">
                  <c:v>554.70000000000005</c:v>
                </c:pt>
                <c:pt idx="35">
                  <c:v>563.70000000000005</c:v>
                </c:pt>
                <c:pt idx="36">
                  <c:v>550.5</c:v>
                </c:pt>
                <c:pt idx="37">
                  <c:v>540.4</c:v>
                </c:pt>
                <c:pt idx="38">
                  <c:v>534.79999999999995</c:v>
                </c:pt>
                <c:pt idx="39">
                  <c:v>533.70000000000005</c:v>
                </c:pt>
                <c:pt idx="40">
                  <c:v>529.70000000000005</c:v>
                </c:pt>
                <c:pt idx="41">
                  <c:v>545.1</c:v>
                </c:pt>
                <c:pt idx="42">
                  <c:v>515.29999999999995</c:v>
                </c:pt>
                <c:pt idx="43">
                  <c:v>517.5</c:v>
                </c:pt>
                <c:pt idx="44">
                  <c:v>503.7</c:v>
                </c:pt>
                <c:pt idx="45">
                  <c:v>496.9</c:v>
                </c:pt>
                <c:pt idx="46">
                  <c:v>484.3</c:v>
                </c:pt>
                <c:pt idx="47">
                  <c:v>486.4</c:v>
                </c:pt>
              </c:numCache>
            </c:numRef>
          </c:val>
          <c:extLst>
            <c:ext xmlns:c16="http://schemas.microsoft.com/office/drawing/2014/chart" uri="{C3380CC4-5D6E-409C-BE32-E72D297353CC}">
              <c16:uniqueId val="{00000000-5854-4F60-9E84-BFF9A91CCAC6}"/>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5359.4</c:v>
                </c:pt>
                <c:pt idx="1">
                  <c:v>5400.8</c:v>
                </c:pt>
                <c:pt idx="2">
                  <c:v>5310.7</c:v>
                </c:pt>
                <c:pt idx="3">
                  <c:v>5213.2</c:v>
                </c:pt>
                <c:pt idx="4">
                  <c:v>5168</c:v>
                </c:pt>
                <c:pt idx="5">
                  <c:v>5106.6000000000004</c:v>
                </c:pt>
                <c:pt idx="6">
                  <c:v>5094.2</c:v>
                </c:pt>
                <c:pt idx="7">
                  <c:v>5075.3</c:v>
                </c:pt>
                <c:pt idx="8">
                  <c:v>5099</c:v>
                </c:pt>
                <c:pt idx="9">
                  <c:v>5110.6000000000004</c:v>
                </c:pt>
                <c:pt idx="10">
                  <c:v>5026.8</c:v>
                </c:pt>
                <c:pt idx="11">
                  <c:v>5140.5</c:v>
                </c:pt>
                <c:pt idx="12">
                  <c:v>5003.3</c:v>
                </c:pt>
                <c:pt idx="13">
                  <c:v>4591.8</c:v>
                </c:pt>
                <c:pt idx="14">
                  <c:v>4480.8</c:v>
                </c:pt>
                <c:pt idx="15">
                  <c:v>4441.8</c:v>
                </c:pt>
                <c:pt idx="16">
                  <c:v>4438.6000000000004</c:v>
                </c:pt>
                <c:pt idx="17">
                  <c:v>4650.5</c:v>
                </c:pt>
                <c:pt idx="18">
                  <c:v>4742.7</c:v>
                </c:pt>
                <c:pt idx="19">
                  <c:v>4773.3999999999996</c:v>
                </c:pt>
                <c:pt idx="20">
                  <c:v>4761.6000000000004</c:v>
                </c:pt>
                <c:pt idx="21">
                  <c:v>4805.3999999999996</c:v>
                </c:pt>
                <c:pt idx="22">
                  <c:v>4905.8999999999996</c:v>
                </c:pt>
                <c:pt idx="23">
                  <c:v>4902.8</c:v>
                </c:pt>
                <c:pt idx="24">
                  <c:v>4919.5</c:v>
                </c:pt>
                <c:pt idx="25">
                  <c:v>4848.3</c:v>
                </c:pt>
                <c:pt idx="26">
                  <c:v>4877.6000000000004</c:v>
                </c:pt>
                <c:pt idx="27">
                  <c:v>4824.1000000000004</c:v>
                </c:pt>
                <c:pt idx="28">
                  <c:v>4748.7</c:v>
                </c:pt>
                <c:pt idx="29">
                  <c:v>4775.5</c:v>
                </c:pt>
                <c:pt idx="30">
                  <c:v>4851.3999999999996</c:v>
                </c:pt>
                <c:pt idx="31">
                  <c:v>5020.1000000000004</c:v>
                </c:pt>
                <c:pt idx="32">
                  <c:v>5263.7</c:v>
                </c:pt>
                <c:pt idx="33">
                  <c:v>5455</c:v>
                </c:pt>
                <c:pt idx="34">
                  <c:v>5544.8</c:v>
                </c:pt>
                <c:pt idx="35">
                  <c:v>5990.9</c:v>
                </c:pt>
                <c:pt idx="36">
                  <c:v>6196.4</c:v>
                </c:pt>
                <c:pt idx="37">
                  <c:v>6223.3</c:v>
                </c:pt>
                <c:pt idx="38">
                  <c:v>6236.8</c:v>
                </c:pt>
                <c:pt idx="39">
                  <c:v>6133.9</c:v>
                </c:pt>
                <c:pt idx="40">
                  <c:v>6169.6</c:v>
                </c:pt>
                <c:pt idx="41">
                  <c:v>6144.2</c:v>
                </c:pt>
                <c:pt idx="42">
                  <c:v>5980.5</c:v>
                </c:pt>
                <c:pt idx="43">
                  <c:v>5860.2</c:v>
                </c:pt>
                <c:pt idx="44">
                  <c:v>5665.1</c:v>
                </c:pt>
                <c:pt idx="45">
                  <c:v>5392.3</c:v>
                </c:pt>
                <c:pt idx="46">
                  <c:v>5330.5</c:v>
                </c:pt>
                <c:pt idx="47">
                  <c:v>5229.5</c:v>
                </c:pt>
              </c:numCache>
            </c:numRef>
          </c:val>
          <c:extLst>
            <c:ext xmlns:c16="http://schemas.microsoft.com/office/drawing/2014/chart" uri="{C3380CC4-5D6E-409C-BE32-E72D297353CC}">
              <c16:uniqueId val="{00000001-5854-4F60-9E84-BFF9A91CCAC6}"/>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487.3</c:v>
                </c:pt>
                <c:pt idx="1">
                  <c:v>490.5</c:v>
                </c:pt>
                <c:pt idx="2">
                  <c:v>483.2</c:v>
                </c:pt>
                <c:pt idx="3">
                  <c:v>483.6</c:v>
                </c:pt>
                <c:pt idx="4">
                  <c:v>489.6</c:v>
                </c:pt>
                <c:pt idx="5">
                  <c:v>487</c:v>
                </c:pt>
                <c:pt idx="6">
                  <c:v>468.3</c:v>
                </c:pt>
                <c:pt idx="7">
                  <c:v>462.8</c:v>
                </c:pt>
                <c:pt idx="8">
                  <c:v>464.4</c:v>
                </c:pt>
                <c:pt idx="9">
                  <c:v>471.1</c:v>
                </c:pt>
                <c:pt idx="10">
                  <c:v>470.1</c:v>
                </c:pt>
                <c:pt idx="11">
                  <c:v>464.3</c:v>
                </c:pt>
                <c:pt idx="12">
                  <c:v>487.6</c:v>
                </c:pt>
                <c:pt idx="13">
                  <c:v>659.8</c:v>
                </c:pt>
                <c:pt idx="14">
                  <c:v>830.9</c:v>
                </c:pt>
                <c:pt idx="15">
                  <c:v>984.4</c:v>
                </c:pt>
                <c:pt idx="16">
                  <c:v>1026</c:v>
                </c:pt>
                <c:pt idx="17">
                  <c:v>1040.4000000000001</c:v>
                </c:pt>
                <c:pt idx="18">
                  <c:v>1038.2</c:v>
                </c:pt>
                <c:pt idx="19">
                  <c:v>1048.9000000000001</c:v>
                </c:pt>
                <c:pt idx="20">
                  <c:v>1040</c:v>
                </c:pt>
                <c:pt idx="21">
                  <c:v>1041.2</c:v>
                </c:pt>
                <c:pt idx="22">
                  <c:v>1047.0999999999999</c:v>
                </c:pt>
                <c:pt idx="23">
                  <c:v>1044.3</c:v>
                </c:pt>
                <c:pt idx="24">
                  <c:v>1050.5</c:v>
                </c:pt>
                <c:pt idx="25">
                  <c:v>1046.9000000000001</c:v>
                </c:pt>
                <c:pt idx="26">
                  <c:v>1059.8</c:v>
                </c:pt>
                <c:pt idx="27">
                  <c:v>1057.2</c:v>
                </c:pt>
                <c:pt idx="28">
                  <c:v>1044.5</c:v>
                </c:pt>
                <c:pt idx="29">
                  <c:v>1039.5999999999999</c:v>
                </c:pt>
                <c:pt idx="30">
                  <c:v>965.3</c:v>
                </c:pt>
                <c:pt idx="31">
                  <c:v>863.3</c:v>
                </c:pt>
                <c:pt idx="32">
                  <c:v>707.6</c:v>
                </c:pt>
                <c:pt idx="33">
                  <c:v>578.5</c:v>
                </c:pt>
                <c:pt idx="34">
                  <c:v>501.6</c:v>
                </c:pt>
                <c:pt idx="35">
                  <c:v>466.7</c:v>
                </c:pt>
                <c:pt idx="36">
                  <c:v>546.70000000000005</c:v>
                </c:pt>
                <c:pt idx="37">
                  <c:v>515.4</c:v>
                </c:pt>
                <c:pt idx="38">
                  <c:v>546.6</c:v>
                </c:pt>
                <c:pt idx="39">
                  <c:v>545.6</c:v>
                </c:pt>
                <c:pt idx="40">
                  <c:v>544.29999999999995</c:v>
                </c:pt>
                <c:pt idx="41">
                  <c:v>552.5</c:v>
                </c:pt>
                <c:pt idx="42">
                  <c:v>547.9</c:v>
                </c:pt>
                <c:pt idx="43">
                  <c:v>484.1</c:v>
                </c:pt>
                <c:pt idx="44">
                  <c:v>497.9</c:v>
                </c:pt>
                <c:pt idx="45">
                  <c:v>495.8</c:v>
                </c:pt>
                <c:pt idx="46">
                  <c:v>485.3</c:v>
                </c:pt>
                <c:pt idx="47">
                  <c:v>459.1</c:v>
                </c:pt>
              </c:numCache>
            </c:numRef>
          </c:val>
          <c:extLst>
            <c:ext xmlns:c16="http://schemas.microsoft.com/office/drawing/2014/chart" uri="{C3380CC4-5D6E-409C-BE32-E72D297353CC}">
              <c16:uniqueId val="{00000002-5854-4F60-9E84-BFF9A91CCAC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4002.4</c:v>
                </c:pt>
                <c:pt idx="1">
                  <c:v>4010.8</c:v>
                </c:pt>
                <c:pt idx="2">
                  <c:v>3945.3</c:v>
                </c:pt>
                <c:pt idx="3">
                  <c:v>4001.9</c:v>
                </c:pt>
                <c:pt idx="4">
                  <c:v>3956.6</c:v>
                </c:pt>
                <c:pt idx="5">
                  <c:v>3933.1</c:v>
                </c:pt>
                <c:pt idx="6">
                  <c:v>3926.1</c:v>
                </c:pt>
                <c:pt idx="7">
                  <c:v>3910.8</c:v>
                </c:pt>
                <c:pt idx="8">
                  <c:v>3995.2</c:v>
                </c:pt>
                <c:pt idx="9">
                  <c:v>4004.1</c:v>
                </c:pt>
                <c:pt idx="10">
                  <c:v>3924.3</c:v>
                </c:pt>
                <c:pt idx="11">
                  <c:v>4017.8</c:v>
                </c:pt>
                <c:pt idx="12">
                  <c:v>3872.9</c:v>
                </c:pt>
                <c:pt idx="13">
                  <c:v>3514.2</c:v>
                </c:pt>
                <c:pt idx="14">
                  <c:v>3463.1</c:v>
                </c:pt>
                <c:pt idx="15">
                  <c:v>3409.3</c:v>
                </c:pt>
                <c:pt idx="16">
                  <c:v>3376.7</c:v>
                </c:pt>
                <c:pt idx="17">
                  <c:v>3525.6</c:v>
                </c:pt>
                <c:pt idx="18">
                  <c:v>3563.4</c:v>
                </c:pt>
                <c:pt idx="19">
                  <c:v>3660.2</c:v>
                </c:pt>
                <c:pt idx="20">
                  <c:v>3680.4</c:v>
                </c:pt>
                <c:pt idx="21">
                  <c:v>3718.7</c:v>
                </c:pt>
                <c:pt idx="22">
                  <c:v>3820.7</c:v>
                </c:pt>
                <c:pt idx="23">
                  <c:v>3785.6</c:v>
                </c:pt>
                <c:pt idx="24">
                  <c:v>3789.1</c:v>
                </c:pt>
                <c:pt idx="25">
                  <c:v>3696.4</c:v>
                </c:pt>
                <c:pt idx="26">
                  <c:v>3714.4</c:v>
                </c:pt>
                <c:pt idx="27">
                  <c:v>3664.1</c:v>
                </c:pt>
                <c:pt idx="28">
                  <c:v>3532.1</c:v>
                </c:pt>
                <c:pt idx="29">
                  <c:v>3539.5</c:v>
                </c:pt>
                <c:pt idx="30">
                  <c:v>3653.7</c:v>
                </c:pt>
                <c:pt idx="31">
                  <c:v>3857.6</c:v>
                </c:pt>
                <c:pt idx="32">
                  <c:v>4118</c:v>
                </c:pt>
                <c:pt idx="33">
                  <c:v>4001.2</c:v>
                </c:pt>
                <c:pt idx="34">
                  <c:v>4025.2</c:v>
                </c:pt>
                <c:pt idx="35">
                  <c:v>4241.6000000000004</c:v>
                </c:pt>
                <c:pt idx="36">
                  <c:v>4261.3999999999996</c:v>
                </c:pt>
                <c:pt idx="37">
                  <c:v>4241.5</c:v>
                </c:pt>
                <c:pt idx="38">
                  <c:v>4324.1000000000004</c:v>
                </c:pt>
                <c:pt idx="39">
                  <c:v>4307.7</c:v>
                </c:pt>
                <c:pt idx="40">
                  <c:v>4296.1000000000004</c:v>
                </c:pt>
                <c:pt idx="41">
                  <c:v>4225.2</c:v>
                </c:pt>
                <c:pt idx="42">
                  <c:v>4283.1000000000004</c:v>
                </c:pt>
                <c:pt idx="43">
                  <c:v>4112.5</c:v>
                </c:pt>
                <c:pt idx="44">
                  <c:v>4056.9</c:v>
                </c:pt>
                <c:pt idx="45">
                  <c:v>4102</c:v>
                </c:pt>
                <c:pt idx="46">
                  <c:v>4033.6</c:v>
                </c:pt>
                <c:pt idx="47">
                  <c:v>4080.4</c:v>
                </c:pt>
              </c:numCache>
            </c:numRef>
          </c:val>
          <c:extLst>
            <c:ext xmlns:c16="http://schemas.microsoft.com/office/drawing/2014/chart" uri="{C3380CC4-5D6E-409C-BE32-E72D297353CC}">
              <c16:uniqueId val="{00000000-9806-4C9A-B00C-07355AFD673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2080.3000000000002</c:v>
                </c:pt>
                <c:pt idx="1">
                  <c:v>2109.6</c:v>
                </c:pt>
                <c:pt idx="2">
                  <c:v>2108</c:v>
                </c:pt>
                <c:pt idx="3">
                  <c:v>1993.1</c:v>
                </c:pt>
                <c:pt idx="4">
                  <c:v>2064</c:v>
                </c:pt>
                <c:pt idx="5">
                  <c:v>2057.6</c:v>
                </c:pt>
                <c:pt idx="6">
                  <c:v>2054.6999999999998</c:v>
                </c:pt>
                <c:pt idx="7">
                  <c:v>2064.3000000000002</c:v>
                </c:pt>
                <c:pt idx="8">
                  <c:v>2010.5</c:v>
                </c:pt>
                <c:pt idx="9">
                  <c:v>2018.9</c:v>
                </c:pt>
                <c:pt idx="10">
                  <c:v>2007.6</c:v>
                </c:pt>
                <c:pt idx="11">
                  <c:v>2013.6</c:v>
                </c:pt>
                <c:pt idx="12">
                  <c:v>2013.6</c:v>
                </c:pt>
                <c:pt idx="13">
                  <c:v>1967.1</c:v>
                </c:pt>
                <c:pt idx="14">
                  <c:v>1890.4</c:v>
                </c:pt>
                <c:pt idx="15">
                  <c:v>1893.6</c:v>
                </c:pt>
                <c:pt idx="16">
                  <c:v>1888</c:v>
                </c:pt>
                <c:pt idx="17">
                  <c:v>1948.6</c:v>
                </c:pt>
                <c:pt idx="18">
                  <c:v>1965.9</c:v>
                </c:pt>
                <c:pt idx="19">
                  <c:v>1895.5</c:v>
                </c:pt>
                <c:pt idx="20">
                  <c:v>1847.3</c:v>
                </c:pt>
                <c:pt idx="21">
                  <c:v>1837.2</c:v>
                </c:pt>
                <c:pt idx="22">
                  <c:v>1843.9</c:v>
                </c:pt>
                <c:pt idx="23">
                  <c:v>1841.4</c:v>
                </c:pt>
                <c:pt idx="24">
                  <c:v>1832.7</c:v>
                </c:pt>
                <c:pt idx="25">
                  <c:v>1835.7</c:v>
                </c:pt>
                <c:pt idx="26">
                  <c:v>1842.9</c:v>
                </c:pt>
                <c:pt idx="27">
                  <c:v>1841.3</c:v>
                </c:pt>
                <c:pt idx="28">
                  <c:v>1843.2</c:v>
                </c:pt>
                <c:pt idx="29">
                  <c:v>1736.6</c:v>
                </c:pt>
                <c:pt idx="30">
                  <c:v>1640.7</c:v>
                </c:pt>
                <c:pt idx="31">
                  <c:v>1553.9</c:v>
                </c:pt>
                <c:pt idx="32">
                  <c:v>1573.6</c:v>
                </c:pt>
                <c:pt idx="33">
                  <c:v>1899.9</c:v>
                </c:pt>
                <c:pt idx="34">
                  <c:v>1947.9</c:v>
                </c:pt>
                <c:pt idx="35">
                  <c:v>2143.3000000000002</c:v>
                </c:pt>
                <c:pt idx="36">
                  <c:v>2434.8000000000002</c:v>
                </c:pt>
                <c:pt idx="37">
                  <c:v>2445.3000000000002</c:v>
                </c:pt>
                <c:pt idx="38">
                  <c:v>2452.6999999999998</c:v>
                </c:pt>
                <c:pt idx="39">
                  <c:v>2437.9</c:v>
                </c:pt>
                <c:pt idx="40">
                  <c:v>2527.5</c:v>
                </c:pt>
                <c:pt idx="41">
                  <c:v>2610</c:v>
                </c:pt>
                <c:pt idx="42">
                  <c:v>2391.6</c:v>
                </c:pt>
                <c:pt idx="43">
                  <c:v>2400.1999999999998</c:v>
                </c:pt>
                <c:pt idx="44">
                  <c:v>2317</c:v>
                </c:pt>
                <c:pt idx="45">
                  <c:v>2001.4</c:v>
                </c:pt>
                <c:pt idx="46">
                  <c:v>1946.9</c:v>
                </c:pt>
                <c:pt idx="47">
                  <c:v>1820.3</c:v>
                </c:pt>
              </c:numCache>
            </c:numRef>
          </c:val>
          <c:extLst>
            <c:ext xmlns:c16="http://schemas.microsoft.com/office/drawing/2014/chart" uri="{C3380CC4-5D6E-409C-BE32-E72D297353CC}">
              <c16:uniqueId val="{00000001-9806-4C9A-B00C-07355AFD673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23.9</c:v>
                </c:pt>
                <c:pt idx="13">
                  <c:v>189.2</c:v>
                </c:pt>
                <c:pt idx="14">
                  <c:v>374</c:v>
                </c:pt>
                <c:pt idx="15">
                  <c:v>520.9</c:v>
                </c:pt>
                <c:pt idx="16">
                  <c:v>560.1</c:v>
                </c:pt>
                <c:pt idx="17">
                  <c:v>579</c:v>
                </c:pt>
                <c:pt idx="18">
                  <c:v>583.4</c:v>
                </c:pt>
                <c:pt idx="19">
                  <c:v>582.4</c:v>
                </c:pt>
                <c:pt idx="20">
                  <c:v>581.70000000000005</c:v>
                </c:pt>
                <c:pt idx="21">
                  <c:v>584</c:v>
                </c:pt>
                <c:pt idx="22">
                  <c:v>585.6</c:v>
                </c:pt>
                <c:pt idx="23">
                  <c:v>585.9</c:v>
                </c:pt>
                <c:pt idx="24">
                  <c:v>586.9</c:v>
                </c:pt>
                <c:pt idx="25">
                  <c:v>589.1</c:v>
                </c:pt>
                <c:pt idx="26">
                  <c:v>596.29999999999995</c:v>
                </c:pt>
                <c:pt idx="27">
                  <c:v>595.20000000000005</c:v>
                </c:pt>
                <c:pt idx="28">
                  <c:v>588</c:v>
                </c:pt>
                <c:pt idx="29">
                  <c:v>570.4</c:v>
                </c:pt>
                <c:pt idx="30">
                  <c:v>535.29999999999995</c:v>
                </c:pt>
                <c:pt idx="31">
                  <c:v>445.9</c:v>
                </c:pt>
                <c:pt idx="32">
                  <c:v>276.8</c:v>
                </c:pt>
                <c:pt idx="33">
                  <c:v>98</c:v>
                </c:pt>
                <c:pt idx="34">
                  <c:v>14.7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806-4C9A-B00C-07355AFD673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300.89999999999998</c:v>
                </c:pt>
                <c:pt idx="1">
                  <c:v>258.10000000000002</c:v>
                </c:pt>
                <c:pt idx="2">
                  <c:v>227.5</c:v>
                </c:pt>
                <c:pt idx="3">
                  <c:v>200.1</c:v>
                </c:pt>
                <c:pt idx="4">
                  <c:v>134.1</c:v>
                </c:pt>
                <c:pt idx="5">
                  <c:v>91.3</c:v>
                </c:pt>
                <c:pt idx="6">
                  <c:v>75.2</c:v>
                </c:pt>
                <c:pt idx="7">
                  <c:v>62.5</c:v>
                </c:pt>
                <c:pt idx="8">
                  <c:v>52.8</c:v>
                </c:pt>
                <c:pt idx="9">
                  <c:v>60.5</c:v>
                </c:pt>
                <c:pt idx="10">
                  <c:v>64.599999999999994</c:v>
                </c:pt>
                <c:pt idx="11">
                  <c:v>67.2</c:v>
                </c:pt>
                <c:pt idx="12">
                  <c:v>71.099999999999994</c:v>
                </c:pt>
                <c:pt idx="13">
                  <c:v>73.5</c:v>
                </c:pt>
                <c:pt idx="14">
                  <c:v>72</c:v>
                </c:pt>
                <c:pt idx="15">
                  <c:v>81.599999999999994</c:v>
                </c:pt>
                <c:pt idx="16">
                  <c:v>100.1</c:v>
                </c:pt>
                <c:pt idx="17">
                  <c:v>122.8</c:v>
                </c:pt>
                <c:pt idx="18">
                  <c:v>132.9</c:v>
                </c:pt>
                <c:pt idx="19">
                  <c:v>162.69999999999999</c:v>
                </c:pt>
                <c:pt idx="20">
                  <c:v>195.3</c:v>
                </c:pt>
                <c:pt idx="21">
                  <c:v>226.6</c:v>
                </c:pt>
                <c:pt idx="22">
                  <c:v>237.1</c:v>
                </c:pt>
                <c:pt idx="23">
                  <c:v>273</c:v>
                </c:pt>
                <c:pt idx="24">
                  <c:v>310</c:v>
                </c:pt>
                <c:pt idx="25">
                  <c:v>327</c:v>
                </c:pt>
                <c:pt idx="26">
                  <c:v>334.3</c:v>
                </c:pt>
                <c:pt idx="27">
                  <c:v>339.6</c:v>
                </c:pt>
                <c:pt idx="28">
                  <c:v>396.5</c:v>
                </c:pt>
                <c:pt idx="29">
                  <c:v>532.9</c:v>
                </c:pt>
                <c:pt idx="30">
                  <c:v>552.4</c:v>
                </c:pt>
                <c:pt idx="31">
                  <c:v>584.1</c:v>
                </c:pt>
                <c:pt idx="32">
                  <c:v>556.20000000000005</c:v>
                </c:pt>
                <c:pt idx="33">
                  <c:v>587</c:v>
                </c:pt>
                <c:pt idx="34">
                  <c:v>613.29999999999995</c:v>
                </c:pt>
                <c:pt idx="35">
                  <c:v>636.4</c:v>
                </c:pt>
                <c:pt idx="36">
                  <c:v>597.4</c:v>
                </c:pt>
                <c:pt idx="37">
                  <c:v>592.29999999999995</c:v>
                </c:pt>
                <c:pt idx="38">
                  <c:v>541.4</c:v>
                </c:pt>
                <c:pt idx="39">
                  <c:v>467.6</c:v>
                </c:pt>
                <c:pt idx="40">
                  <c:v>420</c:v>
                </c:pt>
                <c:pt idx="41">
                  <c:v>406.6</c:v>
                </c:pt>
                <c:pt idx="42">
                  <c:v>369</c:v>
                </c:pt>
                <c:pt idx="43">
                  <c:v>349.1</c:v>
                </c:pt>
                <c:pt idx="44">
                  <c:v>292.8</c:v>
                </c:pt>
                <c:pt idx="45">
                  <c:v>281.60000000000002</c:v>
                </c:pt>
                <c:pt idx="46">
                  <c:v>319.60000000000002</c:v>
                </c:pt>
                <c:pt idx="47">
                  <c:v>274.3</c:v>
                </c:pt>
              </c:numCache>
            </c:numRef>
          </c:val>
          <c:extLst>
            <c:ext xmlns:c16="http://schemas.microsoft.com/office/drawing/2014/chart" uri="{C3380CC4-5D6E-409C-BE32-E72D297353CC}">
              <c16:uniqueId val="{00000003-9806-4C9A-B00C-07355AFD673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279.39999999999998</c:v>
                </c:pt>
                <c:pt idx="1">
                  <c:v>281.7</c:v>
                </c:pt>
                <c:pt idx="2">
                  <c:v>281.8</c:v>
                </c:pt>
                <c:pt idx="3">
                  <c:v>280.7</c:v>
                </c:pt>
                <c:pt idx="4">
                  <c:v>280.8</c:v>
                </c:pt>
                <c:pt idx="5">
                  <c:v>279.3</c:v>
                </c:pt>
                <c:pt idx="6">
                  <c:v>278.89999999999998</c:v>
                </c:pt>
                <c:pt idx="7">
                  <c:v>277.39999999999998</c:v>
                </c:pt>
                <c:pt idx="8">
                  <c:v>277.10000000000002</c:v>
                </c:pt>
                <c:pt idx="9">
                  <c:v>278.89999999999998</c:v>
                </c:pt>
                <c:pt idx="10">
                  <c:v>276.7</c:v>
                </c:pt>
                <c:pt idx="11">
                  <c:v>261.39999999999998</c:v>
                </c:pt>
                <c:pt idx="12">
                  <c:v>267.39999999999998</c:v>
                </c:pt>
                <c:pt idx="13">
                  <c:v>267.2</c:v>
                </c:pt>
                <c:pt idx="14">
                  <c:v>267</c:v>
                </c:pt>
                <c:pt idx="15">
                  <c:v>267.2</c:v>
                </c:pt>
                <c:pt idx="16">
                  <c:v>247.1</c:v>
                </c:pt>
                <c:pt idx="17">
                  <c:v>246.8</c:v>
                </c:pt>
                <c:pt idx="18">
                  <c:v>237.1</c:v>
                </c:pt>
                <c:pt idx="19">
                  <c:v>240.6</c:v>
                </c:pt>
                <c:pt idx="20">
                  <c:v>243.6</c:v>
                </c:pt>
                <c:pt idx="21">
                  <c:v>243.6</c:v>
                </c:pt>
                <c:pt idx="22">
                  <c:v>244</c:v>
                </c:pt>
                <c:pt idx="23">
                  <c:v>243.7</c:v>
                </c:pt>
                <c:pt idx="24">
                  <c:v>243.2</c:v>
                </c:pt>
                <c:pt idx="25">
                  <c:v>252.8</c:v>
                </c:pt>
                <c:pt idx="26">
                  <c:v>252.8</c:v>
                </c:pt>
                <c:pt idx="27">
                  <c:v>252.1</c:v>
                </c:pt>
                <c:pt idx="28">
                  <c:v>252.2</c:v>
                </c:pt>
                <c:pt idx="29">
                  <c:v>251.7</c:v>
                </c:pt>
                <c:pt idx="30">
                  <c:v>253</c:v>
                </c:pt>
                <c:pt idx="31">
                  <c:v>253.7</c:v>
                </c:pt>
                <c:pt idx="32">
                  <c:v>284.89999999999998</c:v>
                </c:pt>
                <c:pt idx="33">
                  <c:v>283.7</c:v>
                </c:pt>
                <c:pt idx="34">
                  <c:v>282.8</c:v>
                </c:pt>
                <c:pt idx="35">
                  <c:v>283.39999999999998</c:v>
                </c:pt>
                <c:pt idx="36">
                  <c:v>281</c:v>
                </c:pt>
                <c:pt idx="37">
                  <c:v>275.39999999999998</c:v>
                </c:pt>
                <c:pt idx="38">
                  <c:v>275.3</c:v>
                </c:pt>
                <c:pt idx="39">
                  <c:v>275</c:v>
                </c:pt>
                <c:pt idx="40">
                  <c:v>273.2</c:v>
                </c:pt>
                <c:pt idx="41">
                  <c:v>273.7</c:v>
                </c:pt>
                <c:pt idx="42">
                  <c:v>273.89999999999998</c:v>
                </c:pt>
                <c:pt idx="43">
                  <c:v>273.2</c:v>
                </c:pt>
                <c:pt idx="44">
                  <c:v>275.39999999999998</c:v>
                </c:pt>
                <c:pt idx="45">
                  <c:v>276.10000000000002</c:v>
                </c:pt>
                <c:pt idx="46">
                  <c:v>278.7</c:v>
                </c:pt>
                <c:pt idx="47">
                  <c:v>279.2</c:v>
                </c:pt>
              </c:numCache>
            </c:numRef>
          </c:val>
          <c:extLst>
            <c:ext xmlns:c16="http://schemas.microsoft.com/office/drawing/2014/chart" uri="{C3380CC4-5D6E-409C-BE32-E72D297353CC}">
              <c16:uniqueId val="{00000000-263A-41CA-96C4-A68F871F914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37.299999999999997</c:v>
                </c:pt>
                <c:pt idx="1">
                  <c:v>37</c:v>
                </c:pt>
                <c:pt idx="2">
                  <c:v>36</c:v>
                </c:pt>
                <c:pt idx="3">
                  <c:v>37</c:v>
                </c:pt>
                <c:pt idx="4">
                  <c:v>36.6</c:v>
                </c:pt>
                <c:pt idx="5">
                  <c:v>36.6</c:v>
                </c:pt>
                <c:pt idx="6">
                  <c:v>36.1</c:v>
                </c:pt>
                <c:pt idx="7">
                  <c:v>36.5</c:v>
                </c:pt>
                <c:pt idx="8">
                  <c:v>36.200000000000003</c:v>
                </c:pt>
                <c:pt idx="9">
                  <c:v>36.6</c:v>
                </c:pt>
                <c:pt idx="10">
                  <c:v>34</c:v>
                </c:pt>
                <c:pt idx="11">
                  <c:v>36.4</c:v>
                </c:pt>
                <c:pt idx="12">
                  <c:v>35.6</c:v>
                </c:pt>
                <c:pt idx="13">
                  <c:v>34.4</c:v>
                </c:pt>
                <c:pt idx="14">
                  <c:v>34.799999999999997</c:v>
                </c:pt>
                <c:pt idx="15">
                  <c:v>34.9</c:v>
                </c:pt>
                <c:pt idx="16">
                  <c:v>34.5</c:v>
                </c:pt>
                <c:pt idx="17">
                  <c:v>34.200000000000003</c:v>
                </c:pt>
                <c:pt idx="18">
                  <c:v>34.799999999999997</c:v>
                </c:pt>
                <c:pt idx="19">
                  <c:v>35.299999999999997</c:v>
                </c:pt>
                <c:pt idx="20">
                  <c:v>34.6</c:v>
                </c:pt>
                <c:pt idx="21">
                  <c:v>34.9</c:v>
                </c:pt>
                <c:pt idx="22">
                  <c:v>34.799999999999997</c:v>
                </c:pt>
                <c:pt idx="23">
                  <c:v>36.1</c:v>
                </c:pt>
                <c:pt idx="24">
                  <c:v>35.9</c:v>
                </c:pt>
                <c:pt idx="25">
                  <c:v>35.1</c:v>
                </c:pt>
                <c:pt idx="26">
                  <c:v>35.700000000000003</c:v>
                </c:pt>
                <c:pt idx="27">
                  <c:v>36.1</c:v>
                </c:pt>
                <c:pt idx="28">
                  <c:v>36.700000000000003</c:v>
                </c:pt>
                <c:pt idx="29">
                  <c:v>35.799999999999997</c:v>
                </c:pt>
                <c:pt idx="30">
                  <c:v>36.4</c:v>
                </c:pt>
                <c:pt idx="31">
                  <c:v>36.200000000000003</c:v>
                </c:pt>
                <c:pt idx="32">
                  <c:v>36.700000000000003</c:v>
                </c:pt>
                <c:pt idx="33">
                  <c:v>36.799999999999997</c:v>
                </c:pt>
                <c:pt idx="34">
                  <c:v>36.799999999999997</c:v>
                </c:pt>
                <c:pt idx="35">
                  <c:v>37</c:v>
                </c:pt>
                <c:pt idx="36">
                  <c:v>37.5</c:v>
                </c:pt>
                <c:pt idx="37">
                  <c:v>37.9</c:v>
                </c:pt>
                <c:pt idx="38">
                  <c:v>37.6</c:v>
                </c:pt>
                <c:pt idx="39">
                  <c:v>37.299999999999997</c:v>
                </c:pt>
                <c:pt idx="40">
                  <c:v>37.6</c:v>
                </c:pt>
                <c:pt idx="41">
                  <c:v>38.1</c:v>
                </c:pt>
                <c:pt idx="42">
                  <c:v>37</c:v>
                </c:pt>
                <c:pt idx="43">
                  <c:v>37.6</c:v>
                </c:pt>
                <c:pt idx="44">
                  <c:v>38.4</c:v>
                </c:pt>
                <c:pt idx="45">
                  <c:v>37.9</c:v>
                </c:pt>
                <c:pt idx="46">
                  <c:v>37.4</c:v>
                </c:pt>
                <c:pt idx="47">
                  <c:v>21.7</c:v>
                </c:pt>
              </c:numCache>
            </c:numRef>
          </c:val>
          <c:extLst>
            <c:ext xmlns:c16="http://schemas.microsoft.com/office/drawing/2014/chart" uri="{C3380CC4-5D6E-409C-BE32-E72D297353CC}">
              <c16:uniqueId val="{00000001-263A-41CA-96C4-A68F871F914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23.9</c:v>
                </c:pt>
                <c:pt idx="13">
                  <c:v>189.2</c:v>
                </c:pt>
                <c:pt idx="14">
                  <c:v>374</c:v>
                </c:pt>
                <c:pt idx="15">
                  <c:v>520.9</c:v>
                </c:pt>
                <c:pt idx="16">
                  <c:v>560.1</c:v>
                </c:pt>
                <c:pt idx="17">
                  <c:v>579</c:v>
                </c:pt>
                <c:pt idx="18">
                  <c:v>583.4</c:v>
                </c:pt>
                <c:pt idx="19">
                  <c:v>582.4</c:v>
                </c:pt>
                <c:pt idx="20">
                  <c:v>581.70000000000005</c:v>
                </c:pt>
                <c:pt idx="21">
                  <c:v>584</c:v>
                </c:pt>
                <c:pt idx="22">
                  <c:v>585.6</c:v>
                </c:pt>
                <c:pt idx="23">
                  <c:v>585.9</c:v>
                </c:pt>
                <c:pt idx="24">
                  <c:v>586.9</c:v>
                </c:pt>
                <c:pt idx="25">
                  <c:v>589.1</c:v>
                </c:pt>
                <c:pt idx="26">
                  <c:v>596.29999999999995</c:v>
                </c:pt>
                <c:pt idx="27">
                  <c:v>595.20000000000005</c:v>
                </c:pt>
                <c:pt idx="28">
                  <c:v>588</c:v>
                </c:pt>
                <c:pt idx="29">
                  <c:v>570.4</c:v>
                </c:pt>
                <c:pt idx="30">
                  <c:v>535.29999999999995</c:v>
                </c:pt>
                <c:pt idx="31">
                  <c:v>445.9</c:v>
                </c:pt>
                <c:pt idx="32">
                  <c:v>276.8</c:v>
                </c:pt>
                <c:pt idx="33">
                  <c:v>98</c:v>
                </c:pt>
                <c:pt idx="34">
                  <c:v>14.7</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63A-41CA-96C4-A68F871F914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300.89999999999998</c:v>
                </c:pt>
                <c:pt idx="1">
                  <c:v>258.10000000000002</c:v>
                </c:pt>
                <c:pt idx="2">
                  <c:v>227.5</c:v>
                </c:pt>
                <c:pt idx="3">
                  <c:v>200.1</c:v>
                </c:pt>
                <c:pt idx="4">
                  <c:v>134.1</c:v>
                </c:pt>
                <c:pt idx="5">
                  <c:v>91.3</c:v>
                </c:pt>
                <c:pt idx="6">
                  <c:v>75.2</c:v>
                </c:pt>
                <c:pt idx="7">
                  <c:v>62.5</c:v>
                </c:pt>
                <c:pt idx="8">
                  <c:v>52.8</c:v>
                </c:pt>
                <c:pt idx="9">
                  <c:v>60.5</c:v>
                </c:pt>
                <c:pt idx="10">
                  <c:v>64.599999999999994</c:v>
                </c:pt>
                <c:pt idx="11">
                  <c:v>67.2</c:v>
                </c:pt>
                <c:pt idx="12">
                  <c:v>71.099999999999994</c:v>
                </c:pt>
                <c:pt idx="13">
                  <c:v>73.5</c:v>
                </c:pt>
                <c:pt idx="14">
                  <c:v>72</c:v>
                </c:pt>
                <c:pt idx="15">
                  <c:v>81.599999999999994</c:v>
                </c:pt>
                <c:pt idx="16">
                  <c:v>100.1</c:v>
                </c:pt>
                <c:pt idx="17">
                  <c:v>122.8</c:v>
                </c:pt>
                <c:pt idx="18">
                  <c:v>132.9</c:v>
                </c:pt>
                <c:pt idx="19">
                  <c:v>162.69999999999999</c:v>
                </c:pt>
                <c:pt idx="20">
                  <c:v>195.3</c:v>
                </c:pt>
                <c:pt idx="21">
                  <c:v>226.6</c:v>
                </c:pt>
                <c:pt idx="22">
                  <c:v>237.1</c:v>
                </c:pt>
                <c:pt idx="23">
                  <c:v>273</c:v>
                </c:pt>
                <c:pt idx="24">
                  <c:v>310</c:v>
                </c:pt>
                <c:pt idx="25">
                  <c:v>327</c:v>
                </c:pt>
                <c:pt idx="26">
                  <c:v>334.3</c:v>
                </c:pt>
                <c:pt idx="27">
                  <c:v>339.6</c:v>
                </c:pt>
                <c:pt idx="28">
                  <c:v>396.5</c:v>
                </c:pt>
                <c:pt idx="29">
                  <c:v>532.9</c:v>
                </c:pt>
                <c:pt idx="30">
                  <c:v>552.4</c:v>
                </c:pt>
                <c:pt idx="31">
                  <c:v>584.1</c:v>
                </c:pt>
                <c:pt idx="32">
                  <c:v>556.20000000000005</c:v>
                </c:pt>
                <c:pt idx="33">
                  <c:v>587</c:v>
                </c:pt>
                <c:pt idx="34">
                  <c:v>613.29999999999995</c:v>
                </c:pt>
                <c:pt idx="35">
                  <c:v>636.4</c:v>
                </c:pt>
                <c:pt idx="36">
                  <c:v>597.4</c:v>
                </c:pt>
                <c:pt idx="37">
                  <c:v>592.29999999999995</c:v>
                </c:pt>
                <c:pt idx="38">
                  <c:v>541.4</c:v>
                </c:pt>
                <c:pt idx="39">
                  <c:v>467.6</c:v>
                </c:pt>
                <c:pt idx="40">
                  <c:v>420</c:v>
                </c:pt>
                <c:pt idx="41">
                  <c:v>406.6</c:v>
                </c:pt>
                <c:pt idx="42">
                  <c:v>369</c:v>
                </c:pt>
                <c:pt idx="43">
                  <c:v>349.1</c:v>
                </c:pt>
                <c:pt idx="44">
                  <c:v>292.8</c:v>
                </c:pt>
                <c:pt idx="45">
                  <c:v>281.60000000000002</c:v>
                </c:pt>
                <c:pt idx="46">
                  <c:v>319.60000000000002</c:v>
                </c:pt>
                <c:pt idx="47">
                  <c:v>274.3</c:v>
                </c:pt>
              </c:numCache>
            </c:numRef>
          </c:val>
          <c:extLst>
            <c:ext xmlns:c16="http://schemas.microsoft.com/office/drawing/2014/chart" uri="{C3380CC4-5D6E-409C-BE32-E72D297353CC}">
              <c16:uniqueId val="{00000003-263A-41CA-96C4-A68F871F914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45.98</c:v>
                </c:pt>
                <c:pt idx="1">
                  <c:v>48.08</c:v>
                </c:pt>
                <c:pt idx="2">
                  <c:v>45.88</c:v>
                </c:pt>
                <c:pt idx="3">
                  <c:v>45.41</c:v>
                </c:pt>
                <c:pt idx="4">
                  <c:v>42.64</c:v>
                </c:pt>
                <c:pt idx="5">
                  <c:v>38.96</c:v>
                </c:pt>
                <c:pt idx="6">
                  <c:v>38.24</c:v>
                </c:pt>
                <c:pt idx="7">
                  <c:v>37.14</c:v>
                </c:pt>
                <c:pt idx="8">
                  <c:v>38.090000000000003</c:v>
                </c:pt>
                <c:pt idx="9">
                  <c:v>39.159999999999997</c:v>
                </c:pt>
                <c:pt idx="10">
                  <c:v>40.22</c:v>
                </c:pt>
                <c:pt idx="11">
                  <c:v>44.02</c:v>
                </c:pt>
                <c:pt idx="12">
                  <c:v>40.86</c:v>
                </c:pt>
                <c:pt idx="13">
                  <c:v>38.67</c:v>
                </c:pt>
                <c:pt idx="14">
                  <c:v>44.46</c:v>
                </c:pt>
                <c:pt idx="15">
                  <c:v>44.965000000000003</c:v>
                </c:pt>
                <c:pt idx="16">
                  <c:v>45.47</c:v>
                </c:pt>
                <c:pt idx="17">
                  <c:v>40.39</c:v>
                </c:pt>
                <c:pt idx="18">
                  <c:v>44.96</c:v>
                </c:pt>
                <c:pt idx="19">
                  <c:v>44.75</c:v>
                </c:pt>
                <c:pt idx="20">
                  <c:v>42.97</c:v>
                </c:pt>
                <c:pt idx="21">
                  <c:v>40.96</c:v>
                </c:pt>
                <c:pt idx="22">
                  <c:v>40.92</c:v>
                </c:pt>
                <c:pt idx="23">
                  <c:v>40.24</c:v>
                </c:pt>
                <c:pt idx="24">
                  <c:v>40.97</c:v>
                </c:pt>
                <c:pt idx="25">
                  <c:v>40.18</c:v>
                </c:pt>
                <c:pt idx="26">
                  <c:v>41</c:v>
                </c:pt>
                <c:pt idx="27">
                  <c:v>38.25</c:v>
                </c:pt>
                <c:pt idx="28">
                  <c:v>37.67</c:v>
                </c:pt>
                <c:pt idx="29">
                  <c:v>35.729999999999997</c:v>
                </c:pt>
                <c:pt idx="30">
                  <c:v>35.51</c:v>
                </c:pt>
                <c:pt idx="31">
                  <c:v>37.57</c:v>
                </c:pt>
                <c:pt idx="32">
                  <c:v>37.64</c:v>
                </c:pt>
                <c:pt idx="33">
                  <c:v>39.369999999999997</c:v>
                </c:pt>
                <c:pt idx="34">
                  <c:v>37.19</c:v>
                </c:pt>
                <c:pt idx="35">
                  <c:v>42.36</c:v>
                </c:pt>
                <c:pt idx="36">
                  <c:v>62.56</c:v>
                </c:pt>
                <c:pt idx="37">
                  <c:v>65.930000000000007</c:v>
                </c:pt>
                <c:pt idx="38">
                  <c:v>67.2</c:v>
                </c:pt>
                <c:pt idx="39">
                  <c:v>66.63</c:v>
                </c:pt>
                <c:pt idx="40">
                  <c:v>60.67</c:v>
                </c:pt>
                <c:pt idx="41">
                  <c:v>57.67</c:v>
                </c:pt>
                <c:pt idx="42">
                  <c:v>54.99</c:v>
                </c:pt>
                <c:pt idx="43">
                  <c:v>50.48</c:v>
                </c:pt>
                <c:pt idx="44">
                  <c:v>47.62</c:v>
                </c:pt>
                <c:pt idx="45">
                  <c:v>45.48</c:v>
                </c:pt>
                <c:pt idx="46">
                  <c:v>46.14</c:v>
                </c:pt>
                <c:pt idx="47">
                  <c:v>33.340000000000003</c:v>
                </c:pt>
              </c:numCache>
            </c:numRef>
          </c:val>
          <c:extLst>
            <c:ext xmlns:c16="http://schemas.microsoft.com/office/drawing/2014/chart" uri="{C3380CC4-5D6E-409C-BE32-E72D297353CC}">
              <c16:uniqueId val="{00000000-90D9-44AF-9303-35C3E3DDD97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46.08</c:v>
                </c:pt>
                <c:pt idx="1">
                  <c:v>47.92</c:v>
                </c:pt>
                <c:pt idx="2">
                  <c:v>46.41</c:v>
                </c:pt>
                <c:pt idx="3">
                  <c:v>45.22</c:v>
                </c:pt>
                <c:pt idx="4">
                  <c:v>42.53</c:v>
                </c:pt>
                <c:pt idx="5">
                  <c:v>39.42</c:v>
                </c:pt>
                <c:pt idx="6">
                  <c:v>38.020000000000003</c:v>
                </c:pt>
                <c:pt idx="7">
                  <c:v>37.07</c:v>
                </c:pt>
                <c:pt idx="8">
                  <c:v>37.97</c:v>
                </c:pt>
                <c:pt idx="9">
                  <c:v>40.520000000000003</c:v>
                </c:pt>
                <c:pt idx="10">
                  <c:v>41.58</c:v>
                </c:pt>
                <c:pt idx="11">
                  <c:v>43.88</c:v>
                </c:pt>
                <c:pt idx="12">
                  <c:v>41.08</c:v>
                </c:pt>
                <c:pt idx="13">
                  <c:v>38.729999999999997</c:v>
                </c:pt>
                <c:pt idx="14">
                  <c:v>43.76</c:v>
                </c:pt>
                <c:pt idx="15">
                  <c:v>44.62</c:v>
                </c:pt>
                <c:pt idx="16">
                  <c:v>45.48</c:v>
                </c:pt>
                <c:pt idx="17">
                  <c:v>40.57</c:v>
                </c:pt>
                <c:pt idx="18">
                  <c:v>44.88</c:v>
                </c:pt>
                <c:pt idx="19">
                  <c:v>44.81</c:v>
                </c:pt>
                <c:pt idx="20">
                  <c:v>42.91</c:v>
                </c:pt>
                <c:pt idx="21">
                  <c:v>41.38</c:v>
                </c:pt>
                <c:pt idx="22">
                  <c:v>40.94</c:v>
                </c:pt>
                <c:pt idx="23">
                  <c:v>39.619999999999997</c:v>
                </c:pt>
                <c:pt idx="24">
                  <c:v>41.05</c:v>
                </c:pt>
                <c:pt idx="25">
                  <c:v>39.909999999999997</c:v>
                </c:pt>
                <c:pt idx="26">
                  <c:v>41.04</c:v>
                </c:pt>
                <c:pt idx="27">
                  <c:v>38.65</c:v>
                </c:pt>
                <c:pt idx="28">
                  <c:v>38</c:v>
                </c:pt>
                <c:pt idx="29">
                  <c:v>36.01</c:v>
                </c:pt>
                <c:pt idx="30">
                  <c:v>35.65</c:v>
                </c:pt>
                <c:pt idx="31">
                  <c:v>37.51</c:v>
                </c:pt>
                <c:pt idx="32">
                  <c:v>38.229999999999997</c:v>
                </c:pt>
                <c:pt idx="33">
                  <c:v>38.67</c:v>
                </c:pt>
                <c:pt idx="34">
                  <c:v>37.32</c:v>
                </c:pt>
                <c:pt idx="35">
                  <c:v>42.43</c:v>
                </c:pt>
                <c:pt idx="36">
                  <c:v>62.75</c:v>
                </c:pt>
                <c:pt idx="37">
                  <c:v>66.290000000000006</c:v>
                </c:pt>
                <c:pt idx="38">
                  <c:v>66.06</c:v>
                </c:pt>
                <c:pt idx="39">
                  <c:v>66.650000000000006</c:v>
                </c:pt>
                <c:pt idx="40">
                  <c:v>60.39</c:v>
                </c:pt>
                <c:pt idx="41">
                  <c:v>57.66</c:v>
                </c:pt>
                <c:pt idx="42">
                  <c:v>55.25</c:v>
                </c:pt>
                <c:pt idx="43">
                  <c:v>50.62</c:v>
                </c:pt>
                <c:pt idx="44">
                  <c:v>47.7</c:v>
                </c:pt>
                <c:pt idx="45">
                  <c:v>45.21</c:v>
                </c:pt>
                <c:pt idx="46">
                  <c:v>46.11</c:v>
                </c:pt>
                <c:pt idx="47">
                  <c:v>33.700000000000003</c:v>
                </c:pt>
              </c:numCache>
            </c:numRef>
          </c:val>
          <c:extLst>
            <c:ext xmlns:c16="http://schemas.microsoft.com/office/drawing/2014/chart" uri="{C3380CC4-5D6E-409C-BE32-E72D297353CC}">
              <c16:uniqueId val="{00000001-90D9-44AF-9303-35C3E3DDD97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43.402799999999999</c:v>
                </c:pt>
                <c:pt idx="1">
                  <c:v>46.215899999999998</c:v>
                </c:pt>
                <c:pt idx="2">
                  <c:v>44.608400000000003</c:v>
                </c:pt>
                <c:pt idx="3">
                  <c:v>43.938600000000001</c:v>
                </c:pt>
                <c:pt idx="4">
                  <c:v>47.9574</c:v>
                </c:pt>
                <c:pt idx="5">
                  <c:v>44.474400000000003</c:v>
                </c:pt>
                <c:pt idx="6">
                  <c:v>43.000900000000001</c:v>
                </c:pt>
                <c:pt idx="7">
                  <c:v>41.527299999999997</c:v>
                </c:pt>
                <c:pt idx="8">
                  <c:v>43.134900000000002</c:v>
                </c:pt>
                <c:pt idx="9">
                  <c:v>42.732999999999997</c:v>
                </c:pt>
                <c:pt idx="10">
                  <c:v>46.082000000000001</c:v>
                </c:pt>
                <c:pt idx="11">
                  <c:v>48.091299999999997</c:v>
                </c:pt>
                <c:pt idx="12">
                  <c:v>47.689500000000002</c:v>
                </c:pt>
                <c:pt idx="13">
                  <c:v>43.536700000000003</c:v>
                </c:pt>
                <c:pt idx="14">
                  <c:v>45.144199999999998</c:v>
                </c:pt>
                <c:pt idx="15">
                  <c:v>46.215899999999998</c:v>
                </c:pt>
                <c:pt idx="16">
                  <c:v>48.493200000000002</c:v>
                </c:pt>
                <c:pt idx="17">
                  <c:v>46.483800000000002</c:v>
                </c:pt>
                <c:pt idx="18">
                  <c:v>52.378</c:v>
                </c:pt>
                <c:pt idx="19">
                  <c:v>53.851599999999998</c:v>
                </c:pt>
                <c:pt idx="20">
                  <c:v>53.5837</c:v>
                </c:pt>
                <c:pt idx="21">
                  <c:v>51.574300000000001</c:v>
                </c:pt>
                <c:pt idx="22">
                  <c:v>51.842199999999998</c:v>
                </c:pt>
                <c:pt idx="23">
                  <c:v>48.627200000000002</c:v>
                </c:pt>
                <c:pt idx="24">
                  <c:v>45.010300000000001</c:v>
                </c:pt>
                <c:pt idx="25">
                  <c:v>39.116100000000003</c:v>
                </c:pt>
                <c:pt idx="26">
                  <c:v>44.608400000000003</c:v>
                </c:pt>
                <c:pt idx="27">
                  <c:v>42.063200000000002</c:v>
                </c:pt>
                <c:pt idx="28">
                  <c:v>36.972700000000003</c:v>
                </c:pt>
                <c:pt idx="29">
                  <c:v>35.231299999999997</c:v>
                </c:pt>
                <c:pt idx="30">
                  <c:v>37.240600000000001</c:v>
                </c:pt>
                <c:pt idx="31">
                  <c:v>43.804600000000001</c:v>
                </c:pt>
                <c:pt idx="32">
                  <c:v>47.9574</c:v>
                </c:pt>
                <c:pt idx="33">
                  <c:v>41.259399999999999</c:v>
                </c:pt>
                <c:pt idx="34">
                  <c:v>36.034999999999997</c:v>
                </c:pt>
                <c:pt idx="35">
                  <c:v>45.814</c:v>
                </c:pt>
                <c:pt idx="36">
                  <c:v>58.138300000000001</c:v>
                </c:pt>
                <c:pt idx="37">
                  <c:v>59.879800000000003</c:v>
                </c:pt>
                <c:pt idx="38">
                  <c:v>60.415599999999998</c:v>
                </c:pt>
                <c:pt idx="39">
                  <c:v>64.702299999999994</c:v>
                </c:pt>
                <c:pt idx="40">
                  <c:v>58.808100000000003</c:v>
                </c:pt>
                <c:pt idx="41">
                  <c:v>54.3874</c:v>
                </c:pt>
                <c:pt idx="42">
                  <c:v>54.5214</c:v>
                </c:pt>
                <c:pt idx="43">
                  <c:v>48.493200000000002</c:v>
                </c:pt>
                <c:pt idx="44">
                  <c:v>40.723599999999998</c:v>
                </c:pt>
                <c:pt idx="45">
                  <c:v>45.144199999999998</c:v>
                </c:pt>
                <c:pt idx="46">
                  <c:v>40.857500000000002</c:v>
                </c:pt>
                <c:pt idx="47">
                  <c:v>41.661299999999997</c:v>
                </c:pt>
              </c:numCache>
            </c:numRef>
          </c:val>
          <c:extLst>
            <c:ext xmlns:c16="http://schemas.microsoft.com/office/drawing/2014/chart" uri="{C3380CC4-5D6E-409C-BE32-E72D297353CC}">
              <c16:uniqueId val="{00000002-90D9-44AF-9303-35C3E3DDD97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42.718899999999998</c:v>
                </c:pt>
                <c:pt idx="1">
                  <c:v>45.656500000000001</c:v>
                </c:pt>
                <c:pt idx="2">
                  <c:v>44.177700000000002</c:v>
                </c:pt>
                <c:pt idx="3">
                  <c:v>43.3444</c:v>
                </c:pt>
                <c:pt idx="4">
                  <c:v>46.325699999999998</c:v>
                </c:pt>
                <c:pt idx="5">
                  <c:v>43.843400000000003</c:v>
                </c:pt>
                <c:pt idx="6">
                  <c:v>42.238199999999999</c:v>
                </c:pt>
                <c:pt idx="7">
                  <c:v>41.361600000000003</c:v>
                </c:pt>
                <c:pt idx="8">
                  <c:v>42.081699999999998</c:v>
                </c:pt>
                <c:pt idx="9">
                  <c:v>45.397599999999997</c:v>
                </c:pt>
                <c:pt idx="10">
                  <c:v>43.7896</c:v>
                </c:pt>
                <c:pt idx="11">
                  <c:v>48.401600000000002</c:v>
                </c:pt>
                <c:pt idx="12">
                  <c:v>49.147399999999998</c:v>
                </c:pt>
                <c:pt idx="13">
                  <c:v>42.827199999999998</c:v>
                </c:pt>
                <c:pt idx="14">
                  <c:v>44.797899999999998</c:v>
                </c:pt>
                <c:pt idx="15">
                  <c:v>45.960900000000002</c:v>
                </c:pt>
                <c:pt idx="16">
                  <c:v>47.560499999999998</c:v>
                </c:pt>
                <c:pt idx="17">
                  <c:v>45.597999999999999</c:v>
                </c:pt>
                <c:pt idx="18">
                  <c:v>51.546599999999998</c:v>
                </c:pt>
                <c:pt idx="19">
                  <c:v>53.546799999999998</c:v>
                </c:pt>
                <c:pt idx="20">
                  <c:v>52.343800000000002</c:v>
                </c:pt>
                <c:pt idx="21">
                  <c:v>50.500799999999998</c:v>
                </c:pt>
                <c:pt idx="22">
                  <c:v>51.133699999999997</c:v>
                </c:pt>
                <c:pt idx="23">
                  <c:v>47.760100000000001</c:v>
                </c:pt>
                <c:pt idx="24">
                  <c:v>44.4771</c:v>
                </c:pt>
                <c:pt idx="25">
                  <c:v>38.132599999999996</c:v>
                </c:pt>
                <c:pt idx="26">
                  <c:v>43.850700000000003</c:v>
                </c:pt>
                <c:pt idx="27">
                  <c:v>41.9148</c:v>
                </c:pt>
                <c:pt idx="28">
                  <c:v>35.989400000000003</c:v>
                </c:pt>
                <c:pt idx="29">
                  <c:v>34.693300000000001</c:v>
                </c:pt>
                <c:pt idx="30">
                  <c:v>36.605600000000003</c:v>
                </c:pt>
                <c:pt idx="31">
                  <c:v>42.634099999999997</c:v>
                </c:pt>
                <c:pt idx="32">
                  <c:v>47.670699999999997</c:v>
                </c:pt>
                <c:pt idx="33">
                  <c:v>43.242899999999999</c:v>
                </c:pt>
                <c:pt idx="34">
                  <c:v>35.7423</c:v>
                </c:pt>
                <c:pt idx="35">
                  <c:v>46.366500000000002</c:v>
                </c:pt>
                <c:pt idx="36">
                  <c:v>57.814100000000003</c:v>
                </c:pt>
                <c:pt idx="37">
                  <c:v>62.010399999999997</c:v>
                </c:pt>
                <c:pt idx="38">
                  <c:v>62.330100000000002</c:v>
                </c:pt>
                <c:pt idx="39">
                  <c:v>63.506300000000003</c:v>
                </c:pt>
                <c:pt idx="40">
                  <c:v>58.372900000000001</c:v>
                </c:pt>
                <c:pt idx="41">
                  <c:v>53.6053</c:v>
                </c:pt>
                <c:pt idx="42">
                  <c:v>53.355899999999998</c:v>
                </c:pt>
                <c:pt idx="43">
                  <c:v>47.910800000000002</c:v>
                </c:pt>
                <c:pt idx="44">
                  <c:v>40.3538</c:v>
                </c:pt>
                <c:pt idx="45">
                  <c:v>44.343899999999998</c:v>
                </c:pt>
                <c:pt idx="46">
                  <c:v>40.104700000000001</c:v>
                </c:pt>
                <c:pt idx="47">
                  <c:v>41.552900000000001</c:v>
                </c:pt>
              </c:numCache>
            </c:numRef>
          </c:val>
          <c:extLst>
            <c:ext xmlns:c16="http://schemas.microsoft.com/office/drawing/2014/chart" uri="{C3380CC4-5D6E-409C-BE32-E72D297353CC}">
              <c16:uniqueId val="{00000003-90D9-44AF-9303-35C3E3DDD97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268.82929999999999</c:v>
                </c:pt>
                <c:pt idx="1">
                  <c:v>288.13670000000002</c:v>
                </c:pt>
                <c:pt idx="2">
                  <c:v>269.7364</c:v>
                </c:pt>
                <c:pt idx="3">
                  <c:v>258.48039999999997</c:v>
                </c:pt>
                <c:pt idx="4">
                  <c:v>280.3929</c:v>
                </c:pt>
                <c:pt idx="5">
                  <c:v>252.6343</c:v>
                </c:pt>
                <c:pt idx="6">
                  <c:v>243.54179999999999</c:v>
                </c:pt>
                <c:pt idx="7">
                  <c:v>239.37139999999999</c:v>
                </c:pt>
                <c:pt idx="8">
                  <c:v>240.4391</c:v>
                </c:pt>
                <c:pt idx="9">
                  <c:v>247.0804</c:v>
                </c:pt>
                <c:pt idx="10">
                  <c:v>275.02089999999998</c:v>
                </c:pt>
                <c:pt idx="11">
                  <c:v>271.67829999999998</c:v>
                </c:pt>
                <c:pt idx="12">
                  <c:v>262.41390000000001</c:v>
                </c:pt>
                <c:pt idx="13">
                  <c:v>233.1858</c:v>
                </c:pt>
                <c:pt idx="14">
                  <c:v>246.387</c:v>
                </c:pt>
                <c:pt idx="15">
                  <c:v>270.3254</c:v>
                </c:pt>
                <c:pt idx="16">
                  <c:v>297.58940000000001</c:v>
                </c:pt>
                <c:pt idx="17">
                  <c:v>285.59210000000002</c:v>
                </c:pt>
                <c:pt idx="18">
                  <c:v>299.75189999999998</c:v>
                </c:pt>
                <c:pt idx="19">
                  <c:v>281.81830000000002</c:v>
                </c:pt>
                <c:pt idx="20">
                  <c:v>274.0136</c:v>
                </c:pt>
                <c:pt idx="21">
                  <c:v>260.3963</c:v>
                </c:pt>
                <c:pt idx="22">
                  <c:v>265.36599999999999</c:v>
                </c:pt>
                <c:pt idx="23">
                  <c:v>261.87220000000002</c:v>
                </c:pt>
                <c:pt idx="24">
                  <c:v>278.26389999999998</c:v>
                </c:pt>
                <c:pt idx="25">
                  <c:v>278.6026</c:v>
                </c:pt>
                <c:pt idx="26">
                  <c:v>258.56479999999999</c:v>
                </c:pt>
                <c:pt idx="27">
                  <c:v>247.2039</c:v>
                </c:pt>
                <c:pt idx="28">
                  <c:v>251.49189999999999</c:v>
                </c:pt>
                <c:pt idx="29">
                  <c:v>246.76249999999999</c:v>
                </c:pt>
                <c:pt idx="30">
                  <c:v>230.60890000000001</c:v>
                </c:pt>
                <c:pt idx="31">
                  <c:v>231.7302</c:v>
                </c:pt>
                <c:pt idx="32">
                  <c:v>224.1721</c:v>
                </c:pt>
                <c:pt idx="33">
                  <c:v>270.78960000000001</c:v>
                </c:pt>
                <c:pt idx="34">
                  <c:v>262.55560000000003</c:v>
                </c:pt>
                <c:pt idx="35">
                  <c:v>284.0163</c:v>
                </c:pt>
                <c:pt idx="36">
                  <c:v>398.57429999999999</c:v>
                </c:pt>
                <c:pt idx="37">
                  <c:v>423.34809999999999</c:v>
                </c:pt>
                <c:pt idx="38">
                  <c:v>405.15120000000002</c:v>
                </c:pt>
                <c:pt idx="39">
                  <c:v>429.74829999999997</c:v>
                </c:pt>
                <c:pt idx="40">
                  <c:v>396.30099999999999</c:v>
                </c:pt>
                <c:pt idx="41">
                  <c:v>378.32670000000002</c:v>
                </c:pt>
                <c:pt idx="42">
                  <c:v>349.40899999999999</c:v>
                </c:pt>
                <c:pt idx="43">
                  <c:v>320.27839999999998</c:v>
                </c:pt>
                <c:pt idx="44">
                  <c:v>313.30309999999997</c:v>
                </c:pt>
                <c:pt idx="45">
                  <c:v>275.98480000000001</c:v>
                </c:pt>
                <c:pt idx="46">
                  <c:v>264.7704</c:v>
                </c:pt>
                <c:pt idx="47">
                  <c:v>249.22890000000001</c:v>
                </c:pt>
              </c:numCache>
            </c:numRef>
          </c:val>
          <c:extLst>
            <c:ext xmlns:c16="http://schemas.microsoft.com/office/drawing/2014/chart" uri="{C3380CC4-5D6E-409C-BE32-E72D297353CC}">
              <c16:uniqueId val="{00000004-90D9-44AF-9303-35C3E3DDD97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243.87350000000001</c:v>
                </c:pt>
                <c:pt idx="1">
                  <c:v>240.1695</c:v>
                </c:pt>
                <c:pt idx="2">
                  <c:v>241.62639999999999</c:v>
                </c:pt>
                <c:pt idx="3">
                  <c:v>239.89320000000001</c:v>
                </c:pt>
                <c:pt idx="4">
                  <c:v>237.94880000000001</c:v>
                </c:pt>
                <c:pt idx="5">
                  <c:v>241.37219999999999</c:v>
                </c:pt>
                <c:pt idx="6">
                  <c:v>240.3622</c:v>
                </c:pt>
                <c:pt idx="7">
                  <c:v>245.1935</c:v>
                </c:pt>
                <c:pt idx="8">
                  <c:v>248.29470000000001</c:v>
                </c:pt>
                <c:pt idx="9">
                  <c:v>248.93279999999999</c:v>
                </c:pt>
                <c:pt idx="10">
                  <c:v>248.21960000000001</c:v>
                </c:pt>
                <c:pt idx="11">
                  <c:v>246.60640000000001</c:v>
                </c:pt>
                <c:pt idx="12">
                  <c:v>236.3374</c:v>
                </c:pt>
                <c:pt idx="13">
                  <c:v>204.423</c:v>
                </c:pt>
                <c:pt idx="14">
                  <c:v>177.65610000000001</c:v>
                </c:pt>
                <c:pt idx="15">
                  <c:v>162.38</c:v>
                </c:pt>
                <c:pt idx="16">
                  <c:v>156.1129</c:v>
                </c:pt>
                <c:pt idx="17">
                  <c:v>157.18979999999999</c:v>
                </c:pt>
                <c:pt idx="18">
                  <c:v>159.94820000000001</c:v>
                </c:pt>
                <c:pt idx="19">
                  <c:v>154.24870000000001</c:v>
                </c:pt>
                <c:pt idx="20">
                  <c:v>161.33510000000001</c:v>
                </c:pt>
                <c:pt idx="21">
                  <c:v>162.89850000000001</c:v>
                </c:pt>
                <c:pt idx="22">
                  <c:v>158.72980000000001</c:v>
                </c:pt>
                <c:pt idx="23">
                  <c:v>158.1533</c:v>
                </c:pt>
                <c:pt idx="24">
                  <c:v>161.4092</c:v>
                </c:pt>
                <c:pt idx="25">
                  <c:v>161.19309999999999</c:v>
                </c:pt>
                <c:pt idx="26">
                  <c:v>154.07810000000001</c:v>
                </c:pt>
                <c:pt idx="27">
                  <c:v>153.7663</c:v>
                </c:pt>
                <c:pt idx="28">
                  <c:v>162.2021</c:v>
                </c:pt>
                <c:pt idx="29">
                  <c:v>148.25630000000001</c:v>
                </c:pt>
                <c:pt idx="30">
                  <c:v>162.68170000000001</c:v>
                </c:pt>
                <c:pt idx="31">
                  <c:v>191.93430000000001</c:v>
                </c:pt>
                <c:pt idx="32">
                  <c:v>218.8098</c:v>
                </c:pt>
                <c:pt idx="33">
                  <c:v>240.3672</c:v>
                </c:pt>
                <c:pt idx="34">
                  <c:v>256.70389999999998</c:v>
                </c:pt>
                <c:pt idx="35">
                  <c:v>267.7013</c:v>
                </c:pt>
                <c:pt idx="36">
                  <c:v>250.23249999999999</c:v>
                </c:pt>
                <c:pt idx="37">
                  <c:v>246.88200000000001</c:v>
                </c:pt>
                <c:pt idx="38">
                  <c:v>250.81829999999999</c:v>
                </c:pt>
                <c:pt idx="39">
                  <c:v>256.3648</c:v>
                </c:pt>
                <c:pt idx="40">
                  <c:v>256.786</c:v>
                </c:pt>
                <c:pt idx="41">
                  <c:v>254.98070000000001</c:v>
                </c:pt>
                <c:pt idx="42">
                  <c:v>255.31809999999999</c:v>
                </c:pt>
                <c:pt idx="43">
                  <c:v>262.57940000000002</c:v>
                </c:pt>
                <c:pt idx="44">
                  <c:v>253.35310000000001</c:v>
                </c:pt>
                <c:pt idx="45">
                  <c:v>251.8272</c:v>
                </c:pt>
                <c:pt idx="46">
                  <c:v>253.2998</c:v>
                </c:pt>
                <c:pt idx="47">
                  <c:v>255.62270000000001</c:v>
                </c:pt>
              </c:numCache>
            </c:numRef>
          </c:val>
          <c:extLst>
            <c:ext xmlns:c16="http://schemas.microsoft.com/office/drawing/2014/chart" uri="{C3380CC4-5D6E-409C-BE32-E72D297353CC}">
              <c16:uniqueId val="{00000000-4DE3-41EC-9931-F1FA7EAF2CF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241.43260000000001</c:v>
                </c:pt>
                <c:pt idx="1">
                  <c:v>239.73249999999999</c:v>
                </c:pt>
                <c:pt idx="2">
                  <c:v>240.3014</c:v>
                </c:pt>
                <c:pt idx="3">
                  <c:v>239.57239999999999</c:v>
                </c:pt>
                <c:pt idx="4">
                  <c:v>236.24789999999999</c:v>
                </c:pt>
                <c:pt idx="5">
                  <c:v>242.32490000000001</c:v>
                </c:pt>
                <c:pt idx="6">
                  <c:v>240.51339999999999</c:v>
                </c:pt>
                <c:pt idx="7">
                  <c:v>242.32480000000001</c:v>
                </c:pt>
                <c:pt idx="8">
                  <c:v>248.6508</c:v>
                </c:pt>
                <c:pt idx="9">
                  <c:v>247.95480000000001</c:v>
                </c:pt>
                <c:pt idx="10">
                  <c:v>249.63550000000001</c:v>
                </c:pt>
                <c:pt idx="11">
                  <c:v>245.86070000000001</c:v>
                </c:pt>
                <c:pt idx="12">
                  <c:v>234.0934</c:v>
                </c:pt>
                <c:pt idx="13">
                  <c:v>205.4701</c:v>
                </c:pt>
                <c:pt idx="14">
                  <c:v>176.67269999999999</c:v>
                </c:pt>
                <c:pt idx="15">
                  <c:v>159.0684</c:v>
                </c:pt>
                <c:pt idx="16">
                  <c:v>156.21520000000001</c:v>
                </c:pt>
                <c:pt idx="17">
                  <c:v>158.45650000000001</c:v>
                </c:pt>
                <c:pt idx="18">
                  <c:v>160.2467</c:v>
                </c:pt>
                <c:pt idx="19">
                  <c:v>153.47479999999999</c:v>
                </c:pt>
                <c:pt idx="20">
                  <c:v>161.55699999999999</c:v>
                </c:pt>
                <c:pt idx="21">
                  <c:v>161.35390000000001</c:v>
                </c:pt>
                <c:pt idx="22">
                  <c:v>158.1345</c:v>
                </c:pt>
                <c:pt idx="23">
                  <c:v>158.9068</c:v>
                </c:pt>
                <c:pt idx="24">
                  <c:v>159.98089999999999</c:v>
                </c:pt>
                <c:pt idx="25">
                  <c:v>159.50579999999999</c:v>
                </c:pt>
                <c:pt idx="26">
                  <c:v>151.88140000000001</c:v>
                </c:pt>
                <c:pt idx="27">
                  <c:v>152.8869</c:v>
                </c:pt>
                <c:pt idx="28">
                  <c:v>158.6772</c:v>
                </c:pt>
                <c:pt idx="29">
                  <c:v>145.47290000000001</c:v>
                </c:pt>
                <c:pt idx="30">
                  <c:v>161.405</c:v>
                </c:pt>
                <c:pt idx="31">
                  <c:v>191.5806</c:v>
                </c:pt>
                <c:pt idx="32">
                  <c:v>217.30090000000001</c:v>
                </c:pt>
                <c:pt idx="33">
                  <c:v>237.98750000000001</c:v>
                </c:pt>
                <c:pt idx="34">
                  <c:v>255.7269</c:v>
                </c:pt>
                <c:pt idx="35">
                  <c:v>264.67680000000001</c:v>
                </c:pt>
                <c:pt idx="36">
                  <c:v>248.67320000000001</c:v>
                </c:pt>
                <c:pt idx="37">
                  <c:v>243.58</c:v>
                </c:pt>
                <c:pt idx="38">
                  <c:v>249.52889999999999</c:v>
                </c:pt>
                <c:pt idx="39">
                  <c:v>254.56290000000001</c:v>
                </c:pt>
                <c:pt idx="40">
                  <c:v>256.07920000000001</c:v>
                </c:pt>
                <c:pt idx="41">
                  <c:v>253.73560000000001</c:v>
                </c:pt>
                <c:pt idx="42">
                  <c:v>254.61580000000001</c:v>
                </c:pt>
                <c:pt idx="43">
                  <c:v>259.86520000000002</c:v>
                </c:pt>
                <c:pt idx="44">
                  <c:v>251.6585</c:v>
                </c:pt>
                <c:pt idx="45">
                  <c:v>250.11689999999999</c:v>
                </c:pt>
                <c:pt idx="46">
                  <c:v>251.15180000000001</c:v>
                </c:pt>
                <c:pt idx="47">
                  <c:v>253.9306</c:v>
                </c:pt>
              </c:numCache>
            </c:numRef>
          </c:val>
          <c:extLst>
            <c:ext xmlns:c16="http://schemas.microsoft.com/office/drawing/2014/chart" uri="{C3380CC4-5D6E-409C-BE32-E72D297353CC}">
              <c16:uniqueId val="{00000001-4DE3-41EC-9931-F1FA7EAF2CF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486.12259999999998</c:v>
                </c:pt>
                <c:pt idx="1">
                  <c:v>481.43270000000001</c:v>
                </c:pt>
                <c:pt idx="2">
                  <c:v>481.79939999999999</c:v>
                </c:pt>
                <c:pt idx="3">
                  <c:v>466.25409999999999</c:v>
                </c:pt>
                <c:pt idx="4">
                  <c:v>459.45780000000002</c:v>
                </c:pt>
                <c:pt idx="5">
                  <c:v>461.68759999999997</c:v>
                </c:pt>
                <c:pt idx="6">
                  <c:v>457.2414</c:v>
                </c:pt>
                <c:pt idx="7">
                  <c:v>463.13310000000001</c:v>
                </c:pt>
                <c:pt idx="8">
                  <c:v>463.87049999999999</c:v>
                </c:pt>
                <c:pt idx="9">
                  <c:v>473.27010000000001</c:v>
                </c:pt>
                <c:pt idx="10">
                  <c:v>467.54759999999999</c:v>
                </c:pt>
                <c:pt idx="11">
                  <c:v>473.84660000000002</c:v>
                </c:pt>
                <c:pt idx="12">
                  <c:v>450.21730000000002</c:v>
                </c:pt>
                <c:pt idx="13">
                  <c:v>377.03129999999999</c:v>
                </c:pt>
                <c:pt idx="14">
                  <c:v>297.7534</c:v>
                </c:pt>
                <c:pt idx="15">
                  <c:v>248.1284</c:v>
                </c:pt>
                <c:pt idx="16">
                  <c:v>228.79079999999999</c:v>
                </c:pt>
                <c:pt idx="17">
                  <c:v>229.68549999999999</c:v>
                </c:pt>
                <c:pt idx="18">
                  <c:v>220.16489999999999</c:v>
                </c:pt>
                <c:pt idx="19">
                  <c:v>213.1677</c:v>
                </c:pt>
                <c:pt idx="20">
                  <c:v>230.1448</c:v>
                </c:pt>
                <c:pt idx="21">
                  <c:v>237.44980000000001</c:v>
                </c:pt>
                <c:pt idx="22">
                  <c:v>236.66300000000001</c:v>
                </c:pt>
                <c:pt idx="23">
                  <c:v>233.54050000000001</c:v>
                </c:pt>
                <c:pt idx="24">
                  <c:v>241.9297</c:v>
                </c:pt>
                <c:pt idx="25">
                  <c:v>241.53479999999999</c:v>
                </c:pt>
                <c:pt idx="26">
                  <c:v>222.33090000000001</c:v>
                </c:pt>
                <c:pt idx="27">
                  <c:v>230.75919999999999</c:v>
                </c:pt>
                <c:pt idx="28">
                  <c:v>248.61009999999999</c:v>
                </c:pt>
                <c:pt idx="29">
                  <c:v>260.18740000000003</c:v>
                </c:pt>
                <c:pt idx="30">
                  <c:v>292.24549999999999</c:v>
                </c:pt>
                <c:pt idx="31">
                  <c:v>346.96499999999997</c:v>
                </c:pt>
                <c:pt idx="32">
                  <c:v>428.87849999999997</c:v>
                </c:pt>
                <c:pt idx="33">
                  <c:v>504.20030000000003</c:v>
                </c:pt>
                <c:pt idx="34">
                  <c:v>547.01859999999999</c:v>
                </c:pt>
                <c:pt idx="35">
                  <c:v>558.77819999999997</c:v>
                </c:pt>
                <c:pt idx="36">
                  <c:v>533.69820000000004</c:v>
                </c:pt>
                <c:pt idx="37">
                  <c:v>527.64670000000001</c:v>
                </c:pt>
                <c:pt idx="38">
                  <c:v>530.04899999999998</c:v>
                </c:pt>
                <c:pt idx="39">
                  <c:v>512.65089999999998</c:v>
                </c:pt>
                <c:pt idx="40">
                  <c:v>511.28910000000002</c:v>
                </c:pt>
                <c:pt idx="41">
                  <c:v>506.21899999999999</c:v>
                </c:pt>
                <c:pt idx="42">
                  <c:v>507.76400000000001</c:v>
                </c:pt>
                <c:pt idx="43">
                  <c:v>518.85879999999997</c:v>
                </c:pt>
                <c:pt idx="44">
                  <c:v>489.19490000000002</c:v>
                </c:pt>
                <c:pt idx="45">
                  <c:v>477.78989999999999</c:v>
                </c:pt>
                <c:pt idx="46">
                  <c:v>491.22590000000002</c:v>
                </c:pt>
                <c:pt idx="47">
                  <c:v>489.21390000000002</c:v>
                </c:pt>
              </c:numCache>
            </c:numRef>
          </c:val>
          <c:extLst>
            <c:ext xmlns:c16="http://schemas.microsoft.com/office/drawing/2014/chart" uri="{C3380CC4-5D6E-409C-BE32-E72D297353CC}">
              <c16:uniqueId val="{00000002-4DE3-41EC-9931-F1FA7EAF2CF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400.233</c:v>
                </c:pt>
                <c:pt idx="1">
                  <c:v>393.06119999999999</c:v>
                </c:pt>
                <c:pt idx="2">
                  <c:v>394.43200000000002</c:v>
                </c:pt>
                <c:pt idx="3">
                  <c:v>385.75259999999997</c:v>
                </c:pt>
                <c:pt idx="4">
                  <c:v>373.77359999999999</c:v>
                </c:pt>
                <c:pt idx="5">
                  <c:v>378.87560000000002</c:v>
                </c:pt>
                <c:pt idx="6">
                  <c:v>376.33839999999998</c:v>
                </c:pt>
                <c:pt idx="7">
                  <c:v>383.47280000000001</c:v>
                </c:pt>
                <c:pt idx="8">
                  <c:v>381.73180000000002</c:v>
                </c:pt>
                <c:pt idx="9">
                  <c:v>387.30500000000001</c:v>
                </c:pt>
                <c:pt idx="10">
                  <c:v>386.02249999999998</c:v>
                </c:pt>
                <c:pt idx="11">
                  <c:v>387.28769999999997</c:v>
                </c:pt>
                <c:pt idx="12">
                  <c:v>372.05840000000001</c:v>
                </c:pt>
                <c:pt idx="13">
                  <c:v>308.57729999999998</c:v>
                </c:pt>
                <c:pt idx="14">
                  <c:v>243.16249999999999</c:v>
                </c:pt>
                <c:pt idx="15">
                  <c:v>197.33349999999999</c:v>
                </c:pt>
                <c:pt idx="16">
                  <c:v>182.49250000000001</c:v>
                </c:pt>
                <c:pt idx="17">
                  <c:v>186.0026</c:v>
                </c:pt>
                <c:pt idx="18">
                  <c:v>174.2227</c:v>
                </c:pt>
                <c:pt idx="19">
                  <c:v>168.54470000000001</c:v>
                </c:pt>
                <c:pt idx="20">
                  <c:v>185.68100000000001</c:v>
                </c:pt>
                <c:pt idx="21">
                  <c:v>194.61869999999999</c:v>
                </c:pt>
                <c:pt idx="22">
                  <c:v>185.95249999999999</c:v>
                </c:pt>
                <c:pt idx="23">
                  <c:v>190.50919999999999</c:v>
                </c:pt>
                <c:pt idx="24">
                  <c:v>190.05510000000001</c:v>
                </c:pt>
                <c:pt idx="25">
                  <c:v>191.5967</c:v>
                </c:pt>
                <c:pt idx="26">
                  <c:v>176.61189999999999</c:v>
                </c:pt>
                <c:pt idx="27">
                  <c:v>183.3262</c:v>
                </c:pt>
                <c:pt idx="28">
                  <c:v>195.8723</c:v>
                </c:pt>
                <c:pt idx="29">
                  <c:v>208.16319999999999</c:v>
                </c:pt>
                <c:pt idx="30">
                  <c:v>228.70189999999999</c:v>
                </c:pt>
                <c:pt idx="31">
                  <c:v>275.71710000000002</c:v>
                </c:pt>
                <c:pt idx="32">
                  <c:v>343.13130000000001</c:v>
                </c:pt>
                <c:pt idx="33">
                  <c:v>397.91230000000002</c:v>
                </c:pt>
                <c:pt idx="34">
                  <c:v>431.78390000000002</c:v>
                </c:pt>
                <c:pt idx="35">
                  <c:v>446.10680000000002</c:v>
                </c:pt>
                <c:pt idx="36">
                  <c:v>428.47480000000002</c:v>
                </c:pt>
                <c:pt idx="37">
                  <c:v>419.5206</c:v>
                </c:pt>
                <c:pt idx="38">
                  <c:v>418.91399999999999</c:v>
                </c:pt>
                <c:pt idx="39">
                  <c:v>409.00779999999997</c:v>
                </c:pt>
                <c:pt idx="40">
                  <c:v>411.0652</c:v>
                </c:pt>
                <c:pt idx="41">
                  <c:v>406.95490000000001</c:v>
                </c:pt>
                <c:pt idx="42">
                  <c:v>409.51100000000002</c:v>
                </c:pt>
                <c:pt idx="43">
                  <c:v>415.97449999999998</c:v>
                </c:pt>
                <c:pt idx="44">
                  <c:v>392.57749999999999</c:v>
                </c:pt>
                <c:pt idx="45">
                  <c:v>388.49110000000002</c:v>
                </c:pt>
                <c:pt idx="46">
                  <c:v>388.90989999999999</c:v>
                </c:pt>
                <c:pt idx="47">
                  <c:v>396.3707</c:v>
                </c:pt>
              </c:numCache>
            </c:numRef>
          </c:val>
          <c:extLst>
            <c:ext xmlns:c16="http://schemas.microsoft.com/office/drawing/2014/chart" uri="{C3380CC4-5D6E-409C-BE32-E72D297353CC}">
              <c16:uniqueId val="{00000003-4DE3-41EC-9931-F1FA7EAF2CF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6383.6</c:v>
                </c:pt>
                <c:pt idx="1">
                  <c:v>6378.5</c:v>
                </c:pt>
                <c:pt idx="2">
                  <c:v>6280.8</c:v>
                </c:pt>
                <c:pt idx="3">
                  <c:v>6195.1</c:v>
                </c:pt>
                <c:pt idx="4">
                  <c:v>6154.7</c:v>
                </c:pt>
                <c:pt idx="5">
                  <c:v>6082</c:v>
                </c:pt>
                <c:pt idx="6">
                  <c:v>6056</c:v>
                </c:pt>
                <c:pt idx="7">
                  <c:v>6037.6</c:v>
                </c:pt>
                <c:pt idx="8">
                  <c:v>6058.5</c:v>
                </c:pt>
                <c:pt idx="9">
                  <c:v>6083.5</c:v>
                </c:pt>
                <c:pt idx="10">
                  <c:v>5996.5</c:v>
                </c:pt>
                <c:pt idx="11">
                  <c:v>6098.8</c:v>
                </c:pt>
                <c:pt idx="12">
                  <c:v>5981.5</c:v>
                </c:pt>
                <c:pt idx="13">
                  <c:v>5744</c:v>
                </c:pt>
                <c:pt idx="14">
                  <c:v>5799.5</c:v>
                </c:pt>
                <c:pt idx="15">
                  <c:v>5905.4</c:v>
                </c:pt>
                <c:pt idx="16">
                  <c:v>5924.9</c:v>
                </c:pt>
                <c:pt idx="17">
                  <c:v>6176</c:v>
                </c:pt>
                <c:pt idx="18">
                  <c:v>6245.6</c:v>
                </c:pt>
                <c:pt idx="19">
                  <c:v>6300.8</c:v>
                </c:pt>
                <c:pt idx="20">
                  <c:v>6304.7</c:v>
                </c:pt>
                <c:pt idx="21">
                  <c:v>6366.5</c:v>
                </c:pt>
                <c:pt idx="22">
                  <c:v>6487.3</c:v>
                </c:pt>
                <c:pt idx="23">
                  <c:v>6485.9</c:v>
                </c:pt>
                <c:pt idx="24">
                  <c:v>6518.7</c:v>
                </c:pt>
                <c:pt idx="25">
                  <c:v>6448.2</c:v>
                </c:pt>
                <c:pt idx="26">
                  <c:v>6487.9</c:v>
                </c:pt>
                <c:pt idx="27">
                  <c:v>6440.2</c:v>
                </c:pt>
                <c:pt idx="28">
                  <c:v>6359.8</c:v>
                </c:pt>
                <c:pt idx="29">
                  <c:v>6379.4</c:v>
                </c:pt>
                <c:pt idx="30">
                  <c:v>6382.1</c:v>
                </c:pt>
                <c:pt idx="31">
                  <c:v>6441.5</c:v>
                </c:pt>
                <c:pt idx="32">
                  <c:v>6524.6</c:v>
                </c:pt>
                <c:pt idx="33">
                  <c:v>6586.1</c:v>
                </c:pt>
                <c:pt idx="34">
                  <c:v>6601.1</c:v>
                </c:pt>
                <c:pt idx="35">
                  <c:v>7021.3</c:v>
                </c:pt>
                <c:pt idx="36">
                  <c:v>7293.6</c:v>
                </c:pt>
                <c:pt idx="37">
                  <c:v>7279.1</c:v>
                </c:pt>
                <c:pt idx="38">
                  <c:v>7318.2</c:v>
                </c:pt>
                <c:pt idx="39">
                  <c:v>7213.2</c:v>
                </c:pt>
                <c:pt idx="40">
                  <c:v>7243.6</c:v>
                </c:pt>
                <c:pt idx="41">
                  <c:v>7241.8</c:v>
                </c:pt>
                <c:pt idx="42">
                  <c:v>7043.7</c:v>
                </c:pt>
                <c:pt idx="43">
                  <c:v>6861.8</c:v>
                </c:pt>
                <c:pt idx="44">
                  <c:v>6666.7</c:v>
                </c:pt>
                <c:pt idx="45">
                  <c:v>6385</c:v>
                </c:pt>
                <c:pt idx="46">
                  <c:v>6300.1</c:v>
                </c:pt>
                <c:pt idx="47">
                  <c:v>6175</c:v>
                </c:pt>
              </c:numCache>
            </c:numRef>
          </c:val>
          <c:smooth val="0"/>
          <c:extLst>
            <c:ext xmlns:c16="http://schemas.microsoft.com/office/drawing/2014/chart" uri="{C3380CC4-5D6E-409C-BE32-E72D297353CC}">
              <c16:uniqueId val="{00000000-5652-45DE-ADBD-84F8D476958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6507.6357600000001</c:v>
                </c:pt>
                <c:pt idx="1">
                  <c:v>6431.6472700000004</c:v>
                </c:pt>
                <c:pt idx="2">
                  <c:v>6298.5731299999998</c:v>
                </c:pt>
                <c:pt idx="3">
                  <c:v>6205.59692</c:v>
                </c:pt>
                <c:pt idx="4">
                  <c:v>6097.4975000000004</c:v>
                </c:pt>
                <c:pt idx="5">
                  <c:v>6048.8126599999996</c:v>
                </c:pt>
                <c:pt idx="6">
                  <c:v>6014.71677</c:v>
                </c:pt>
                <c:pt idx="7">
                  <c:v>5979.0218299999997</c:v>
                </c:pt>
                <c:pt idx="8">
                  <c:v>5963.76872</c:v>
                </c:pt>
                <c:pt idx="9">
                  <c:v>5970.8077400000002</c:v>
                </c:pt>
                <c:pt idx="10">
                  <c:v>5976.55213</c:v>
                </c:pt>
                <c:pt idx="11">
                  <c:v>5945.6978399999998</c:v>
                </c:pt>
                <c:pt idx="12">
                  <c:v>5829.2469700000001</c:v>
                </c:pt>
                <c:pt idx="13">
                  <c:v>5731.4220800000003</c:v>
                </c:pt>
                <c:pt idx="14">
                  <c:v>5750.1735399999998</c:v>
                </c:pt>
                <c:pt idx="15">
                  <c:v>5758.1251499999998</c:v>
                </c:pt>
                <c:pt idx="16">
                  <c:v>5859.1463999999996</c:v>
                </c:pt>
                <c:pt idx="17">
                  <c:v>5950.0354500000003</c:v>
                </c:pt>
                <c:pt idx="18">
                  <c:v>6038.0830299999998</c:v>
                </c:pt>
                <c:pt idx="19">
                  <c:v>6137.67677</c:v>
                </c:pt>
                <c:pt idx="20">
                  <c:v>6232.7890799999996</c:v>
                </c:pt>
                <c:pt idx="21">
                  <c:v>6289.1391800000001</c:v>
                </c:pt>
                <c:pt idx="22">
                  <c:v>6326.5890200000003</c:v>
                </c:pt>
                <c:pt idx="23">
                  <c:v>6354.1683400000002</c:v>
                </c:pt>
                <c:pt idx="24">
                  <c:v>6383.1722200000004</c:v>
                </c:pt>
                <c:pt idx="25">
                  <c:v>6372.7740199999998</c:v>
                </c:pt>
                <c:pt idx="26">
                  <c:v>6363.1834600000002</c:v>
                </c:pt>
                <c:pt idx="27">
                  <c:v>6334.0756899999997</c:v>
                </c:pt>
                <c:pt idx="28">
                  <c:v>6312.9595200000003</c:v>
                </c:pt>
                <c:pt idx="29">
                  <c:v>6292.16885</c:v>
                </c:pt>
                <c:pt idx="30">
                  <c:v>6319.2909200000004</c:v>
                </c:pt>
                <c:pt idx="31">
                  <c:v>6301.1931699999996</c:v>
                </c:pt>
                <c:pt idx="32">
                  <c:v>6351.05854</c:v>
                </c:pt>
                <c:pt idx="33">
                  <c:v>6422.4802600000003</c:v>
                </c:pt>
                <c:pt idx="34">
                  <c:v>6554.0175399999998</c:v>
                </c:pt>
                <c:pt idx="35">
                  <c:v>6904.8026600000003</c:v>
                </c:pt>
                <c:pt idx="36">
                  <c:v>7226.2011499999999</c:v>
                </c:pt>
                <c:pt idx="37">
                  <c:v>7309.2343300000002</c:v>
                </c:pt>
                <c:pt idx="38">
                  <c:v>7319.8188</c:v>
                </c:pt>
                <c:pt idx="39">
                  <c:v>7328.2035900000001</c:v>
                </c:pt>
                <c:pt idx="40">
                  <c:v>7260.64714</c:v>
                </c:pt>
                <c:pt idx="41">
                  <c:v>7232.2416899999998</c:v>
                </c:pt>
                <c:pt idx="42">
                  <c:v>7125.6167599999999</c:v>
                </c:pt>
                <c:pt idx="43">
                  <c:v>6877.1987900000004</c:v>
                </c:pt>
                <c:pt idx="44">
                  <c:v>6540.2156199999999</c:v>
                </c:pt>
                <c:pt idx="45">
                  <c:v>6351.4978899999996</c:v>
                </c:pt>
                <c:pt idx="46">
                  <c:v>6187.2874199999997</c:v>
                </c:pt>
                <c:pt idx="47">
                  <c:v>6094.03935</c:v>
                </c:pt>
              </c:numCache>
            </c:numRef>
          </c:val>
          <c:smooth val="0"/>
          <c:extLst>
            <c:ext xmlns:c16="http://schemas.microsoft.com/office/drawing/2014/chart" uri="{C3380CC4-5D6E-409C-BE32-E72D297353CC}">
              <c16:uniqueId val="{00000001-5652-45DE-ADBD-84F8D476958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25</c:v>
                </c:pt>
                <c:pt idx="1">
                  <c:v>LUN 26</c:v>
                </c:pt>
                <c:pt idx="2">
                  <c:v>MAR 27</c:v>
                </c:pt>
                <c:pt idx="3">
                  <c:v>MIE 28</c:v>
                </c:pt>
                <c:pt idx="4">
                  <c:v>JUE 29</c:v>
                </c:pt>
                <c:pt idx="5">
                  <c:v>VIE 30</c:v>
                </c:pt>
                <c:pt idx="6">
                  <c:v>SAB 31</c:v>
                </c:pt>
                <c:pt idx="7">
                  <c:v>DOM 1</c:v>
                </c:pt>
              </c:strCache>
            </c:strRef>
          </c:cat>
          <c:val>
            <c:numRef>
              <c:f>COSTO_OPE_EJEC!$C$8:$C$15</c:f>
              <c:numCache>
                <c:formatCode>#,##0.0</c:formatCode>
                <c:ptCount val="8"/>
                <c:pt idx="0">
                  <c:v>4702912.6180199999</c:v>
                </c:pt>
                <c:pt idx="1">
                  <c:v>5805981.0318099996</c:v>
                </c:pt>
                <c:pt idx="2">
                  <c:v>5181223.5045800004</c:v>
                </c:pt>
                <c:pt idx="3">
                  <c:v>5376706.5205199998</c:v>
                </c:pt>
                <c:pt idx="4">
                  <c:v>5769480.3012699997</c:v>
                </c:pt>
                <c:pt idx="5">
                  <c:v>5436324.9977000002</c:v>
                </c:pt>
                <c:pt idx="6">
                  <c:v>5862617.4663300002</c:v>
                </c:pt>
                <c:pt idx="7">
                  <c:v>4754361.9012500001</c:v>
                </c:pt>
              </c:numCache>
            </c:numRef>
          </c:val>
          <c:extLst>
            <c:ext xmlns:c16="http://schemas.microsoft.com/office/drawing/2014/chart" uri="{C3380CC4-5D6E-409C-BE32-E72D297353CC}">
              <c16:uniqueId val="{00000000-6085-43E8-9ED1-E2700A75735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-4.4675930766355551E-2</c:v>
                </c:pt>
                <c:pt idx="1">
                  <c:v>-2.2402570373123775E-2</c:v>
                </c:pt>
                <c:pt idx="2">
                  <c:v>-0.13500915784134254</c:v>
                </c:pt>
                <c:pt idx="3">
                  <c:v>-4.1396425821481418E-2</c:v>
                </c:pt>
                <c:pt idx="4">
                  <c:v>-2.8666894512543502E-2</c:v>
                </c:pt>
                <c:pt idx="5">
                  <c:v>-0.17860704501690647</c:v>
                </c:pt>
                <c:pt idx="6">
                  <c:v>-9.2370023077738648E-3</c:v>
                </c:pt>
                <c:pt idx="7">
                  <c:v>-0.17019815269584052</c:v>
                </c:pt>
              </c:numCache>
            </c:numRef>
          </c:cat>
          <c:val>
            <c:numRef>
              <c:f>COSTO_OPE_EJEC!$D$8:$D$15</c:f>
              <c:numCache>
                <c:formatCode>#,##0.0</c:formatCode>
                <c:ptCount val="8"/>
                <c:pt idx="0">
                  <c:v>4922845.3144624</c:v>
                </c:pt>
                <c:pt idx="1">
                  <c:v>5939030.5823798999</c:v>
                </c:pt>
                <c:pt idx="2">
                  <c:v>5989917.1783713</c:v>
                </c:pt>
                <c:pt idx="3">
                  <c:v>5608894.7145097004</c:v>
                </c:pt>
                <c:pt idx="4">
                  <c:v>5939754.6204035003</c:v>
                </c:pt>
                <c:pt idx="5">
                  <c:v>6618421.7489568004</c:v>
                </c:pt>
                <c:pt idx="6">
                  <c:v>5917275.3524160003</c:v>
                </c:pt>
                <c:pt idx="7">
                  <c:v>5729514.7229375998</c:v>
                </c:pt>
              </c:numCache>
            </c:numRef>
          </c:val>
          <c:extLst>
            <c:ext xmlns:c16="http://schemas.microsoft.com/office/drawing/2014/chart" uri="{C3380CC4-5D6E-409C-BE32-E72D297353CC}">
              <c16:uniqueId val="{00000001-6085-43E8-9ED1-E2700A75735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6</xdr:col>
      <xdr:colOff>1038225</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3" t="s">
        <v>0</v>
      </c>
      <c r="C3" s="194"/>
      <c r="D3" s="194"/>
      <c r="E3" s="194"/>
      <c r="F3" s="194"/>
      <c r="G3" s="194"/>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ht="25" x14ac:dyDescent="0.35">
      <c r="A8" s="1"/>
      <c r="B8" s="4" t="s">
        <v>13</v>
      </c>
      <c r="C8" s="5" t="s">
        <v>22</v>
      </c>
      <c r="D8" s="5" t="s">
        <v>23</v>
      </c>
      <c r="E8" s="5" t="s">
        <v>24</v>
      </c>
      <c r="F8" s="5" t="s">
        <v>25</v>
      </c>
      <c r="G8" s="4" t="s">
        <v>26</v>
      </c>
      <c r="H8" s="4" t="s">
        <v>27</v>
      </c>
      <c r="I8" s="6" t="s">
        <v>28</v>
      </c>
      <c r="J8" s="4">
        <v>12.86</v>
      </c>
      <c r="K8" s="4" t="s">
        <v>29</v>
      </c>
      <c r="L8" s="4"/>
    </row>
    <row r="9" spans="1:12" x14ac:dyDescent="0.35">
      <c r="A9" s="1"/>
      <c r="B9" s="4" t="s">
        <v>30</v>
      </c>
      <c r="C9" s="5" t="s">
        <v>31</v>
      </c>
      <c r="D9" s="5" t="s">
        <v>32</v>
      </c>
      <c r="E9" s="5" t="s">
        <v>33</v>
      </c>
      <c r="F9" s="5" t="s">
        <v>34</v>
      </c>
      <c r="G9" s="4" t="s">
        <v>35</v>
      </c>
      <c r="H9" s="4" t="s">
        <v>36</v>
      </c>
      <c r="I9" s="6" t="s">
        <v>37</v>
      </c>
      <c r="J9" s="4"/>
      <c r="K9" s="4" t="s">
        <v>21</v>
      </c>
      <c r="L9" s="4">
        <v>6.6</v>
      </c>
    </row>
    <row r="10" spans="1:12" x14ac:dyDescent="0.35">
      <c r="A10" s="1"/>
      <c r="B10" s="4" t="s">
        <v>30</v>
      </c>
      <c r="C10" s="5" t="s">
        <v>31</v>
      </c>
      <c r="D10" s="5" t="s">
        <v>32</v>
      </c>
      <c r="E10" s="5" t="s">
        <v>33</v>
      </c>
      <c r="F10" s="5" t="s">
        <v>34</v>
      </c>
      <c r="G10" s="4" t="s">
        <v>38</v>
      </c>
      <c r="H10" s="4" t="s">
        <v>39</v>
      </c>
      <c r="I10" s="6" t="s">
        <v>37</v>
      </c>
      <c r="J10" s="4"/>
      <c r="K10" s="4" t="s">
        <v>21</v>
      </c>
      <c r="L10" s="4">
        <v>6.6</v>
      </c>
    </row>
    <row r="11" spans="1:12" x14ac:dyDescent="0.35">
      <c r="A11" s="1"/>
      <c r="B11" s="4" t="s">
        <v>30</v>
      </c>
      <c r="C11" s="5" t="s">
        <v>40</v>
      </c>
      <c r="D11" s="5" t="s">
        <v>41</v>
      </c>
      <c r="E11" s="5" t="s">
        <v>42</v>
      </c>
      <c r="F11" s="5" t="s">
        <v>43</v>
      </c>
      <c r="G11" s="4" t="s">
        <v>44</v>
      </c>
      <c r="H11" s="4" t="s">
        <v>19</v>
      </c>
      <c r="I11" s="6" t="s">
        <v>45</v>
      </c>
      <c r="J11" s="4"/>
      <c r="K11" s="4" t="s">
        <v>21</v>
      </c>
      <c r="L11" s="4">
        <v>0</v>
      </c>
    </row>
    <row r="12" spans="1:12" x14ac:dyDescent="0.35">
      <c r="A12" s="1"/>
      <c r="B12" s="4" t="s">
        <v>30</v>
      </c>
      <c r="C12" s="5" t="s">
        <v>46</v>
      </c>
      <c r="D12" s="5" t="s">
        <v>47</v>
      </c>
      <c r="E12" s="5" t="s">
        <v>24</v>
      </c>
      <c r="F12" s="5" t="s">
        <v>48</v>
      </c>
      <c r="G12" s="4" t="s">
        <v>49</v>
      </c>
      <c r="H12" s="4" t="s">
        <v>50</v>
      </c>
      <c r="I12" s="6" t="s">
        <v>51</v>
      </c>
      <c r="J12" s="4"/>
      <c r="K12" s="4" t="s">
        <v>21</v>
      </c>
      <c r="L12" s="4">
        <v>220</v>
      </c>
    </row>
    <row r="13" spans="1:12" ht="25" x14ac:dyDescent="0.35">
      <c r="A13" s="1"/>
      <c r="B13" s="4" t="s">
        <v>52</v>
      </c>
      <c r="C13" s="5" t="s">
        <v>46</v>
      </c>
      <c r="D13" s="5" t="s">
        <v>53</v>
      </c>
      <c r="E13" s="5" t="s">
        <v>54</v>
      </c>
      <c r="F13" s="5" t="s">
        <v>55</v>
      </c>
      <c r="G13" s="4" t="s">
        <v>56</v>
      </c>
      <c r="H13" s="4" t="s">
        <v>56</v>
      </c>
      <c r="I13" s="6" t="s">
        <v>57</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35">
      <c r="A5" s="1"/>
      <c r="B5" s="195" t="s">
        <v>58</v>
      </c>
      <c r="C5" s="195"/>
      <c r="D5" s="195"/>
      <c r="E5" s="195"/>
      <c r="F5" s="195"/>
      <c r="G5" s="195"/>
      <c r="H5" s="195"/>
      <c r="I5" s="195"/>
    </row>
    <row r="6" spans="1:9" ht="40" customHeight="1" x14ac:dyDescent="0.35">
      <c r="A6" s="1"/>
      <c r="B6" s="7" t="s">
        <v>59</v>
      </c>
      <c r="C6" s="3" t="s">
        <v>60</v>
      </c>
      <c r="D6" s="3" t="s">
        <v>61</v>
      </c>
      <c r="E6" s="7" t="s">
        <v>3</v>
      </c>
      <c r="F6" s="7" t="s">
        <v>4</v>
      </c>
      <c r="G6" s="7" t="s">
        <v>62</v>
      </c>
      <c r="H6" s="7" t="s">
        <v>6</v>
      </c>
      <c r="I6" s="7" t="s">
        <v>9</v>
      </c>
    </row>
    <row r="7" spans="1:9" x14ac:dyDescent="0.35">
      <c r="A7" s="1"/>
      <c r="B7" s="4" t="s">
        <v>63</v>
      </c>
      <c r="C7" s="4" t="s">
        <v>64</v>
      </c>
      <c r="D7" s="4" t="s">
        <v>65</v>
      </c>
      <c r="E7" s="5" t="s">
        <v>66</v>
      </c>
      <c r="F7" s="5" t="s">
        <v>67</v>
      </c>
      <c r="G7" s="5" t="s">
        <v>68</v>
      </c>
      <c r="H7" s="5" t="s">
        <v>43</v>
      </c>
      <c r="I7" s="5" t="s">
        <v>69</v>
      </c>
    </row>
    <row r="8" spans="1:9" x14ac:dyDescent="0.35">
      <c r="A8" s="1"/>
      <c r="B8" s="4" t="s">
        <v>63</v>
      </c>
      <c r="C8" s="4" t="s">
        <v>64</v>
      </c>
      <c r="D8" s="4" t="s">
        <v>65</v>
      </c>
      <c r="E8" s="5" t="s">
        <v>70</v>
      </c>
      <c r="F8" s="5" t="s">
        <v>71</v>
      </c>
      <c r="G8" s="5" t="s">
        <v>72</v>
      </c>
      <c r="H8" s="5" t="s">
        <v>73</v>
      </c>
      <c r="I8" s="5" t="s">
        <v>74</v>
      </c>
    </row>
    <row r="9" spans="1:9" x14ac:dyDescent="0.35">
      <c r="A9" s="1"/>
      <c r="B9" s="4" t="s">
        <v>63</v>
      </c>
      <c r="C9" s="4" t="s">
        <v>64</v>
      </c>
      <c r="D9" s="4" t="s">
        <v>65</v>
      </c>
      <c r="E9" s="5" t="s">
        <v>70</v>
      </c>
      <c r="F9" s="5" t="s">
        <v>75</v>
      </c>
      <c r="G9" s="5" t="s">
        <v>76</v>
      </c>
      <c r="H9" s="5" t="s">
        <v>77</v>
      </c>
      <c r="I9" s="5" t="s">
        <v>78</v>
      </c>
    </row>
    <row r="10" spans="1:9" x14ac:dyDescent="0.35">
      <c r="A10" s="1"/>
      <c r="B10" s="4" t="s">
        <v>63</v>
      </c>
      <c r="C10" s="4" t="s">
        <v>64</v>
      </c>
      <c r="D10" s="4" t="s">
        <v>65</v>
      </c>
      <c r="E10" s="5" t="s">
        <v>79</v>
      </c>
      <c r="F10" s="5" t="s">
        <v>80</v>
      </c>
      <c r="G10" s="5" t="s">
        <v>81</v>
      </c>
      <c r="H10" s="5" t="s">
        <v>43</v>
      </c>
      <c r="I10" s="5" t="s">
        <v>82</v>
      </c>
    </row>
    <row r="11" spans="1:9" x14ac:dyDescent="0.35">
      <c r="A11" s="1"/>
      <c r="B11" s="4" t="s">
        <v>63</v>
      </c>
      <c r="C11" s="4" t="s">
        <v>64</v>
      </c>
      <c r="D11" s="4" t="s">
        <v>65</v>
      </c>
      <c r="E11" s="5" t="s">
        <v>79</v>
      </c>
      <c r="F11" s="5" t="s">
        <v>80</v>
      </c>
      <c r="G11" s="5" t="s">
        <v>83</v>
      </c>
      <c r="H11" s="5" t="s">
        <v>84</v>
      </c>
      <c r="I11" s="5" t="s">
        <v>85</v>
      </c>
    </row>
    <row r="12" spans="1:9" x14ac:dyDescent="0.35">
      <c r="A12" s="1"/>
      <c r="B12" s="4" t="s">
        <v>63</v>
      </c>
      <c r="C12" s="4" t="s">
        <v>64</v>
      </c>
      <c r="D12" s="4" t="s">
        <v>65</v>
      </c>
      <c r="E12" s="5" t="s">
        <v>86</v>
      </c>
      <c r="F12" s="5" t="s">
        <v>87</v>
      </c>
      <c r="G12" s="5" t="s">
        <v>88</v>
      </c>
      <c r="H12" s="5" t="s">
        <v>43</v>
      </c>
      <c r="I12" s="5" t="s">
        <v>89</v>
      </c>
    </row>
    <row r="13" spans="1:9" x14ac:dyDescent="0.35">
      <c r="A13" s="1"/>
      <c r="B13" s="4" t="s">
        <v>63</v>
      </c>
      <c r="C13" s="4" t="s">
        <v>64</v>
      </c>
      <c r="D13" s="4" t="s">
        <v>65</v>
      </c>
      <c r="E13" s="5" t="s">
        <v>86</v>
      </c>
      <c r="F13" s="5" t="s">
        <v>90</v>
      </c>
      <c r="G13" s="5" t="s">
        <v>68</v>
      </c>
      <c r="H13" s="5" t="s">
        <v>43</v>
      </c>
      <c r="I13" s="5" t="s">
        <v>91</v>
      </c>
    </row>
    <row r="14" spans="1:9" x14ac:dyDescent="0.35">
      <c r="A14" s="1"/>
      <c r="B14" s="4" t="s">
        <v>63</v>
      </c>
      <c r="C14" s="4" t="s">
        <v>64</v>
      </c>
      <c r="D14" s="4" t="s">
        <v>65</v>
      </c>
      <c r="E14" s="5" t="s">
        <v>86</v>
      </c>
      <c r="F14" s="5" t="s">
        <v>92</v>
      </c>
      <c r="G14" s="5" t="s">
        <v>72</v>
      </c>
      <c r="H14" s="5" t="s">
        <v>93</v>
      </c>
      <c r="I14" s="5" t="s">
        <v>94</v>
      </c>
    </row>
    <row r="15" spans="1:9" x14ac:dyDescent="0.35">
      <c r="A15" s="1"/>
      <c r="B15" s="4" t="s">
        <v>63</v>
      </c>
      <c r="C15" s="4" t="s">
        <v>64</v>
      </c>
      <c r="D15" s="4" t="s">
        <v>65</v>
      </c>
      <c r="E15" s="5" t="s">
        <v>86</v>
      </c>
      <c r="F15" s="5" t="s">
        <v>95</v>
      </c>
      <c r="G15" s="5" t="s">
        <v>81</v>
      </c>
      <c r="H15" s="5" t="s">
        <v>43</v>
      </c>
      <c r="I15" s="5" t="s">
        <v>96</v>
      </c>
    </row>
    <row r="16" spans="1:9" x14ac:dyDescent="0.35">
      <c r="A16" s="1"/>
      <c r="B16" s="4" t="s">
        <v>63</v>
      </c>
      <c r="C16" s="4" t="s">
        <v>64</v>
      </c>
      <c r="D16" s="4" t="s">
        <v>65</v>
      </c>
      <c r="E16" s="5" t="s">
        <v>86</v>
      </c>
      <c r="F16" s="5" t="s">
        <v>95</v>
      </c>
      <c r="G16" s="5" t="s">
        <v>81</v>
      </c>
      <c r="H16" s="5" t="s">
        <v>43</v>
      </c>
      <c r="I16" s="5" t="s">
        <v>97</v>
      </c>
    </row>
    <row r="17" spans="1:9" x14ac:dyDescent="0.35">
      <c r="A17" s="1"/>
      <c r="B17" s="4" t="s">
        <v>63</v>
      </c>
      <c r="C17" s="4" t="s">
        <v>64</v>
      </c>
      <c r="D17" s="4" t="s">
        <v>65</v>
      </c>
      <c r="E17" s="5" t="s">
        <v>86</v>
      </c>
      <c r="F17" s="5" t="s">
        <v>98</v>
      </c>
      <c r="G17" s="5" t="s">
        <v>81</v>
      </c>
      <c r="H17" s="5" t="s">
        <v>43</v>
      </c>
      <c r="I17" s="5" t="s">
        <v>96</v>
      </c>
    </row>
    <row r="18" spans="1:9" x14ac:dyDescent="0.35">
      <c r="A18" s="1"/>
      <c r="B18" s="4" t="s">
        <v>63</v>
      </c>
      <c r="C18" s="4" t="s">
        <v>64</v>
      </c>
      <c r="D18" s="4" t="s">
        <v>65</v>
      </c>
      <c r="E18" s="5" t="s">
        <v>86</v>
      </c>
      <c r="F18" s="5" t="s">
        <v>98</v>
      </c>
      <c r="G18" s="5" t="s">
        <v>81</v>
      </c>
      <c r="H18" s="5" t="s">
        <v>43</v>
      </c>
      <c r="I18" s="5" t="s">
        <v>99</v>
      </c>
    </row>
    <row r="19" spans="1:9" x14ac:dyDescent="0.35">
      <c r="A19" s="1"/>
      <c r="B19" s="4" t="s">
        <v>63</v>
      </c>
      <c r="C19" s="4" t="s">
        <v>64</v>
      </c>
      <c r="D19" s="4" t="s">
        <v>65</v>
      </c>
      <c r="E19" s="5" t="s">
        <v>100</v>
      </c>
      <c r="F19" s="5" t="s">
        <v>101</v>
      </c>
      <c r="G19" s="5" t="s">
        <v>81</v>
      </c>
      <c r="H19" s="5" t="s">
        <v>43</v>
      </c>
      <c r="I19" s="5" t="s">
        <v>102</v>
      </c>
    </row>
    <row r="20" spans="1:9" x14ac:dyDescent="0.35">
      <c r="A20" s="1"/>
      <c r="B20" s="4" t="s">
        <v>63</v>
      </c>
      <c r="C20" s="4" t="s">
        <v>64</v>
      </c>
      <c r="D20" s="4" t="s">
        <v>65</v>
      </c>
      <c r="E20" s="5" t="s">
        <v>100</v>
      </c>
      <c r="F20" s="5" t="s">
        <v>101</v>
      </c>
      <c r="G20" s="5" t="s">
        <v>81</v>
      </c>
      <c r="H20" s="5" t="s">
        <v>43</v>
      </c>
      <c r="I20" s="5" t="s">
        <v>103</v>
      </c>
    </row>
    <row r="21" spans="1:9" x14ac:dyDescent="0.35">
      <c r="A21" s="1"/>
      <c r="B21" s="4" t="s">
        <v>63</v>
      </c>
      <c r="C21" s="4" t="s">
        <v>64</v>
      </c>
      <c r="D21" s="4" t="s">
        <v>65</v>
      </c>
      <c r="E21" s="5" t="s">
        <v>40</v>
      </c>
      <c r="F21" s="5" t="s">
        <v>104</v>
      </c>
      <c r="G21" s="5" t="s">
        <v>68</v>
      </c>
      <c r="H21" s="5" t="s">
        <v>43</v>
      </c>
      <c r="I21" s="5" t="s">
        <v>105</v>
      </c>
    </row>
    <row r="22" spans="1:9" x14ac:dyDescent="0.35">
      <c r="A22" s="1"/>
      <c r="B22" s="4" t="s">
        <v>63</v>
      </c>
      <c r="C22" s="4" t="s">
        <v>64</v>
      </c>
      <c r="D22" s="4" t="s">
        <v>65</v>
      </c>
      <c r="E22" s="5" t="s">
        <v>40</v>
      </c>
      <c r="F22" s="5" t="s">
        <v>106</v>
      </c>
      <c r="G22" s="5" t="s">
        <v>81</v>
      </c>
      <c r="H22" s="5" t="s">
        <v>43</v>
      </c>
      <c r="I22" s="5" t="s">
        <v>107</v>
      </c>
    </row>
    <row r="23" spans="1:9" x14ac:dyDescent="0.35">
      <c r="A23" s="1"/>
      <c r="B23" s="4" t="s">
        <v>63</v>
      </c>
      <c r="C23" s="4" t="s">
        <v>64</v>
      </c>
      <c r="D23" s="4" t="s">
        <v>65</v>
      </c>
      <c r="E23" s="5" t="s">
        <v>40</v>
      </c>
      <c r="F23" s="5" t="s">
        <v>106</v>
      </c>
      <c r="G23" s="5" t="s">
        <v>81</v>
      </c>
      <c r="H23" s="5" t="s">
        <v>43</v>
      </c>
      <c r="I23" s="5" t="s">
        <v>108</v>
      </c>
    </row>
    <row r="24" spans="1:9" x14ac:dyDescent="0.35">
      <c r="A24" s="1"/>
      <c r="B24" s="4" t="s">
        <v>63</v>
      </c>
      <c r="C24" s="4" t="s">
        <v>64</v>
      </c>
      <c r="D24" s="4" t="s">
        <v>65</v>
      </c>
      <c r="E24" s="5" t="s">
        <v>40</v>
      </c>
      <c r="F24" s="5" t="s">
        <v>106</v>
      </c>
      <c r="G24" s="5" t="s">
        <v>81</v>
      </c>
      <c r="H24" s="5" t="s">
        <v>43</v>
      </c>
      <c r="I24" s="5" t="s">
        <v>109</v>
      </c>
    </row>
    <row r="25" spans="1:9" x14ac:dyDescent="0.35">
      <c r="A25" s="1"/>
      <c r="B25" s="4" t="s">
        <v>63</v>
      </c>
      <c r="C25" s="4" t="s">
        <v>64</v>
      </c>
      <c r="D25" s="4" t="s">
        <v>65</v>
      </c>
      <c r="E25" s="5" t="s">
        <v>40</v>
      </c>
      <c r="F25" s="5" t="s">
        <v>106</v>
      </c>
      <c r="G25" s="5" t="s">
        <v>81</v>
      </c>
      <c r="H25" s="5" t="s">
        <v>43</v>
      </c>
      <c r="I25" s="5" t="s">
        <v>110</v>
      </c>
    </row>
    <row r="26" spans="1:9" x14ac:dyDescent="0.35">
      <c r="A26" s="1"/>
      <c r="B26" s="4" t="s">
        <v>63</v>
      </c>
      <c r="C26" s="4" t="s">
        <v>64</v>
      </c>
      <c r="D26" s="4" t="s">
        <v>65</v>
      </c>
      <c r="E26" s="5" t="s">
        <v>40</v>
      </c>
      <c r="F26" s="5" t="s">
        <v>106</v>
      </c>
      <c r="G26" s="5" t="s">
        <v>81</v>
      </c>
      <c r="H26" s="5" t="s">
        <v>43</v>
      </c>
      <c r="I26" s="5" t="s">
        <v>111</v>
      </c>
    </row>
    <row r="27" spans="1:9" x14ac:dyDescent="0.35">
      <c r="A27" s="1"/>
      <c r="B27" s="4" t="s">
        <v>63</v>
      </c>
      <c r="C27" s="4" t="s">
        <v>64</v>
      </c>
      <c r="D27" s="4" t="s">
        <v>65</v>
      </c>
      <c r="E27" s="5" t="s">
        <v>40</v>
      </c>
      <c r="F27" s="5" t="s">
        <v>112</v>
      </c>
      <c r="G27" s="5" t="s">
        <v>81</v>
      </c>
      <c r="H27" s="5" t="s">
        <v>43</v>
      </c>
      <c r="I27" s="5" t="s">
        <v>113</v>
      </c>
    </row>
    <row r="28" spans="1:9" x14ac:dyDescent="0.35">
      <c r="A28" s="1"/>
      <c r="B28" s="4" t="s">
        <v>63</v>
      </c>
      <c r="C28" s="4" t="s">
        <v>64</v>
      </c>
      <c r="D28" s="4" t="s">
        <v>65</v>
      </c>
      <c r="E28" s="5" t="s">
        <v>40</v>
      </c>
      <c r="F28" s="5" t="s">
        <v>112</v>
      </c>
      <c r="G28" s="5" t="s">
        <v>81</v>
      </c>
      <c r="H28" s="5" t="s">
        <v>43</v>
      </c>
      <c r="I28" s="5" t="s">
        <v>114</v>
      </c>
    </row>
    <row r="29" spans="1:9" x14ac:dyDescent="0.35">
      <c r="A29" s="1"/>
      <c r="B29" s="4" t="s">
        <v>63</v>
      </c>
      <c r="C29" s="4" t="s">
        <v>64</v>
      </c>
      <c r="D29" s="4" t="s">
        <v>65</v>
      </c>
      <c r="E29" s="5" t="s">
        <v>115</v>
      </c>
      <c r="F29" s="5" t="s">
        <v>116</v>
      </c>
      <c r="G29" s="5" t="s">
        <v>68</v>
      </c>
      <c r="H29" s="5" t="s">
        <v>43</v>
      </c>
      <c r="I29" s="5" t="s">
        <v>117</v>
      </c>
    </row>
    <row r="30" spans="1:9" x14ac:dyDescent="0.35">
      <c r="A30" s="1"/>
      <c r="B30" s="4" t="s">
        <v>63</v>
      </c>
      <c r="C30" s="4" t="s">
        <v>64</v>
      </c>
      <c r="D30" s="4" t="s">
        <v>65</v>
      </c>
      <c r="E30" s="5" t="s">
        <v>115</v>
      </c>
      <c r="F30" s="5" t="s">
        <v>116</v>
      </c>
      <c r="G30" s="5" t="s">
        <v>68</v>
      </c>
      <c r="H30" s="5" t="s">
        <v>43</v>
      </c>
      <c r="I30" s="5" t="s">
        <v>118</v>
      </c>
    </row>
    <row r="31" spans="1:9" x14ac:dyDescent="0.35">
      <c r="A31" s="1"/>
      <c r="B31" s="4" t="s">
        <v>63</v>
      </c>
      <c r="C31" s="4" t="s">
        <v>64</v>
      </c>
      <c r="D31" s="4" t="s">
        <v>65</v>
      </c>
      <c r="E31" s="5" t="s">
        <v>115</v>
      </c>
      <c r="F31" s="5" t="s">
        <v>116</v>
      </c>
      <c r="G31" s="5" t="s">
        <v>72</v>
      </c>
      <c r="H31" s="5" t="s">
        <v>119</v>
      </c>
      <c r="I31" s="5" t="s">
        <v>120</v>
      </c>
    </row>
    <row r="32" spans="1:9" x14ac:dyDescent="0.35">
      <c r="A32" s="1"/>
      <c r="B32" s="4" t="s">
        <v>63</v>
      </c>
      <c r="C32" s="4" t="s">
        <v>64</v>
      </c>
      <c r="D32" s="4" t="s">
        <v>65</v>
      </c>
      <c r="E32" s="5" t="s">
        <v>115</v>
      </c>
      <c r="F32" s="5" t="s">
        <v>121</v>
      </c>
      <c r="G32" s="5" t="s">
        <v>68</v>
      </c>
      <c r="H32" s="5" t="s">
        <v>43</v>
      </c>
      <c r="I32" s="5" t="s">
        <v>122</v>
      </c>
    </row>
    <row r="33" spans="1:9" x14ac:dyDescent="0.35">
      <c r="A33" s="1"/>
      <c r="B33" s="4" t="s">
        <v>63</v>
      </c>
      <c r="C33" s="4" t="s">
        <v>64</v>
      </c>
      <c r="D33" s="4" t="s">
        <v>65</v>
      </c>
      <c r="E33" s="5" t="s">
        <v>123</v>
      </c>
      <c r="F33" s="5" t="s">
        <v>124</v>
      </c>
      <c r="G33" s="5" t="s">
        <v>83</v>
      </c>
      <c r="H33" s="5" t="s">
        <v>125</v>
      </c>
      <c r="I33" s="5" t="s">
        <v>126</v>
      </c>
    </row>
    <row r="34" spans="1:9" x14ac:dyDescent="0.35">
      <c r="A34" s="1"/>
      <c r="B34" s="4" t="s">
        <v>63</v>
      </c>
      <c r="C34" s="4" t="s">
        <v>64</v>
      </c>
      <c r="D34" s="4" t="s">
        <v>65</v>
      </c>
      <c r="E34" s="5" t="s">
        <v>123</v>
      </c>
      <c r="F34" s="5" t="s">
        <v>124</v>
      </c>
      <c r="G34" s="5" t="s">
        <v>83</v>
      </c>
      <c r="H34" s="5" t="s">
        <v>125</v>
      </c>
      <c r="I34" s="5" t="s">
        <v>127</v>
      </c>
    </row>
    <row r="35" spans="1:9" x14ac:dyDescent="0.35">
      <c r="A35" s="1"/>
      <c r="B35" s="4" t="s">
        <v>63</v>
      </c>
      <c r="C35" s="4" t="s">
        <v>64</v>
      </c>
      <c r="D35" s="4" t="s">
        <v>65</v>
      </c>
      <c r="E35" s="5" t="s">
        <v>123</v>
      </c>
      <c r="F35" s="5" t="s">
        <v>124</v>
      </c>
      <c r="G35" s="5" t="s">
        <v>83</v>
      </c>
      <c r="H35" s="5" t="s">
        <v>128</v>
      </c>
      <c r="I35" s="5" t="s">
        <v>129</v>
      </c>
    </row>
    <row r="36" spans="1:9" x14ac:dyDescent="0.35">
      <c r="A36" s="1"/>
      <c r="B36" s="4" t="s">
        <v>63</v>
      </c>
      <c r="C36" s="4" t="s">
        <v>64</v>
      </c>
      <c r="D36" s="4" t="s">
        <v>65</v>
      </c>
      <c r="E36" s="5" t="s">
        <v>123</v>
      </c>
      <c r="F36" s="5" t="s">
        <v>130</v>
      </c>
      <c r="G36" s="5" t="s">
        <v>81</v>
      </c>
      <c r="H36" s="5" t="s">
        <v>43</v>
      </c>
      <c r="I36" s="5" t="s">
        <v>131</v>
      </c>
    </row>
    <row r="37" spans="1:9" x14ac:dyDescent="0.35">
      <c r="A37" s="1"/>
      <c r="B37" s="4" t="s">
        <v>63</v>
      </c>
      <c r="C37" s="4" t="s">
        <v>64</v>
      </c>
      <c r="D37" s="4" t="s">
        <v>65</v>
      </c>
      <c r="E37" s="5" t="s">
        <v>123</v>
      </c>
      <c r="F37" s="5" t="s">
        <v>130</v>
      </c>
      <c r="G37" s="5" t="s">
        <v>81</v>
      </c>
      <c r="H37" s="5" t="s">
        <v>43</v>
      </c>
      <c r="I37" s="5" t="s">
        <v>132</v>
      </c>
    </row>
    <row r="38" spans="1:9" x14ac:dyDescent="0.35">
      <c r="A38" s="1"/>
      <c r="B38" s="4" t="s">
        <v>63</v>
      </c>
      <c r="C38" s="4" t="s">
        <v>64</v>
      </c>
      <c r="D38" s="4" t="s">
        <v>65</v>
      </c>
      <c r="E38" s="5" t="s">
        <v>123</v>
      </c>
      <c r="F38" s="5" t="s">
        <v>130</v>
      </c>
      <c r="G38" s="5" t="s">
        <v>81</v>
      </c>
      <c r="H38" s="5" t="s">
        <v>43</v>
      </c>
      <c r="I38" s="5" t="s">
        <v>133</v>
      </c>
    </row>
    <row r="39" spans="1:9" x14ac:dyDescent="0.35">
      <c r="A39" s="1"/>
      <c r="B39" s="4" t="s">
        <v>63</v>
      </c>
      <c r="C39" s="4" t="s">
        <v>64</v>
      </c>
      <c r="D39" s="4" t="s">
        <v>65</v>
      </c>
      <c r="E39" s="5" t="s">
        <v>123</v>
      </c>
      <c r="F39" s="5" t="s">
        <v>130</v>
      </c>
      <c r="G39" s="5" t="s">
        <v>81</v>
      </c>
      <c r="H39" s="5" t="s">
        <v>43</v>
      </c>
      <c r="I39" s="5" t="s">
        <v>134</v>
      </c>
    </row>
    <row r="40" spans="1:9" x14ac:dyDescent="0.35">
      <c r="A40" s="1"/>
      <c r="B40" s="4" t="s">
        <v>63</v>
      </c>
      <c r="C40" s="4" t="s">
        <v>64</v>
      </c>
      <c r="D40" s="4" t="s">
        <v>65</v>
      </c>
      <c r="E40" s="5" t="s">
        <v>123</v>
      </c>
      <c r="F40" s="5" t="s">
        <v>130</v>
      </c>
      <c r="G40" s="5" t="s">
        <v>81</v>
      </c>
      <c r="H40" s="5" t="s">
        <v>43</v>
      </c>
      <c r="I40" s="5" t="s">
        <v>135</v>
      </c>
    </row>
    <row r="41" spans="1:9" x14ac:dyDescent="0.35">
      <c r="A41" s="1"/>
      <c r="B41" s="4" t="s">
        <v>63</v>
      </c>
      <c r="C41" s="4" t="s">
        <v>64</v>
      </c>
      <c r="D41" s="4" t="s">
        <v>65</v>
      </c>
      <c r="E41" s="5" t="s">
        <v>136</v>
      </c>
      <c r="F41" s="5" t="s">
        <v>137</v>
      </c>
      <c r="G41" s="5" t="s">
        <v>81</v>
      </c>
      <c r="H41" s="5" t="s">
        <v>43</v>
      </c>
      <c r="I41" s="5" t="s">
        <v>138</v>
      </c>
    </row>
    <row r="42" spans="1:9" x14ac:dyDescent="0.35">
      <c r="A42" s="1"/>
      <c r="B42" s="4" t="s">
        <v>63</v>
      </c>
      <c r="C42" s="4" t="s">
        <v>64</v>
      </c>
      <c r="D42" s="4" t="s">
        <v>65</v>
      </c>
      <c r="E42" s="5" t="s">
        <v>139</v>
      </c>
      <c r="F42" s="5" t="s">
        <v>140</v>
      </c>
      <c r="G42" s="5" t="s">
        <v>68</v>
      </c>
      <c r="H42" s="5" t="s">
        <v>43</v>
      </c>
      <c r="I42" s="5" t="s">
        <v>141</v>
      </c>
    </row>
    <row r="43" spans="1:9" x14ac:dyDescent="0.35">
      <c r="A43" s="1"/>
      <c r="B43" s="4" t="s">
        <v>63</v>
      </c>
      <c r="C43" s="4" t="s">
        <v>64</v>
      </c>
      <c r="D43" s="4" t="s">
        <v>65</v>
      </c>
      <c r="E43" s="5" t="s">
        <v>139</v>
      </c>
      <c r="F43" s="5" t="s">
        <v>142</v>
      </c>
      <c r="G43" s="5" t="s">
        <v>68</v>
      </c>
      <c r="H43" s="5" t="s">
        <v>43</v>
      </c>
      <c r="I43" s="5" t="s">
        <v>143</v>
      </c>
    </row>
    <row r="44" spans="1:9" x14ac:dyDescent="0.35">
      <c r="A44" s="1"/>
      <c r="B44" s="4" t="s">
        <v>63</v>
      </c>
      <c r="C44" s="4" t="s">
        <v>64</v>
      </c>
      <c r="D44" s="4" t="s">
        <v>65</v>
      </c>
      <c r="E44" s="5" t="s">
        <v>139</v>
      </c>
      <c r="F44" s="5" t="s">
        <v>142</v>
      </c>
      <c r="G44" s="5" t="s">
        <v>68</v>
      </c>
      <c r="H44" s="5" t="s">
        <v>43</v>
      </c>
      <c r="I44" s="5" t="s">
        <v>144</v>
      </c>
    </row>
    <row r="45" spans="1:9" x14ac:dyDescent="0.35">
      <c r="A45" s="1"/>
      <c r="B45" s="4" t="s">
        <v>63</v>
      </c>
      <c r="C45" s="4" t="s">
        <v>64</v>
      </c>
      <c r="D45" s="4" t="s">
        <v>65</v>
      </c>
      <c r="E45" s="5" t="s">
        <v>145</v>
      </c>
      <c r="F45" s="5" t="s">
        <v>146</v>
      </c>
      <c r="G45" s="5" t="s">
        <v>81</v>
      </c>
      <c r="H45" s="5" t="s">
        <v>43</v>
      </c>
      <c r="I45" s="5" t="s">
        <v>147</v>
      </c>
    </row>
    <row r="46" spans="1:9" x14ac:dyDescent="0.35">
      <c r="A46" s="1"/>
      <c r="B46" s="4" t="s">
        <v>63</v>
      </c>
      <c r="C46" s="4" t="s">
        <v>64</v>
      </c>
      <c r="D46" s="4" t="s">
        <v>65</v>
      </c>
      <c r="E46" s="5" t="s">
        <v>145</v>
      </c>
      <c r="F46" s="5" t="s">
        <v>146</v>
      </c>
      <c r="G46" s="5" t="s">
        <v>81</v>
      </c>
      <c r="H46" s="5" t="s">
        <v>43</v>
      </c>
      <c r="I46" s="5" t="s">
        <v>148</v>
      </c>
    </row>
    <row r="47" spans="1:9" x14ac:dyDescent="0.35">
      <c r="A47" s="1"/>
      <c r="B47" s="4" t="s">
        <v>63</v>
      </c>
      <c r="C47" s="4" t="s">
        <v>64</v>
      </c>
      <c r="D47" s="4" t="s">
        <v>65</v>
      </c>
      <c r="E47" s="5" t="s">
        <v>149</v>
      </c>
      <c r="F47" s="5" t="s">
        <v>150</v>
      </c>
      <c r="G47" s="5" t="s">
        <v>81</v>
      </c>
      <c r="H47" s="5" t="s">
        <v>43</v>
      </c>
      <c r="I47" s="5" t="s">
        <v>151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2"/>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152</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5" x14ac:dyDescent="0.35">
      <c r="A7" s="1"/>
      <c r="B7" s="5" t="s">
        <v>166</v>
      </c>
      <c r="C7" s="5" t="s">
        <v>167</v>
      </c>
      <c r="D7" s="5" t="s">
        <v>168</v>
      </c>
      <c r="E7" s="4" t="s">
        <v>169</v>
      </c>
      <c r="F7" s="4" t="s">
        <v>170</v>
      </c>
      <c r="G7" s="6" t="s">
        <v>171</v>
      </c>
      <c r="H7" s="8">
        <v>14</v>
      </c>
      <c r="I7" s="5" t="s">
        <v>172</v>
      </c>
      <c r="J7" s="5" t="s">
        <v>173</v>
      </c>
      <c r="K7" s="5" t="s">
        <v>174</v>
      </c>
      <c r="L7" s="5" t="s">
        <v>175</v>
      </c>
      <c r="M7" s="8">
        <v>12664</v>
      </c>
      <c r="N7" s="5" t="s">
        <v>176</v>
      </c>
    </row>
    <row r="8" spans="1:14" ht="25" x14ac:dyDescent="0.35">
      <c r="A8" s="1"/>
      <c r="B8" s="5" t="s">
        <v>177</v>
      </c>
      <c r="C8" s="5" t="s">
        <v>178</v>
      </c>
      <c r="D8" s="5" t="s">
        <v>43</v>
      </c>
      <c r="E8" s="4" t="s">
        <v>179</v>
      </c>
      <c r="F8" s="4" t="s">
        <v>170</v>
      </c>
      <c r="G8" s="6" t="s">
        <v>180</v>
      </c>
      <c r="H8" s="8">
        <v>17</v>
      </c>
      <c r="I8" s="5" t="s">
        <v>172</v>
      </c>
      <c r="J8" s="5" t="s">
        <v>173</v>
      </c>
      <c r="K8" s="5" t="s">
        <v>174</v>
      </c>
      <c r="L8" s="5" t="s">
        <v>181</v>
      </c>
      <c r="M8" s="8">
        <v>13417</v>
      </c>
      <c r="N8" s="5" t="s">
        <v>176</v>
      </c>
    </row>
    <row r="9" spans="1:14" ht="25" x14ac:dyDescent="0.35">
      <c r="A9" s="1"/>
      <c r="B9" s="5" t="s">
        <v>177</v>
      </c>
      <c r="C9" s="5" t="s">
        <v>178</v>
      </c>
      <c r="D9" s="5" t="s">
        <v>43</v>
      </c>
      <c r="E9" s="4" t="s">
        <v>179</v>
      </c>
      <c r="F9" s="4" t="s">
        <v>170</v>
      </c>
      <c r="G9" s="6" t="s">
        <v>182</v>
      </c>
      <c r="H9" s="8">
        <v>17</v>
      </c>
      <c r="I9" s="5" t="s">
        <v>172</v>
      </c>
      <c r="J9" s="5" t="s">
        <v>173</v>
      </c>
      <c r="K9" s="5" t="s">
        <v>174</v>
      </c>
      <c r="L9" s="5" t="s">
        <v>175</v>
      </c>
      <c r="M9" s="8">
        <v>13417</v>
      </c>
      <c r="N9" s="5" t="s">
        <v>176</v>
      </c>
    </row>
    <row r="10" spans="1:14" x14ac:dyDescent="0.35">
      <c r="A10" s="1"/>
      <c r="B10" s="5" t="s">
        <v>183</v>
      </c>
      <c r="C10" s="5" t="s">
        <v>184</v>
      </c>
      <c r="D10" s="5" t="s">
        <v>43</v>
      </c>
      <c r="E10" s="4" t="s">
        <v>179</v>
      </c>
      <c r="F10" s="4" t="s">
        <v>170</v>
      </c>
      <c r="G10" s="6" t="s">
        <v>185</v>
      </c>
      <c r="H10" s="8">
        <v>8.15</v>
      </c>
      <c r="I10" s="5" t="s">
        <v>172</v>
      </c>
      <c r="J10" s="5" t="s">
        <v>173</v>
      </c>
      <c r="K10" s="5" t="s">
        <v>174</v>
      </c>
      <c r="L10" s="5" t="s">
        <v>175</v>
      </c>
      <c r="M10" s="8">
        <v>19865</v>
      </c>
      <c r="N10" s="5" t="s">
        <v>176</v>
      </c>
    </row>
    <row r="11" spans="1:14" ht="37.5" x14ac:dyDescent="0.35">
      <c r="A11" s="1"/>
      <c r="B11" s="5" t="s">
        <v>186</v>
      </c>
      <c r="C11" s="5" t="s">
        <v>187</v>
      </c>
      <c r="D11" s="5" t="s">
        <v>188</v>
      </c>
      <c r="E11" s="4" t="s">
        <v>179</v>
      </c>
      <c r="F11" s="4" t="s">
        <v>189</v>
      </c>
      <c r="G11" s="6" t="s">
        <v>190</v>
      </c>
      <c r="H11" s="8">
        <v>0</v>
      </c>
      <c r="I11" s="5" t="s">
        <v>172</v>
      </c>
      <c r="J11" s="5" t="s">
        <v>173</v>
      </c>
      <c r="K11" s="5" t="s">
        <v>174</v>
      </c>
      <c r="L11" s="5" t="s">
        <v>175</v>
      </c>
      <c r="M11" s="8">
        <v>21352</v>
      </c>
      <c r="N11" s="5" t="s">
        <v>191</v>
      </c>
    </row>
    <row r="12" spans="1:14" ht="25" x14ac:dyDescent="0.35">
      <c r="A12" s="1"/>
      <c r="B12" s="5" t="s">
        <v>192</v>
      </c>
      <c r="C12" s="5" t="s">
        <v>193</v>
      </c>
      <c r="D12" s="5" t="s">
        <v>194</v>
      </c>
      <c r="E12" s="4" t="s">
        <v>179</v>
      </c>
      <c r="F12" s="4" t="s">
        <v>170</v>
      </c>
      <c r="G12" s="6" t="s">
        <v>195</v>
      </c>
      <c r="H12" s="8">
        <v>0</v>
      </c>
      <c r="I12" s="5" t="s">
        <v>172</v>
      </c>
      <c r="J12" s="5" t="s">
        <v>196</v>
      </c>
      <c r="K12" s="5" t="s">
        <v>174</v>
      </c>
      <c r="L12" s="5" t="s">
        <v>52</v>
      </c>
      <c r="M12" s="8">
        <v>14767</v>
      </c>
      <c r="N12" s="5" t="s">
        <v>191</v>
      </c>
    </row>
    <row r="13" spans="1:14" ht="25" x14ac:dyDescent="0.35">
      <c r="A13" s="1"/>
      <c r="B13" s="5" t="s">
        <v>192</v>
      </c>
      <c r="C13" s="5" t="s">
        <v>193</v>
      </c>
      <c r="D13" s="5" t="s">
        <v>197</v>
      </c>
      <c r="E13" s="4" t="s">
        <v>179</v>
      </c>
      <c r="F13" s="4" t="s">
        <v>170</v>
      </c>
      <c r="G13" s="6" t="s">
        <v>198</v>
      </c>
      <c r="H13" s="8">
        <v>0</v>
      </c>
      <c r="I13" s="5" t="s">
        <v>172</v>
      </c>
      <c r="J13" s="5" t="s">
        <v>196</v>
      </c>
      <c r="K13" s="5" t="s">
        <v>174</v>
      </c>
      <c r="L13" s="5" t="s">
        <v>52</v>
      </c>
      <c r="M13" s="8">
        <v>13869</v>
      </c>
      <c r="N13" s="5" t="s">
        <v>191</v>
      </c>
    </row>
    <row r="14" spans="1:14" ht="25" x14ac:dyDescent="0.35">
      <c r="A14" s="1"/>
      <c r="B14" s="5" t="s">
        <v>192</v>
      </c>
      <c r="C14" s="5" t="s">
        <v>193</v>
      </c>
      <c r="D14" s="5" t="s">
        <v>199</v>
      </c>
      <c r="E14" s="4" t="s">
        <v>179</v>
      </c>
      <c r="F14" s="4" t="s">
        <v>170</v>
      </c>
      <c r="G14" s="6" t="s">
        <v>200</v>
      </c>
      <c r="H14" s="8">
        <v>0</v>
      </c>
      <c r="I14" s="5" t="s">
        <v>172</v>
      </c>
      <c r="J14" s="5" t="s">
        <v>196</v>
      </c>
      <c r="K14" s="5" t="s">
        <v>174</v>
      </c>
      <c r="L14" s="5" t="s">
        <v>52</v>
      </c>
      <c r="M14" s="8">
        <v>13870</v>
      </c>
      <c r="N14" s="5" t="s">
        <v>191</v>
      </c>
    </row>
    <row r="15" spans="1:14" ht="25" x14ac:dyDescent="0.35">
      <c r="A15" s="1"/>
      <c r="B15" s="5" t="s">
        <v>192</v>
      </c>
      <c r="C15" s="5" t="s">
        <v>193</v>
      </c>
      <c r="D15" s="5" t="s">
        <v>201</v>
      </c>
      <c r="E15" s="4" t="s">
        <v>179</v>
      </c>
      <c r="F15" s="4" t="s">
        <v>170</v>
      </c>
      <c r="G15" s="6" t="s">
        <v>198</v>
      </c>
      <c r="H15" s="8">
        <v>0</v>
      </c>
      <c r="I15" s="5" t="s">
        <v>172</v>
      </c>
      <c r="J15" s="5" t="s">
        <v>196</v>
      </c>
      <c r="K15" s="5" t="s">
        <v>174</v>
      </c>
      <c r="L15" s="5" t="s">
        <v>52</v>
      </c>
      <c r="M15" s="8">
        <v>14765</v>
      </c>
      <c r="N15" s="5" t="s">
        <v>191</v>
      </c>
    </row>
    <row r="16" spans="1:14" ht="25" x14ac:dyDescent="0.35">
      <c r="A16" s="1"/>
      <c r="B16" s="5" t="s">
        <v>192</v>
      </c>
      <c r="C16" s="5" t="s">
        <v>193</v>
      </c>
      <c r="D16" s="5" t="s">
        <v>202</v>
      </c>
      <c r="E16" s="4" t="s">
        <v>179</v>
      </c>
      <c r="F16" s="4" t="s">
        <v>170</v>
      </c>
      <c r="G16" s="6" t="s">
        <v>200</v>
      </c>
      <c r="H16" s="8">
        <v>0</v>
      </c>
      <c r="I16" s="5" t="s">
        <v>172</v>
      </c>
      <c r="J16" s="5" t="s">
        <v>196</v>
      </c>
      <c r="K16" s="5" t="s">
        <v>174</v>
      </c>
      <c r="L16" s="5" t="s">
        <v>52</v>
      </c>
      <c r="M16" s="8">
        <v>13871</v>
      </c>
      <c r="N16" s="5" t="s">
        <v>191</v>
      </c>
    </row>
    <row r="17" spans="1:14" ht="25" x14ac:dyDescent="0.35">
      <c r="A17" s="1"/>
      <c r="B17" s="5" t="s">
        <v>192</v>
      </c>
      <c r="C17" s="5" t="s">
        <v>193</v>
      </c>
      <c r="D17" s="5" t="s">
        <v>203</v>
      </c>
      <c r="E17" s="4" t="s">
        <v>179</v>
      </c>
      <c r="F17" s="4" t="s">
        <v>170</v>
      </c>
      <c r="G17" s="6" t="s">
        <v>195</v>
      </c>
      <c r="H17" s="8">
        <v>0</v>
      </c>
      <c r="I17" s="5" t="s">
        <v>172</v>
      </c>
      <c r="J17" s="5" t="s">
        <v>196</v>
      </c>
      <c r="K17" s="5" t="s">
        <v>174</v>
      </c>
      <c r="L17" s="5" t="s">
        <v>52</v>
      </c>
      <c r="M17" s="8">
        <v>13812</v>
      </c>
      <c r="N17" s="5" t="s">
        <v>191</v>
      </c>
    </row>
    <row r="18" spans="1:14" ht="25" x14ac:dyDescent="0.35">
      <c r="A18" s="1"/>
      <c r="B18" s="5" t="s">
        <v>192</v>
      </c>
      <c r="C18" s="5" t="s">
        <v>193</v>
      </c>
      <c r="D18" s="5" t="s">
        <v>204</v>
      </c>
      <c r="E18" s="4" t="s">
        <v>179</v>
      </c>
      <c r="F18" s="4" t="s">
        <v>170</v>
      </c>
      <c r="G18" s="6" t="s">
        <v>205</v>
      </c>
      <c r="H18" s="8">
        <v>0</v>
      </c>
      <c r="I18" s="5" t="s">
        <v>172</v>
      </c>
      <c r="J18" s="5" t="s">
        <v>196</v>
      </c>
      <c r="K18" s="5" t="s">
        <v>174</v>
      </c>
      <c r="L18" s="5" t="s">
        <v>52</v>
      </c>
      <c r="M18" s="8">
        <v>13809</v>
      </c>
      <c r="N18" s="5" t="s">
        <v>191</v>
      </c>
    </row>
    <row r="19" spans="1:14" ht="37.5" x14ac:dyDescent="0.35">
      <c r="A19" s="1"/>
      <c r="B19" s="5" t="s">
        <v>192</v>
      </c>
      <c r="C19" s="5" t="s">
        <v>193</v>
      </c>
      <c r="D19" s="5" t="s">
        <v>206</v>
      </c>
      <c r="E19" s="4" t="s">
        <v>179</v>
      </c>
      <c r="F19" s="4" t="s">
        <v>170</v>
      </c>
      <c r="G19" s="6" t="s">
        <v>207</v>
      </c>
      <c r="H19" s="8">
        <v>0</v>
      </c>
      <c r="I19" s="5" t="s">
        <v>172</v>
      </c>
      <c r="J19" s="5" t="s">
        <v>173</v>
      </c>
      <c r="K19" s="5" t="s">
        <v>174</v>
      </c>
      <c r="L19" s="5" t="s">
        <v>52</v>
      </c>
      <c r="M19" s="8">
        <v>13765</v>
      </c>
      <c r="N19" s="5" t="s">
        <v>191</v>
      </c>
    </row>
    <row r="20" spans="1:14" x14ac:dyDescent="0.35">
      <c r="A20" s="1"/>
      <c r="B20" s="5" t="s">
        <v>192</v>
      </c>
      <c r="C20" s="5" t="s">
        <v>193</v>
      </c>
      <c r="D20" s="5" t="s">
        <v>208</v>
      </c>
      <c r="E20" s="4" t="s">
        <v>179</v>
      </c>
      <c r="F20" s="4" t="s">
        <v>170</v>
      </c>
      <c r="G20" s="6" t="s">
        <v>209</v>
      </c>
      <c r="H20" s="8">
        <v>0</v>
      </c>
      <c r="I20" s="5" t="s">
        <v>172</v>
      </c>
      <c r="J20" s="5" t="s">
        <v>173</v>
      </c>
      <c r="K20" s="5" t="s">
        <v>174</v>
      </c>
      <c r="L20" s="5" t="s">
        <v>210</v>
      </c>
      <c r="M20" s="8">
        <v>13766</v>
      </c>
      <c r="N20" s="5" t="s">
        <v>191</v>
      </c>
    </row>
    <row r="21" spans="1:14" x14ac:dyDescent="0.35">
      <c r="A21" s="1"/>
      <c r="B21" s="5" t="s">
        <v>192</v>
      </c>
      <c r="C21" s="5" t="s">
        <v>193</v>
      </c>
      <c r="D21" s="5" t="s">
        <v>194</v>
      </c>
      <c r="E21" s="4" t="s">
        <v>211</v>
      </c>
      <c r="F21" s="4" t="s">
        <v>212</v>
      </c>
      <c r="G21" s="6" t="s">
        <v>213</v>
      </c>
      <c r="H21" s="8">
        <v>0</v>
      </c>
      <c r="I21" s="5" t="s">
        <v>172</v>
      </c>
      <c r="J21" s="5" t="s">
        <v>173</v>
      </c>
      <c r="K21" s="5" t="s">
        <v>174</v>
      </c>
      <c r="L21" s="5" t="s">
        <v>52</v>
      </c>
      <c r="M21" s="8">
        <v>14767</v>
      </c>
      <c r="N21" s="5" t="s">
        <v>191</v>
      </c>
    </row>
    <row r="22" spans="1:14" x14ac:dyDescent="0.35">
      <c r="A22" s="1"/>
      <c r="B22" s="5" t="s">
        <v>192</v>
      </c>
      <c r="C22" s="5" t="s">
        <v>193</v>
      </c>
      <c r="D22" s="5" t="s">
        <v>201</v>
      </c>
      <c r="E22" s="4" t="s">
        <v>211</v>
      </c>
      <c r="F22" s="4" t="s">
        <v>214</v>
      </c>
      <c r="G22" s="6" t="s">
        <v>213</v>
      </c>
      <c r="H22" s="8">
        <v>0</v>
      </c>
      <c r="I22" s="5" t="s">
        <v>172</v>
      </c>
      <c r="J22" s="5" t="s">
        <v>173</v>
      </c>
      <c r="K22" s="5" t="s">
        <v>174</v>
      </c>
      <c r="L22" s="5" t="s">
        <v>52</v>
      </c>
      <c r="M22" s="8">
        <v>14765</v>
      </c>
      <c r="N22" s="5" t="s">
        <v>191</v>
      </c>
    </row>
    <row r="23" spans="1:14" ht="25" x14ac:dyDescent="0.35">
      <c r="A23" s="1"/>
      <c r="B23" s="5" t="s">
        <v>192</v>
      </c>
      <c r="C23" s="5" t="s">
        <v>215</v>
      </c>
      <c r="D23" s="5" t="s">
        <v>216</v>
      </c>
      <c r="E23" s="4" t="s">
        <v>179</v>
      </c>
      <c r="F23" s="4" t="s">
        <v>170</v>
      </c>
      <c r="G23" s="6" t="s">
        <v>217</v>
      </c>
      <c r="H23" s="8">
        <v>0</v>
      </c>
      <c r="I23" s="5" t="s">
        <v>172</v>
      </c>
      <c r="J23" s="5" t="s">
        <v>196</v>
      </c>
      <c r="K23" s="5" t="s">
        <v>174</v>
      </c>
      <c r="L23" s="5" t="s">
        <v>181</v>
      </c>
      <c r="M23" s="8">
        <v>13761</v>
      </c>
      <c r="N23" s="5" t="s">
        <v>191</v>
      </c>
    </row>
    <row r="24" spans="1:14" ht="25" x14ac:dyDescent="0.35">
      <c r="A24" s="1"/>
      <c r="B24" s="5" t="s">
        <v>192</v>
      </c>
      <c r="C24" s="5" t="s">
        <v>215</v>
      </c>
      <c r="D24" s="5" t="s">
        <v>218</v>
      </c>
      <c r="E24" s="4" t="s">
        <v>179</v>
      </c>
      <c r="F24" s="4" t="s">
        <v>170</v>
      </c>
      <c r="G24" s="6" t="s">
        <v>219</v>
      </c>
      <c r="H24" s="8">
        <v>0</v>
      </c>
      <c r="I24" s="5" t="s">
        <v>172</v>
      </c>
      <c r="J24" s="5" t="s">
        <v>196</v>
      </c>
      <c r="K24" s="5" t="s">
        <v>174</v>
      </c>
      <c r="L24" s="5" t="s">
        <v>181</v>
      </c>
      <c r="M24" s="8">
        <v>13758</v>
      </c>
      <c r="N24" s="5" t="s">
        <v>191</v>
      </c>
    </row>
    <row r="25" spans="1:14" ht="25" x14ac:dyDescent="0.35">
      <c r="A25" s="1"/>
      <c r="B25" s="5" t="s">
        <v>192</v>
      </c>
      <c r="C25" s="5" t="s">
        <v>220</v>
      </c>
      <c r="D25" s="5" t="s">
        <v>194</v>
      </c>
      <c r="E25" s="4" t="s">
        <v>179</v>
      </c>
      <c r="F25" s="4" t="s">
        <v>170</v>
      </c>
      <c r="G25" s="6" t="s">
        <v>195</v>
      </c>
      <c r="H25" s="8">
        <v>0</v>
      </c>
      <c r="I25" s="5" t="s">
        <v>172</v>
      </c>
      <c r="J25" s="5" t="s">
        <v>196</v>
      </c>
      <c r="K25" s="5" t="s">
        <v>174</v>
      </c>
      <c r="L25" s="5" t="s">
        <v>52</v>
      </c>
      <c r="M25" s="8">
        <v>13797</v>
      </c>
      <c r="N25" s="5" t="s">
        <v>191</v>
      </c>
    </row>
    <row r="26" spans="1:14" ht="25" x14ac:dyDescent="0.35">
      <c r="A26" s="1"/>
      <c r="B26" s="5" t="s">
        <v>192</v>
      </c>
      <c r="C26" s="5" t="s">
        <v>220</v>
      </c>
      <c r="D26" s="5" t="s">
        <v>197</v>
      </c>
      <c r="E26" s="4" t="s">
        <v>179</v>
      </c>
      <c r="F26" s="4" t="s">
        <v>170</v>
      </c>
      <c r="G26" s="6" t="s">
        <v>221</v>
      </c>
      <c r="H26" s="8">
        <v>0</v>
      </c>
      <c r="I26" s="5" t="s">
        <v>172</v>
      </c>
      <c r="J26" s="5" t="s">
        <v>196</v>
      </c>
      <c r="K26" s="5" t="s">
        <v>174</v>
      </c>
      <c r="L26" s="5" t="s">
        <v>52</v>
      </c>
      <c r="M26" s="8">
        <v>13860</v>
      </c>
      <c r="N26" s="5" t="s">
        <v>191</v>
      </c>
    </row>
    <row r="27" spans="1:14" ht="25" x14ac:dyDescent="0.35">
      <c r="A27" s="1"/>
      <c r="B27" s="5" t="s">
        <v>192</v>
      </c>
      <c r="C27" s="5" t="s">
        <v>220</v>
      </c>
      <c r="D27" s="5" t="s">
        <v>199</v>
      </c>
      <c r="E27" s="4" t="s">
        <v>179</v>
      </c>
      <c r="F27" s="4" t="s">
        <v>170</v>
      </c>
      <c r="G27" s="6" t="s">
        <v>222</v>
      </c>
      <c r="H27" s="8">
        <v>0</v>
      </c>
      <c r="I27" s="5" t="s">
        <v>172</v>
      </c>
      <c r="J27" s="5" t="s">
        <v>196</v>
      </c>
      <c r="K27" s="5" t="s">
        <v>174</v>
      </c>
      <c r="L27" s="5" t="s">
        <v>52</v>
      </c>
      <c r="M27" s="8">
        <v>13862</v>
      </c>
      <c r="N27" s="5" t="s">
        <v>191</v>
      </c>
    </row>
    <row r="28" spans="1:14" ht="25" x14ac:dyDescent="0.35">
      <c r="A28" s="1"/>
      <c r="B28" s="5" t="s">
        <v>192</v>
      </c>
      <c r="C28" s="5" t="s">
        <v>220</v>
      </c>
      <c r="D28" s="5" t="s">
        <v>223</v>
      </c>
      <c r="E28" s="4" t="s">
        <v>179</v>
      </c>
      <c r="F28" s="4" t="s">
        <v>170</v>
      </c>
      <c r="G28" s="6" t="s">
        <v>221</v>
      </c>
      <c r="H28" s="8">
        <v>0</v>
      </c>
      <c r="I28" s="5" t="s">
        <v>172</v>
      </c>
      <c r="J28" s="5" t="s">
        <v>196</v>
      </c>
      <c r="K28" s="5" t="s">
        <v>174</v>
      </c>
      <c r="L28" s="5" t="s">
        <v>52</v>
      </c>
      <c r="M28" s="8">
        <v>13861</v>
      </c>
      <c r="N28" s="5" t="s">
        <v>191</v>
      </c>
    </row>
    <row r="29" spans="1:14" ht="25" x14ac:dyDescent="0.35">
      <c r="A29" s="1"/>
      <c r="B29" s="5" t="s">
        <v>192</v>
      </c>
      <c r="C29" s="5" t="s">
        <v>220</v>
      </c>
      <c r="D29" s="5" t="s">
        <v>202</v>
      </c>
      <c r="E29" s="4" t="s">
        <v>179</v>
      </c>
      <c r="F29" s="4" t="s">
        <v>170</v>
      </c>
      <c r="G29" s="6" t="s">
        <v>222</v>
      </c>
      <c r="H29" s="8">
        <v>0</v>
      </c>
      <c r="I29" s="5" t="s">
        <v>172</v>
      </c>
      <c r="J29" s="5" t="s">
        <v>196</v>
      </c>
      <c r="K29" s="5" t="s">
        <v>174</v>
      </c>
      <c r="L29" s="5" t="s">
        <v>52</v>
      </c>
      <c r="M29" s="8">
        <v>13863</v>
      </c>
      <c r="N29" s="5" t="s">
        <v>191</v>
      </c>
    </row>
    <row r="30" spans="1:14" ht="25" x14ac:dyDescent="0.35">
      <c r="A30" s="1"/>
      <c r="B30" s="5" t="s">
        <v>192</v>
      </c>
      <c r="C30" s="5" t="s">
        <v>220</v>
      </c>
      <c r="D30" s="5" t="s">
        <v>224</v>
      </c>
      <c r="E30" s="4" t="s">
        <v>179</v>
      </c>
      <c r="F30" s="4" t="s">
        <v>170</v>
      </c>
      <c r="G30" s="6" t="s">
        <v>195</v>
      </c>
      <c r="H30" s="8">
        <v>0</v>
      </c>
      <c r="I30" s="5" t="s">
        <v>172</v>
      </c>
      <c r="J30" s="5" t="s">
        <v>196</v>
      </c>
      <c r="K30" s="5" t="s">
        <v>174</v>
      </c>
      <c r="L30" s="5" t="s">
        <v>52</v>
      </c>
      <c r="M30" s="8">
        <v>13798</v>
      </c>
      <c r="N30" s="5" t="s">
        <v>191</v>
      </c>
    </row>
    <row r="31" spans="1:14" ht="25" x14ac:dyDescent="0.35">
      <c r="A31" s="1"/>
      <c r="B31" s="5" t="s">
        <v>192</v>
      </c>
      <c r="C31" s="5" t="s">
        <v>220</v>
      </c>
      <c r="D31" s="5" t="s">
        <v>225</v>
      </c>
      <c r="E31" s="4" t="s">
        <v>179</v>
      </c>
      <c r="F31" s="4" t="s">
        <v>170</v>
      </c>
      <c r="G31" s="6" t="s">
        <v>195</v>
      </c>
      <c r="H31" s="8">
        <v>0</v>
      </c>
      <c r="I31" s="5" t="s">
        <v>172</v>
      </c>
      <c r="J31" s="5" t="s">
        <v>196</v>
      </c>
      <c r="K31" s="5" t="s">
        <v>174</v>
      </c>
      <c r="L31" s="5" t="s">
        <v>52</v>
      </c>
      <c r="M31" s="8">
        <v>13799</v>
      </c>
      <c r="N31" s="5" t="s">
        <v>191</v>
      </c>
    </row>
    <row r="32" spans="1:14" ht="25" x14ac:dyDescent="0.35">
      <c r="A32" s="1"/>
      <c r="B32" s="5" t="s">
        <v>192</v>
      </c>
      <c r="C32" s="5" t="s">
        <v>220</v>
      </c>
      <c r="D32" s="5" t="s">
        <v>226</v>
      </c>
      <c r="E32" s="4" t="s">
        <v>179</v>
      </c>
      <c r="F32" s="4" t="s">
        <v>170</v>
      </c>
      <c r="G32" s="6" t="s">
        <v>195</v>
      </c>
      <c r="H32" s="8">
        <v>0</v>
      </c>
      <c r="I32" s="5" t="s">
        <v>172</v>
      </c>
      <c r="J32" s="5" t="s">
        <v>196</v>
      </c>
      <c r="K32" s="5" t="s">
        <v>174</v>
      </c>
      <c r="L32" s="5" t="s">
        <v>52</v>
      </c>
      <c r="M32" s="8">
        <v>13796</v>
      </c>
      <c r="N32" s="5" t="s">
        <v>191</v>
      </c>
    </row>
    <row r="33" spans="1:14" ht="25" x14ac:dyDescent="0.35">
      <c r="A33" s="1"/>
      <c r="B33" s="5" t="s">
        <v>192</v>
      </c>
      <c r="C33" s="5" t="s">
        <v>220</v>
      </c>
      <c r="D33" s="5" t="s">
        <v>227</v>
      </c>
      <c r="E33" s="4" t="s">
        <v>179</v>
      </c>
      <c r="F33" s="4" t="s">
        <v>170</v>
      </c>
      <c r="G33" s="6" t="s">
        <v>228</v>
      </c>
      <c r="H33" s="8">
        <v>0</v>
      </c>
      <c r="I33" s="5" t="s">
        <v>172</v>
      </c>
      <c r="J33" s="5" t="s">
        <v>196</v>
      </c>
      <c r="K33" s="5" t="s">
        <v>174</v>
      </c>
      <c r="L33" s="5" t="s">
        <v>52</v>
      </c>
      <c r="M33" s="8">
        <v>13792</v>
      </c>
      <c r="N33" s="5" t="s">
        <v>191</v>
      </c>
    </row>
    <row r="34" spans="1:14" ht="37.5" x14ac:dyDescent="0.35">
      <c r="A34" s="1"/>
      <c r="B34" s="5" t="s">
        <v>192</v>
      </c>
      <c r="C34" s="5" t="s">
        <v>220</v>
      </c>
      <c r="D34" s="5" t="s">
        <v>229</v>
      </c>
      <c r="E34" s="4" t="s">
        <v>179</v>
      </c>
      <c r="F34" s="4" t="s">
        <v>170</v>
      </c>
      <c r="G34" s="6" t="s">
        <v>230</v>
      </c>
      <c r="H34" s="8">
        <v>0</v>
      </c>
      <c r="I34" s="5" t="s">
        <v>172</v>
      </c>
      <c r="J34" s="5" t="s">
        <v>173</v>
      </c>
      <c r="K34" s="5" t="s">
        <v>174</v>
      </c>
      <c r="L34" s="5" t="s">
        <v>52</v>
      </c>
      <c r="M34" s="8">
        <v>13750</v>
      </c>
      <c r="N34" s="5" t="s">
        <v>191</v>
      </c>
    </row>
    <row r="35" spans="1:14" ht="25" x14ac:dyDescent="0.35">
      <c r="A35" s="1"/>
      <c r="B35" s="5" t="s">
        <v>192</v>
      </c>
      <c r="C35" s="5" t="s">
        <v>220</v>
      </c>
      <c r="D35" s="5" t="s">
        <v>231</v>
      </c>
      <c r="E35" s="4" t="s">
        <v>179</v>
      </c>
      <c r="F35" s="4" t="s">
        <v>170</v>
      </c>
      <c r="G35" s="6" t="s">
        <v>232</v>
      </c>
      <c r="H35" s="8">
        <v>0</v>
      </c>
      <c r="I35" s="5" t="s">
        <v>172</v>
      </c>
      <c r="J35" s="5" t="s">
        <v>196</v>
      </c>
      <c r="K35" s="5" t="s">
        <v>174</v>
      </c>
      <c r="L35" s="5" t="s">
        <v>181</v>
      </c>
      <c r="M35" s="8">
        <v>13746</v>
      </c>
      <c r="N35" s="5" t="s">
        <v>191</v>
      </c>
    </row>
    <row r="36" spans="1:14" x14ac:dyDescent="0.35">
      <c r="A36" s="1"/>
      <c r="B36" s="5" t="s">
        <v>192</v>
      </c>
      <c r="C36" s="5" t="s">
        <v>220</v>
      </c>
      <c r="D36" s="5" t="s">
        <v>233</v>
      </c>
      <c r="E36" s="4" t="s">
        <v>179</v>
      </c>
      <c r="F36" s="4" t="s">
        <v>170</v>
      </c>
      <c r="G36" s="6" t="s">
        <v>234</v>
      </c>
      <c r="H36" s="8">
        <v>0</v>
      </c>
      <c r="I36" s="5" t="s">
        <v>172</v>
      </c>
      <c r="J36" s="5" t="s">
        <v>173</v>
      </c>
      <c r="K36" s="5" t="s">
        <v>174</v>
      </c>
      <c r="L36" s="5" t="s">
        <v>181</v>
      </c>
      <c r="M36" s="8">
        <v>13771</v>
      </c>
      <c r="N36" s="5" t="s">
        <v>191</v>
      </c>
    </row>
    <row r="37" spans="1:14" x14ac:dyDescent="0.35">
      <c r="A37" s="1"/>
      <c r="B37" s="5" t="s">
        <v>235</v>
      </c>
      <c r="C37" s="5" t="s">
        <v>236</v>
      </c>
      <c r="D37" s="5" t="s">
        <v>237</v>
      </c>
      <c r="E37" s="4" t="s">
        <v>238</v>
      </c>
      <c r="F37" s="4" t="s">
        <v>239</v>
      </c>
      <c r="G37" s="6" t="s">
        <v>240</v>
      </c>
      <c r="H37" s="8">
        <v>0</v>
      </c>
      <c r="I37" s="5" t="s">
        <v>172</v>
      </c>
      <c r="J37" s="5" t="s">
        <v>196</v>
      </c>
      <c r="K37" s="5" t="s">
        <v>174</v>
      </c>
      <c r="L37" s="5" t="s">
        <v>175</v>
      </c>
      <c r="M37" s="8">
        <v>12844</v>
      </c>
      <c r="N37" s="5" t="s">
        <v>191</v>
      </c>
    </row>
    <row r="38" spans="1:14" x14ac:dyDescent="0.35">
      <c r="A38" s="1"/>
      <c r="B38" s="5" t="s">
        <v>235</v>
      </c>
      <c r="C38" s="5" t="s">
        <v>236</v>
      </c>
      <c r="D38" s="5" t="s">
        <v>241</v>
      </c>
      <c r="E38" s="4" t="s">
        <v>238</v>
      </c>
      <c r="F38" s="4" t="s">
        <v>239</v>
      </c>
      <c r="G38" s="6" t="s">
        <v>240</v>
      </c>
      <c r="H38" s="8">
        <v>0</v>
      </c>
      <c r="I38" s="5" t="s">
        <v>172</v>
      </c>
      <c r="J38" s="5" t="s">
        <v>173</v>
      </c>
      <c r="K38" s="5" t="s">
        <v>174</v>
      </c>
      <c r="L38" s="5" t="s">
        <v>175</v>
      </c>
      <c r="M38" s="8">
        <v>12845</v>
      </c>
      <c r="N38" s="5" t="s">
        <v>191</v>
      </c>
    </row>
    <row r="39" spans="1:14" ht="25" x14ac:dyDescent="0.35">
      <c r="A39" s="1"/>
      <c r="B39" s="5" t="s">
        <v>242</v>
      </c>
      <c r="C39" s="5" t="s">
        <v>243</v>
      </c>
      <c r="D39" s="5" t="s">
        <v>244</v>
      </c>
      <c r="E39" s="4" t="s">
        <v>245</v>
      </c>
      <c r="F39" s="4" t="s">
        <v>246</v>
      </c>
      <c r="G39" s="6" t="s">
        <v>247</v>
      </c>
      <c r="H39" s="8">
        <v>0</v>
      </c>
      <c r="I39" s="5" t="s">
        <v>172</v>
      </c>
      <c r="J39" s="5" t="s">
        <v>173</v>
      </c>
      <c r="K39" s="5" t="s">
        <v>174</v>
      </c>
      <c r="L39" s="5" t="s">
        <v>175</v>
      </c>
      <c r="M39" s="8">
        <v>16914</v>
      </c>
      <c r="N39" s="5" t="s">
        <v>191</v>
      </c>
    </row>
    <row r="40" spans="1:14" ht="25" x14ac:dyDescent="0.35">
      <c r="A40" s="1"/>
      <c r="B40" s="5" t="s">
        <v>242</v>
      </c>
      <c r="C40" s="5" t="s">
        <v>243</v>
      </c>
      <c r="D40" s="5" t="s">
        <v>248</v>
      </c>
      <c r="E40" s="4" t="s">
        <v>249</v>
      </c>
      <c r="F40" s="4" t="s">
        <v>250</v>
      </c>
      <c r="G40" s="6" t="s">
        <v>251</v>
      </c>
      <c r="H40" s="8">
        <v>0</v>
      </c>
      <c r="I40" s="5" t="s">
        <v>172</v>
      </c>
      <c r="J40" s="5" t="s">
        <v>173</v>
      </c>
      <c r="K40" s="5" t="s">
        <v>174</v>
      </c>
      <c r="L40" s="5" t="s">
        <v>175</v>
      </c>
      <c r="M40" s="8">
        <v>16918</v>
      </c>
      <c r="N40" s="5" t="s">
        <v>191</v>
      </c>
    </row>
    <row r="41" spans="1:14" ht="25" x14ac:dyDescent="0.35">
      <c r="A41" s="1"/>
      <c r="B41" s="5" t="s">
        <v>242</v>
      </c>
      <c r="C41" s="5" t="s">
        <v>243</v>
      </c>
      <c r="D41" s="5" t="s">
        <v>252</v>
      </c>
      <c r="E41" s="4" t="s">
        <v>253</v>
      </c>
      <c r="F41" s="4" t="s">
        <v>254</v>
      </c>
      <c r="G41" s="6" t="s">
        <v>251</v>
      </c>
      <c r="H41" s="8">
        <v>0</v>
      </c>
      <c r="I41" s="5" t="s">
        <v>172</v>
      </c>
      <c r="J41" s="5" t="s">
        <v>173</v>
      </c>
      <c r="K41" s="5" t="s">
        <v>174</v>
      </c>
      <c r="L41" s="5" t="s">
        <v>175</v>
      </c>
      <c r="M41" s="8">
        <v>16910</v>
      </c>
      <c r="N41" s="5" t="s">
        <v>191</v>
      </c>
    </row>
    <row r="42" spans="1:14" ht="25" x14ac:dyDescent="0.35">
      <c r="A42" s="1"/>
      <c r="B42" s="5" t="s">
        <v>242</v>
      </c>
      <c r="C42" s="5" t="s">
        <v>243</v>
      </c>
      <c r="D42" s="5" t="s">
        <v>255</v>
      </c>
      <c r="E42" s="4" t="s">
        <v>256</v>
      </c>
      <c r="F42" s="4" t="s">
        <v>254</v>
      </c>
      <c r="G42" s="6" t="s">
        <v>257</v>
      </c>
      <c r="H42" s="8">
        <v>0</v>
      </c>
      <c r="I42" s="5" t="s">
        <v>172</v>
      </c>
      <c r="J42" s="5" t="s">
        <v>173</v>
      </c>
      <c r="K42" s="5" t="s">
        <v>174</v>
      </c>
      <c r="L42" s="5" t="s">
        <v>175</v>
      </c>
      <c r="M42" s="8">
        <v>16899</v>
      </c>
      <c r="N42" s="5" t="s">
        <v>191</v>
      </c>
    </row>
    <row r="43" spans="1:14" ht="37.5" x14ac:dyDescent="0.35">
      <c r="A43" s="1"/>
      <c r="B43" s="5" t="s">
        <v>242</v>
      </c>
      <c r="C43" s="5" t="s">
        <v>243</v>
      </c>
      <c r="D43" s="5" t="s">
        <v>258</v>
      </c>
      <c r="E43" s="4" t="s">
        <v>259</v>
      </c>
      <c r="F43" s="4" t="s">
        <v>260</v>
      </c>
      <c r="G43" s="6" t="s">
        <v>261</v>
      </c>
      <c r="H43" s="8">
        <v>0</v>
      </c>
      <c r="I43" s="5" t="s">
        <v>172</v>
      </c>
      <c r="J43" s="5" t="s">
        <v>173</v>
      </c>
      <c r="K43" s="5" t="s">
        <v>174</v>
      </c>
      <c r="L43" s="5" t="s">
        <v>175</v>
      </c>
      <c r="M43" s="8">
        <v>16904</v>
      </c>
      <c r="N43" s="5" t="s">
        <v>191</v>
      </c>
    </row>
    <row r="44" spans="1:14" ht="37.5" x14ac:dyDescent="0.35">
      <c r="A44" s="1"/>
      <c r="B44" s="5" t="s">
        <v>242</v>
      </c>
      <c r="C44" s="5" t="s">
        <v>243</v>
      </c>
      <c r="D44" s="5" t="s">
        <v>262</v>
      </c>
      <c r="E44" s="4" t="s">
        <v>259</v>
      </c>
      <c r="F44" s="4" t="s">
        <v>263</v>
      </c>
      <c r="G44" s="6" t="s">
        <v>261</v>
      </c>
      <c r="H44" s="8">
        <v>0</v>
      </c>
      <c r="I44" s="5" t="s">
        <v>172</v>
      </c>
      <c r="J44" s="5" t="s">
        <v>173</v>
      </c>
      <c r="K44" s="5" t="s">
        <v>174</v>
      </c>
      <c r="L44" s="5" t="s">
        <v>175</v>
      </c>
      <c r="M44" s="8">
        <v>16905</v>
      </c>
      <c r="N44" s="5" t="s">
        <v>191</v>
      </c>
    </row>
    <row r="45" spans="1:14" ht="25" x14ac:dyDescent="0.35">
      <c r="A45" s="1"/>
      <c r="B45" s="5" t="s">
        <v>242</v>
      </c>
      <c r="C45" s="5" t="s">
        <v>264</v>
      </c>
      <c r="D45" s="5" t="s">
        <v>265</v>
      </c>
      <c r="E45" s="4" t="s">
        <v>249</v>
      </c>
      <c r="F45" s="4" t="s">
        <v>250</v>
      </c>
      <c r="G45" s="6" t="s">
        <v>266</v>
      </c>
      <c r="H45" s="8">
        <v>0</v>
      </c>
      <c r="I45" s="5" t="s">
        <v>172</v>
      </c>
      <c r="J45" s="5" t="s">
        <v>173</v>
      </c>
      <c r="K45" s="5" t="s">
        <v>174</v>
      </c>
      <c r="L45" s="5" t="s">
        <v>175</v>
      </c>
      <c r="M45" s="8">
        <v>16919</v>
      </c>
      <c r="N45" s="5" t="s">
        <v>191</v>
      </c>
    </row>
    <row r="46" spans="1:14" ht="25" x14ac:dyDescent="0.35">
      <c r="A46" s="1"/>
      <c r="B46" s="5" t="s">
        <v>242</v>
      </c>
      <c r="C46" s="5" t="s">
        <v>267</v>
      </c>
      <c r="D46" s="5" t="s">
        <v>268</v>
      </c>
      <c r="E46" s="4" t="s">
        <v>245</v>
      </c>
      <c r="F46" s="4" t="s">
        <v>246</v>
      </c>
      <c r="G46" s="6" t="s">
        <v>266</v>
      </c>
      <c r="H46" s="8">
        <v>0</v>
      </c>
      <c r="I46" s="5" t="s">
        <v>172</v>
      </c>
      <c r="J46" s="5" t="s">
        <v>173</v>
      </c>
      <c r="K46" s="5" t="s">
        <v>174</v>
      </c>
      <c r="L46" s="5" t="s">
        <v>175</v>
      </c>
      <c r="M46" s="8">
        <v>16915</v>
      </c>
      <c r="N46" s="5" t="s">
        <v>191</v>
      </c>
    </row>
    <row r="47" spans="1:14" x14ac:dyDescent="0.35">
      <c r="A47" s="1"/>
      <c r="B47" s="5" t="s">
        <v>242</v>
      </c>
      <c r="C47" s="5" t="s">
        <v>269</v>
      </c>
      <c r="D47" s="5" t="s">
        <v>270</v>
      </c>
      <c r="E47" s="4" t="s">
        <v>259</v>
      </c>
      <c r="F47" s="4" t="s">
        <v>260</v>
      </c>
      <c r="G47" s="6" t="s">
        <v>271</v>
      </c>
      <c r="H47" s="8">
        <v>35</v>
      </c>
      <c r="I47" s="5" t="s">
        <v>172</v>
      </c>
      <c r="J47" s="5" t="s">
        <v>173</v>
      </c>
      <c r="K47" s="5" t="s">
        <v>272</v>
      </c>
      <c r="L47" s="5" t="s">
        <v>175</v>
      </c>
      <c r="M47" s="8">
        <v>16884</v>
      </c>
      <c r="N47" s="5" t="s">
        <v>191</v>
      </c>
    </row>
    <row r="48" spans="1:14" x14ac:dyDescent="0.35">
      <c r="A48" s="1"/>
      <c r="B48" s="5" t="s">
        <v>14</v>
      </c>
      <c r="C48" s="5" t="s">
        <v>273</v>
      </c>
      <c r="D48" s="5" t="s">
        <v>274</v>
      </c>
      <c r="E48" s="4" t="s">
        <v>275</v>
      </c>
      <c r="F48" s="4" t="s">
        <v>276</v>
      </c>
      <c r="G48" s="6" t="s">
        <v>277</v>
      </c>
      <c r="H48" s="8">
        <v>0</v>
      </c>
      <c r="I48" s="5" t="s">
        <v>172</v>
      </c>
      <c r="J48" s="5" t="s">
        <v>173</v>
      </c>
      <c r="K48" s="5" t="s">
        <v>174</v>
      </c>
      <c r="L48" s="5" t="s">
        <v>175</v>
      </c>
      <c r="M48" s="8">
        <v>1337</v>
      </c>
      <c r="N48" s="5" t="s">
        <v>191</v>
      </c>
    </row>
    <row r="49" spans="1:14" x14ac:dyDescent="0.35">
      <c r="A49" s="1"/>
      <c r="B49" s="5" t="s">
        <v>70</v>
      </c>
      <c r="C49" s="5" t="s">
        <v>278</v>
      </c>
      <c r="D49" s="5" t="s">
        <v>279</v>
      </c>
      <c r="E49" s="4" t="s">
        <v>179</v>
      </c>
      <c r="F49" s="4" t="s">
        <v>170</v>
      </c>
      <c r="G49" s="6" t="s">
        <v>280</v>
      </c>
      <c r="H49" s="8">
        <v>8.9</v>
      </c>
      <c r="I49" s="5" t="s">
        <v>172</v>
      </c>
      <c r="J49" s="5" t="s">
        <v>173</v>
      </c>
      <c r="K49" s="5" t="s">
        <v>174</v>
      </c>
      <c r="L49" s="5" t="s">
        <v>175</v>
      </c>
      <c r="M49" s="8">
        <v>188</v>
      </c>
      <c r="N49" s="5" t="s">
        <v>176</v>
      </c>
    </row>
    <row r="50" spans="1:14" ht="25" x14ac:dyDescent="0.35">
      <c r="A50" s="1"/>
      <c r="B50" s="5" t="s">
        <v>70</v>
      </c>
      <c r="C50" s="5" t="s">
        <v>281</v>
      </c>
      <c r="D50" s="5" t="s">
        <v>252</v>
      </c>
      <c r="E50" s="4" t="s">
        <v>179</v>
      </c>
      <c r="F50" s="4" t="s">
        <v>170</v>
      </c>
      <c r="G50" s="6" t="s">
        <v>282</v>
      </c>
      <c r="H50" s="8">
        <v>0</v>
      </c>
      <c r="I50" s="5" t="s">
        <v>172</v>
      </c>
      <c r="J50" s="5" t="s">
        <v>196</v>
      </c>
      <c r="K50" s="5" t="s">
        <v>174</v>
      </c>
      <c r="L50" s="5" t="s">
        <v>181</v>
      </c>
      <c r="M50" s="8">
        <v>11052</v>
      </c>
      <c r="N50" s="5" t="s">
        <v>191</v>
      </c>
    </row>
    <row r="51" spans="1:14" x14ac:dyDescent="0.35">
      <c r="A51" s="1"/>
      <c r="B51" s="5" t="s">
        <v>283</v>
      </c>
      <c r="C51" s="5" t="s">
        <v>284</v>
      </c>
      <c r="D51" s="5" t="s">
        <v>279</v>
      </c>
      <c r="E51" s="4" t="s">
        <v>285</v>
      </c>
      <c r="F51" s="4" t="s">
        <v>286</v>
      </c>
      <c r="G51" s="6" t="s">
        <v>287</v>
      </c>
      <c r="H51" s="8">
        <v>11.9</v>
      </c>
      <c r="I51" s="5" t="s">
        <v>288</v>
      </c>
      <c r="J51" s="5" t="s">
        <v>173</v>
      </c>
      <c r="K51" s="5" t="s">
        <v>174</v>
      </c>
      <c r="L51" s="5" t="s">
        <v>210</v>
      </c>
      <c r="M51" s="8">
        <v>189</v>
      </c>
      <c r="N51" s="5" t="s">
        <v>176</v>
      </c>
    </row>
    <row r="52" spans="1:14" ht="25" x14ac:dyDescent="0.35">
      <c r="A52" s="1"/>
      <c r="B52" s="5" t="s">
        <v>283</v>
      </c>
      <c r="C52" s="5" t="s">
        <v>284</v>
      </c>
      <c r="D52" s="5" t="s">
        <v>279</v>
      </c>
      <c r="E52" s="4" t="s">
        <v>286</v>
      </c>
      <c r="F52" s="4" t="s">
        <v>289</v>
      </c>
      <c r="G52" s="6" t="s">
        <v>290</v>
      </c>
      <c r="H52" s="8">
        <v>0</v>
      </c>
      <c r="I52" s="5" t="s">
        <v>288</v>
      </c>
      <c r="J52" s="5" t="s">
        <v>196</v>
      </c>
      <c r="K52" s="5" t="s">
        <v>174</v>
      </c>
      <c r="L52" s="5" t="s">
        <v>291</v>
      </c>
      <c r="M52" s="8">
        <v>189</v>
      </c>
      <c r="N52" s="5" t="s">
        <v>176</v>
      </c>
    </row>
    <row r="53" spans="1:14" x14ac:dyDescent="0.35">
      <c r="A53" s="1"/>
      <c r="B53" s="5" t="s">
        <v>283</v>
      </c>
      <c r="C53" s="5" t="s">
        <v>292</v>
      </c>
      <c r="D53" s="5" t="s">
        <v>293</v>
      </c>
      <c r="E53" s="4" t="s">
        <v>179</v>
      </c>
      <c r="F53" s="4" t="s">
        <v>170</v>
      </c>
      <c r="G53" s="6" t="s">
        <v>294</v>
      </c>
      <c r="H53" s="8">
        <v>0</v>
      </c>
      <c r="I53" s="5" t="s">
        <v>172</v>
      </c>
      <c r="J53" s="5" t="s">
        <v>173</v>
      </c>
      <c r="K53" s="5" t="s">
        <v>174</v>
      </c>
      <c r="L53" s="5" t="s">
        <v>210</v>
      </c>
      <c r="M53" s="8">
        <v>12592</v>
      </c>
      <c r="N53" s="5" t="s">
        <v>191</v>
      </c>
    </row>
    <row r="54" spans="1:14" x14ac:dyDescent="0.35">
      <c r="A54" s="1"/>
      <c r="B54" s="5" t="s">
        <v>295</v>
      </c>
      <c r="C54" s="5" t="s">
        <v>296</v>
      </c>
      <c r="D54" s="5" t="s">
        <v>297</v>
      </c>
      <c r="E54" s="4" t="s">
        <v>298</v>
      </c>
      <c r="F54" s="4" t="s">
        <v>299</v>
      </c>
      <c r="G54" s="6" t="s">
        <v>300</v>
      </c>
      <c r="H54" s="8">
        <v>99</v>
      </c>
      <c r="I54" s="5" t="s">
        <v>288</v>
      </c>
      <c r="J54" s="5" t="s">
        <v>173</v>
      </c>
      <c r="K54" s="5" t="s">
        <v>174</v>
      </c>
      <c r="L54" s="5" t="s">
        <v>175</v>
      </c>
      <c r="M54" s="8">
        <v>4</v>
      </c>
      <c r="N54" s="5" t="s">
        <v>176</v>
      </c>
    </row>
    <row r="55" spans="1:14" ht="25" x14ac:dyDescent="0.35">
      <c r="A55" s="1"/>
      <c r="B55" s="5" t="s">
        <v>301</v>
      </c>
      <c r="C55" s="5" t="s">
        <v>302</v>
      </c>
      <c r="D55" s="5" t="s">
        <v>279</v>
      </c>
      <c r="E55" s="4" t="s">
        <v>303</v>
      </c>
      <c r="F55" s="4" t="s">
        <v>304</v>
      </c>
      <c r="G55" s="6" t="s">
        <v>305</v>
      </c>
      <c r="H55" s="8">
        <v>20</v>
      </c>
      <c r="I55" s="5" t="s">
        <v>172</v>
      </c>
      <c r="J55" s="5" t="s">
        <v>173</v>
      </c>
      <c r="K55" s="5" t="s">
        <v>174</v>
      </c>
      <c r="L55" s="5" t="s">
        <v>306</v>
      </c>
      <c r="M55" s="8">
        <v>18265</v>
      </c>
      <c r="N55" s="5" t="s">
        <v>176</v>
      </c>
    </row>
    <row r="56" spans="1:14" ht="25" x14ac:dyDescent="0.35">
      <c r="A56" s="1"/>
      <c r="B56" s="5" t="s">
        <v>307</v>
      </c>
      <c r="C56" s="5" t="s">
        <v>308</v>
      </c>
      <c r="D56" s="5" t="s">
        <v>43</v>
      </c>
      <c r="E56" s="4" t="s">
        <v>179</v>
      </c>
      <c r="F56" s="4" t="s">
        <v>170</v>
      </c>
      <c r="G56" s="6" t="s">
        <v>309</v>
      </c>
      <c r="H56" s="8">
        <v>94</v>
      </c>
      <c r="I56" s="5" t="s">
        <v>172</v>
      </c>
      <c r="J56" s="5" t="s">
        <v>173</v>
      </c>
      <c r="K56" s="5" t="s">
        <v>174</v>
      </c>
      <c r="L56" s="5" t="s">
        <v>175</v>
      </c>
      <c r="M56" s="8">
        <v>14005</v>
      </c>
      <c r="N56" s="5" t="s">
        <v>176</v>
      </c>
    </row>
    <row r="57" spans="1:14" x14ac:dyDescent="0.35">
      <c r="A57" s="1"/>
      <c r="B57" s="5" t="s">
        <v>79</v>
      </c>
      <c r="C57" s="5" t="s">
        <v>310</v>
      </c>
      <c r="D57" s="5" t="s">
        <v>311</v>
      </c>
      <c r="E57" s="4" t="s">
        <v>179</v>
      </c>
      <c r="F57" s="4" t="s">
        <v>170</v>
      </c>
      <c r="G57" s="6" t="s">
        <v>312</v>
      </c>
      <c r="H57" s="8">
        <v>0</v>
      </c>
      <c r="I57" s="5" t="s">
        <v>172</v>
      </c>
      <c r="J57" s="5" t="s">
        <v>173</v>
      </c>
      <c r="K57" s="5" t="s">
        <v>174</v>
      </c>
      <c r="L57" s="5" t="s">
        <v>181</v>
      </c>
      <c r="M57" s="8">
        <v>16925</v>
      </c>
      <c r="N57" s="5" t="s">
        <v>176</v>
      </c>
    </row>
    <row r="58" spans="1:14" x14ac:dyDescent="0.35">
      <c r="A58" s="1"/>
      <c r="B58" s="5" t="s">
        <v>86</v>
      </c>
      <c r="C58" s="5" t="s">
        <v>313</v>
      </c>
      <c r="D58" s="5" t="s">
        <v>314</v>
      </c>
      <c r="E58" s="4" t="s">
        <v>179</v>
      </c>
      <c r="F58" s="4" t="s">
        <v>170</v>
      </c>
      <c r="G58" s="6" t="s">
        <v>315</v>
      </c>
      <c r="H58" s="8">
        <v>0</v>
      </c>
      <c r="I58" s="5" t="s">
        <v>172</v>
      </c>
      <c r="J58" s="5" t="s">
        <v>173</v>
      </c>
      <c r="K58" s="5" t="s">
        <v>174</v>
      </c>
      <c r="L58" s="5" t="s">
        <v>175</v>
      </c>
      <c r="M58" s="8">
        <v>13546</v>
      </c>
      <c r="N58" s="5" t="s">
        <v>191</v>
      </c>
    </row>
    <row r="59" spans="1:14" ht="25" x14ac:dyDescent="0.35">
      <c r="A59" s="1"/>
      <c r="B59" s="5" t="s">
        <v>86</v>
      </c>
      <c r="C59" s="5" t="s">
        <v>316</v>
      </c>
      <c r="D59" s="5" t="s">
        <v>43</v>
      </c>
      <c r="E59" s="4" t="s">
        <v>179</v>
      </c>
      <c r="F59" s="4" t="s">
        <v>170</v>
      </c>
      <c r="G59" s="6" t="s">
        <v>317</v>
      </c>
      <c r="H59" s="8">
        <v>31.2</v>
      </c>
      <c r="I59" s="5" t="s">
        <v>172</v>
      </c>
      <c r="J59" s="5" t="s">
        <v>196</v>
      </c>
      <c r="K59" s="5" t="s">
        <v>174</v>
      </c>
      <c r="L59" s="5" t="s">
        <v>175</v>
      </c>
      <c r="M59" s="8">
        <v>22190</v>
      </c>
      <c r="N59" s="5" t="s">
        <v>176</v>
      </c>
    </row>
    <row r="60" spans="1:14" ht="37.5" x14ac:dyDescent="0.35">
      <c r="A60" s="1"/>
      <c r="B60" s="5" t="s">
        <v>86</v>
      </c>
      <c r="C60" s="5" t="s">
        <v>316</v>
      </c>
      <c r="D60" s="5" t="s">
        <v>318</v>
      </c>
      <c r="E60" s="4" t="s">
        <v>179</v>
      </c>
      <c r="F60" s="4" t="s">
        <v>170</v>
      </c>
      <c r="G60" s="6" t="s">
        <v>319</v>
      </c>
      <c r="H60" s="8">
        <v>0</v>
      </c>
      <c r="I60" s="5" t="s">
        <v>172</v>
      </c>
      <c r="J60" s="5" t="s">
        <v>173</v>
      </c>
      <c r="K60" s="5" t="s">
        <v>174</v>
      </c>
      <c r="L60" s="5" t="s">
        <v>175</v>
      </c>
      <c r="M60" s="8">
        <v>22306</v>
      </c>
      <c r="N60" s="5" t="s">
        <v>191</v>
      </c>
    </row>
    <row r="61" spans="1:14" x14ac:dyDescent="0.35">
      <c r="A61" s="1"/>
      <c r="B61" s="5" t="s">
        <v>86</v>
      </c>
      <c r="C61" s="5" t="s">
        <v>316</v>
      </c>
      <c r="D61" s="5" t="s">
        <v>320</v>
      </c>
      <c r="E61" s="4" t="s">
        <v>321</v>
      </c>
      <c r="F61" s="4" t="s">
        <v>322</v>
      </c>
      <c r="G61" s="6" t="s">
        <v>323</v>
      </c>
      <c r="H61" s="8">
        <v>0</v>
      </c>
      <c r="I61" s="5" t="s">
        <v>172</v>
      </c>
      <c r="J61" s="5" t="s">
        <v>173</v>
      </c>
      <c r="K61" s="5" t="s">
        <v>174</v>
      </c>
      <c r="L61" s="5" t="s">
        <v>175</v>
      </c>
      <c r="M61" s="8">
        <v>22377</v>
      </c>
      <c r="N61" s="5" t="s">
        <v>176</v>
      </c>
    </row>
    <row r="62" spans="1:14" ht="25" x14ac:dyDescent="0.35">
      <c r="A62" s="1"/>
      <c r="B62" s="5" t="s">
        <v>86</v>
      </c>
      <c r="C62" s="5" t="s">
        <v>324</v>
      </c>
      <c r="D62" s="5" t="s">
        <v>43</v>
      </c>
      <c r="E62" s="4" t="s">
        <v>179</v>
      </c>
      <c r="F62" s="4" t="s">
        <v>170</v>
      </c>
      <c r="G62" s="6" t="s">
        <v>325</v>
      </c>
      <c r="H62" s="8">
        <v>0</v>
      </c>
      <c r="I62" s="5" t="s">
        <v>172</v>
      </c>
      <c r="J62" s="5" t="s">
        <v>196</v>
      </c>
      <c r="K62" s="5" t="s">
        <v>174</v>
      </c>
      <c r="L62" s="5" t="s">
        <v>175</v>
      </c>
      <c r="M62" s="8">
        <v>22659</v>
      </c>
      <c r="N62" s="5" t="s">
        <v>176</v>
      </c>
    </row>
    <row r="63" spans="1:14" ht="37.5" x14ac:dyDescent="0.35">
      <c r="A63" s="1"/>
      <c r="B63" s="5" t="s">
        <v>86</v>
      </c>
      <c r="C63" s="5" t="s">
        <v>326</v>
      </c>
      <c r="D63" s="5" t="s">
        <v>43</v>
      </c>
      <c r="E63" s="4" t="s">
        <v>179</v>
      </c>
      <c r="F63" s="4" t="s">
        <v>170</v>
      </c>
      <c r="G63" s="6" t="s">
        <v>327</v>
      </c>
      <c r="H63" s="8">
        <v>110</v>
      </c>
      <c r="I63" s="5" t="s">
        <v>172</v>
      </c>
      <c r="J63" s="5" t="s">
        <v>173</v>
      </c>
      <c r="K63" s="5" t="s">
        <v>174</v>
      </c>
      <c r="L63" s="5" t="s">
        <v>175</v>
      </c>
      <c r="M63" s="8">
        <v>14448</v>
      </c>
      <c r="N63" s="5" t="s">
        <v>176</v>
      </c>
    </row>
    <row r="64" spans="1:14" ht="25" x14ac:dyDescent="0.35">
      <c r="A64" s="1"/>
      <c r="B64" s="5" t="s">
        <v>86</v>
      </c>
      <c r="C64" s="5" t="s">
        <v>326</v>
      </c>
      <c r="D64" s="5" t="s">
        <v>328</v>
      </c>
      <c r="E64" s="4" t="s">
        <v>179</v>
      </c>
      <c r="F64" s="4" t="s">
        <v>170</v>
      </c>
      <c r="G64" s="6" t="s">
        <v>329</v>
      </c>
      <c r="H64" s="8">
        <v>0</v>
      </c>
      <c r="I64" s="5" t="s">
        <v>172</v>
      </c>
      <c r="J64" s="5" t="s">
        <v>173</v>
      </c>
      <c r="K64" s="5" t="s">
        <v>174</v>
      </c>
      <c r="L64" s="5" t="s">
        <v>175</v>
      </c>
      <c r="M64" s="8">
        <v>15551</v>
      </c>
      <c r="N64" s="5" t="s">
        <v>191</v>
      </c>
    </row>
    <row r="65" spans="1:14" x14ac:dyDescent="0.35">
      <c r="A65" s="1"/>
      <c r="B65" s="5" t="s">
        <v>86</v>
      </c>
      <c r="C65" s="5" t="s">
        <v>326</v>
      </c>
      <c r="D65" s="5" t="s">
        <v>330</v>
      </c>
      <c r="E65" s="4" t="s">
        <v>179</v>
      </c>
      <c r="F65" s="4" t="s">
        <v>170</v>
      </c>
      <c r="G65" s="6" t="s">
        <v>331</v>
      </c>
      <c r="H65" s="8">
        <v>110</v>
      </c>
      <c r="I65" s="5" t="s">
        <v>172</v>
      </c>
      <c r="J65" s="5" t="s">
        <v>173</v>
      </c>
      <c r="K65" s="5" t="s">
        <v>174</v>
      </c>
      <c r="L65" s="5" t="s">
        <v>175</v>
      </c>
      <c r="M65" s="8">
        <v>17024</v>
      </c>
      <c r="N65" s="5" t="s">
        <v>191</v>
      </c>
    </row>
    <row r="66" spans="1:14" x14ac:dyDescent="0.35">
      <c r="A66" s="1"/>
      <c r="B66" s="5" t="s">
        <v>86</v>
      </c>
      <c r="C66" s="5" t="s">
        <v>332</v>
      </c>
      <c r="D66" s="5" t="s">
        <v>333</v>
      </c>
      <c r="E66" s="4" t="s">
        <v>179</v>
      </c>
      <c r="F66" s="4" t="s">
        <v>170</v>
      </c>
      <c r="G66" s="6" t="s">
        <v>334</v>
      </c>
      <c r="H66" s="8">
        <v>170</v>
      </c>
      <c r="I66" s="5" t="s">
        <v>172</v>
      </c>
      <c r="J66" s="5" t="s">
        <v>173</v>
      </c>
      <c r="K66" s="5" t="s">
        <v>174</v>
      </c>
      <c r="L66" s="5" t="s">
        <v>175</v>
      </c>
      <c r="M66" s="8">
        <v>13552</v>
      </c>
      <c r="N66" s="5" t="s">
        <v>176</v>
      </c>
    </row>
    <row r="67" spans="1:14" x14ac:dyDescent="0.35">
      <c r="A67" s="1"/>
      <c r="B67" s="5" t="s">
        <v>86</v>
      </c>
      <c r="C67" s="5" t="s">
        <v>335</v>
      </c>
      <c r="D67" s="5" t="s">
        <v>73</v>
      </c>
      <c r="E67" s="4" t="s">
        <v>179</v>
      </c>
      <c r="F67" s="4" t="s">
        <v>170</v>
      </c>
      <c r="G67" s="6" t="s">
        <v>336</v>
      </c>
      <c r="H67" s="8">
        <v>45.5</v>
      </c>
      <c r="I67" s="5" t="s">
        <v>172</v>
      </c>
      <c r="J67" s="5" t="s">
        <v>173</v>
      </c>
      <c r="K67" s="5" t="s">
        <v>174</v>
      </c>
      <c r="L67" s="5" t="s">
        <v>210</v>
      </c>
      <c r="M67" s="8">
        <v>200</v>
      </c>
      <c r="N67" s="5" t="s">
        <v>176</v>
      </c>
    </row>
    <row r="68" spans="1:14" x14ac:dyDescent="0.35">
      <c r="A68" s="1"/>
      <c r="B68" s="5" t="s">
        <v>337</v>
      </c>
      <c r="C68" s="5" t="s">
        <v>338</v>
      </c>
      <c r="D68" s="5" t="s">
        <v>339</v>
      </c>
      <c r="E68" s="4" t="s">
        <v>179</v>
      </c>
      <c r="F68" s="4" t="s">
        <v>170</v>
      </c>
      <c r="G68" s="6" t="s">
        <v>340</v>
      </c>
      <c r="H68" s="8">
        <v>0</v>
      </c>
      <c r="I68" s="5" t="s">
        <v>172</v>
      </c>
      <c r="J68" s="5" t="s">
        <v>173</v>
      </c>
      <c r="K68" s="5" t="s">
        <v>174</v>
      </c>
      <c r="L68" s="5" t="s">
        <v>210</v>
      </c>
      <c r="M68" s="8">
        <v>20583</v>
      </c>
      <c r="N68" s="5" t="s">
        <v>176</v>
      </c>
    </row>
    <row r="69" spans="1:14" ht="37.5" x14ac:dyDescent="0.35">
      <c r="A69" s="1"/>
      <c r="B69" s="5" t="s">
        <v>341</v>
      </c>
      <c r="C69" s="5" t="s">
        <v>342</v>
      </c>
      <c r="D69" s="5" t="s">
        <v>343</v>
      </c>
      <c r="E69" s="4" t="s">
        <v>179</v>
      </c>
      <c r="F69" s="4" t="s">
        <v>170</v>
      </c>
      <c r="G69" s="6" t="s">
        <v>344</v>
      </c>
      <c r="H69" s="8">
        <v>0</v>
      </c>
      <c r="I69" s="5" t="s">
        <v>172</v>
      </c>
      <c r="J69" s="5" t="s">
        <v>196</v>
      </c>
      <c r="K69" s="5" t="s">
        <v>174</v>
      </c>
      <c r="L69" s="5" t="s">
        <v>181</v>
      </c>
      <c r="M69" s="8">
        <v>14464</v>
      </c>
      <c r="N69" s="5" t="s">
        <v>191</v>
      </c>
    </row>
    <row r="70" spans="1:14" ht="25" x14ac:dyDescent="0.35">
      <c r="A70" s="1"/>
      <c r="B70" s="5" t="s">
        <v>341</v>
      </c>
      <c r="C70" s="5" t="s">
        <v>345</v>
      </c>
      <c r="D70" s="5" t="s">
        <v>17</v>
      </c>
      <c r="E70" s="4" t="s">
        <v>346</v>
      </c>
      <c r="F70" s="4" t="s">
        <v>347</v>
      </c>
      <c r="G70" s="6" t="s">
        <v>348</v>
      </c>
      <c r="H70" s="8">
        <v>0</v>
      </c>
      <c r="I70" s="5" t="s">
        <v>172</v>
      </c>
      <c r="J70" s="5" t="s">
        <v>196</v>
      </c>
      <c r="K70" s="5" t="s">
        <v>174</v>
      </c>
      <c r="L70" s="5" t="s">
        <v>175</v>
      </c>
      <c r="M70" s="8">
        <v>10571</v>
      </c>
      <c r="N70" s="5" t="s">
        <v>191</v>
      </c>
    </row>
    <row r="71" spans="1:14" x14ac:dyDescent="0.35">
      <c r="A71" s="1"/>
      <c r="B71" s="5" t="s">
        <v>349</v>
      </c>
      <c r="C71" s="5" t="s">
        <v>350</v>
      </c>
      <c r="D71" s="5" t="s">
        <v>351</v>
      </c>
      <c r="E71" s="4" t="s">
        <v>179</v>
      </c>
      <c r="F71" s="4" t="s">
        <v>170</v>
      </c>
      <c r="G71" s="6" t="s">
        <v>352</v>
      </c>
      <c r="H71" s="8">
        <v>0</v>
      </c>
      <c r="I71" s="5" t="s">
        <v>172</v>
      </c>
      <c r="J71" s="5" t="s">
        <v>173</v>
      </c>
      <c r="K71" s="5" t="s">
        <v>174</v>
      </c>
      <c r="L71" s="5" t="s">
        <v>175</v>
      </c>
      <c r="M71" s="8">
        <v>24383</v>
      </c>
      <c r="N71" s="5" t="s">
        <v>191</v>
      </c>
    </row>
    <row r="72" spans="1:14" ht="25" x14ac:dyDescent="0.35">
      <c r="A72" s="1"/>
      <c r="B72" s="5" t="s">
        <v>349</v>
      </c>
      <c r="C72" s="5" t="s">
        <v>353</v>
      </c>
      <c r="D72" s="5" t="s">
        <v>279</v>
      </c>
      <c r="E72" s="4" t="s">
        <v>179</v>
      </c>
      <c r="F72" s="4" t="s">
        <v>170</v>
      </c>
      <c r="G72" s="6" t="s">
        <v>354</v>
      </c>
      <c r="H72" s="8">
        <v>104</v>
      </c>
      <c r="I72" s="5" t="s">
        <v>172</v>
      </c>
      <c r="J72" s="5" t="s">
        <v>173</v>
      </c>
      <c r="K72" s="5" t="s">
        <v>174</v>
      </c>
      <c r="L72" s="5" t="s">
        <v>175</v>
      </c>
      <c r="M72" s="8">
        <v>24607</v>
      </c>
      <c r="N72" s="5" t="s">
        <v>176</v>
      </c>
    </row>
    <row r="73" spans="1:14" ht="25" x14ac:dyDescent="0.35">
      <c r="A73" s="1"/>
      <c r="B73" s="5" t="s">
        <v>349</v>
      </c>
      <c r="C73" s="5" t="s">
        <v>353</v>
      </c>
      <c r="D73" s="5" t="s">
        <v>73</v>
      </c>
      <c r="E73" s="4" t="s">
        <v>179</v>
      </c>
      <c r="F73" s="4" t="s">
        <v>170</v>
      </c>
      <c r="G73" s="6" t="s">
        <v>354</v>
      </c>
      <c r="H73" s="8">
        <v>104</v>
      </c>
      <c r="I73" s="5" t="s">
        <v>172</v>
      </c>
      <c r="J73" s="5" t="s">
        <v>173</v>
      </c>
      <c r="K73" s="5" t="s">
        <v>174</v>
      </c>
      <c r="L73" s="5" t="s">
        <v>175</v>
      </c>
      <c r="M73" s="8">
        <v>24608</v>
      </c>
      <c r="N73" s="5" t="s">
        <v>176</v>
      </c>
    </row>
    <row r="74" spans="1:14" x14ac:dyDescent="0.35">
      <c r="A74" s="1"/>
      <c r="B74" s="5" t="s">
        <v>355</v>
      </c>
      <c r="C74" s="5" t="s">
        <v>356</v>
      </c>
      <c r="D74" s="5" t="s">
        <v>357</v>
      </c>
      <c r="E74" s="4" t="s">
        <v>358</v>
      </c>
      <c r="F74" s="4" t="s">
        <v>359</v>
      </c>
      <c r="G74" s="6" t="s">
        <v>360</v>
      </c>
      <c r="H74" s="8">
        <v>0</v>
      </c>
      <c r="I74" s="5" t="s">
        <v>172</v>
      </c>
      <c r="J74" s="5" t="s">
        <v>173</v>
      </c>
      <c r="K74" s="5" t="s">
        <v>174</v>
      </c>
      <c r="L74" s="5" t="s">
        <v>210</v>
      </c>
      <c r="M74" s="8">
        <v>10965</v>
      </c>
      <c r="N74" s="5" t="s">
        <v>191</v>
      </c>
    </row>
    <row r="75" spans="1:14" ht="50" x14ac:dyDescent="0.35">
      <c r="A75" s="1"/>
      <c r="B75" s="5" t="s">
        <v>355</v>
      </c>
      <c r="C75" s="5" t="s">
        <v>361</v>
      </c>
      <c r="D75" s="5" t="s">
        <v>362</v>
      </c>
      <c r="E75" s="4" t="s">
        <v>179</v>
      </c>
      <c r="F75" s="4" t="s">
        <v>170</v>
      </c>
      <c r="G75" s="6" t="s">
        <v>363</v>
      </c>
      <c r="H75" s="8">
        <v>0</v>
      </c>
      <c r="I75" s="5" t="s">
        <v>172</v>
      </c>
      <c r="J75" s="5" t="s">
        <v>196</v>
      </c>
      <c r="K75" s="5" t="s">
        <v>174</v>
      </c>
      <c r="L75" s="5" t="s">
        <v>181</v>
      </c>
      <c r="M75" s="8">
        <v>10984</v>
      </c>
      <c r="N75" s="5" t="s">
        <v>191</v>
      </c>
    </row>
    <row r="76" spans="1:14" ht="75" x14ac:dyDescent="0.35">
      <c r="A76" s="1"/>
      <c r="B76" s="5" t="s">
        <v>355</v>
      </c>
      <c r="C76" s="5" t="s">
        <v>361</v>
      </c>
      <c r="D76" s="5" t="s">
        <v>364</v>
      </c>
      <c r="E76" s="4" t="s">
        <v>179</v>
      </c>
      <c r="F76" s="4" t="s">
        <v>170</v>
      </c>
      <c r="G76" s="6" t="s">
        <v>365</v>
      </c>
      <c r="H76" s="8">
        <v>0</v>
      </c>
      <c r="I76" s="5" t="s">
        <v>172</v>
      </c>
      <c r="J76" s="5" t="s">
        <v>173</v>
      </c>
      <c r="K76" s="5" t="s">
        <v>174</v>
      </c>
      <c r="L76" s="5" t="s">
        <v>175</v>
      </c>
      <c r="M76" s="8">
        <v>9260</v>
      </c>
      <c r="N76" s="5" t="s">
        <v>191</v>
      </c>
    </row>
    <row r="77" spans="1:14" ht="50" x14ac:dyDescent="0.35">
      <c r="A77" s="1"/>
      <c r="B77" s="5" t="s">
        <v>355</v>
      </c>
      <c r="C77" s="5" t="s">
        <v>361</v>
      </c>
      <c r="D77" s="5" t="s">
        <v>17</v>
      </c>
      <c r="E77" s="4" t="s">
        <v>366</v>
      </c>
      <c r="F77" s="4" t="s">
        <v>367</v>
      </c>
      <c r="G77" s="6" t="s">
        <v>368</v>
      </c>
      <c r="H77" s="8">
        <v>0</v>
      </c>
      <c r="I77" s="5" t="s">
        <v>172</v>
      </c>
      <c r="J77" s="5" t="s">
        <v>196</v>
      </c>
      <c r="K77" s="5" t="s">
        <v>174</v>
      </c>
      <c r="L77" s="5" t="s">
        <v>175</v>
      </c>
      <c r="M77" s="8">
        <v>1029</v>
      </c>
      <c r="N77" s="5" t="s">
        <v>191</v>
      </c>
    </row>
    <row r="78" spans="1:14" x14ac:dyDescent="0.35">
      <c r="A78" s="1"/>
      <c r="B78" s="5" t="s">
        <v>369</v>
      </c>
      <c r="C78" s="5" t="s">
        <v>370</v>
      </c>
      <c r="D78" s="5" t="s">
        <v>43</v>
      </c>
      <c r="E78" s="4" t="s">
        <v>179</v>
      </c>
      <c r="F78" s="4" t="s">
        <v>170</v>
      </c>
      <c r="G78" s="6" t="s">
        <v>371</v>
      </c>
      <c r="H78" s="8">
        <v>0</v>
      </c>
      <c r="I78" s="5" t="s">
        <v>172</v>
      </c>
      <c r="J78" s="5" t="s">
        <v>196</v>
      </c>
      <c r="K78" s="5" t="s">
        <v>174</v>
      </c>
      <c r="L78" s="5" t="s">
        <v>291</v>
      </c>
      <c r="M78" s="8">
        <v>24345</v>
      </c>
      <c r="N78" s="5" t="s">
        <v>176</v>
      </c>
    </row>
    <row r="79" spans="1:14" x14ac:dyDescent="0.35">
      <c r="A79" s="1"/>
      <c r="B79" s="5" t="s">
        <v>40</v>
      </c>
      <c r="C79" s="5" t="s">
        <v>41</v>
      </c>
      <c r="D79" s="5" t="s">
        <v>43</v>
      </c>
      <c r="E79" s="4" t="s">
        <v>179</v>
      </c>
      <c r="F79" s="4" t="s">
        <v>372</v>
      </c>
      <c r="G79" s="6" t="s">
        <v>373</v>
      </c>
      <c r="H79" s="8">
        <v>0</v>
      </c>
      <c r="I79" s="5" t="s">
        <v>172</v>
      </c>
      <c r="J79" s="5" t="s">
        <v>196</v>
      </c>
      <c r="K79" s="5" t="s">
        <v>174</v>
      </c>
      <c r="L79" s="5" t="s">
        <v>181</v>
      </c>
      <c r="M79" s="8">
        <v>12720</v>
      </c>
      <c r="N79" s="5" t="s">
        <v>176</v>
      </c>
    </row>
    <row r="80" spans="1:14" x14ac:dyDescent="0.35">
      <c r="A80" s="1"/>
      <c r="B80" s="5" t="s">
        <v>374</v>
      </c>
      <c r="C80" s="5" t="s">
        <v>375</v>
      </c>
      <c r="D80" s="5" t="s">
        <v>364</v>
      </c>
      <c r="E80" s="4" t="s">
        <v>376</v>
      </c>
      <c r="F80" s="4" t="s">
        <v>377</v>
      </c>
      <c r="G80" s="6" t="s">
        <v>378</v>
      </c>
      <c r="H80" s="8">
        <v>0</v>
      </c>
      <c r="I80" s="5" t="s">
        <v>172</v>
      </c>
      <c r="J80" s="5" t="s">
        <v>173</v>
      </c>
      <c r="K80" s="5" t="s">
        <v>174</v>
      </c>
      <c r="L80" s="5" t="s">
        <v>175</v>
      </c>
      <c r="M80" s="8">
        <v>15652</v>
      </c>
      <c r="N80" s="5" t="s">
        <v>191</v>
      </c>
    </row>
    <row r="81" spans="1:14" ht="25" x14ac:dyDescent="0.35">
      <c r="A81" s="1"/>
      <c r="B81" s="5" t="s">
        <v>379</v>
      </c>
      <c r="C81" s="5" t="s">
        <v>380</v>
      </c>
      <c r="D81" s="5" t="s">
        <v>381</v>
      </c>
      <c r="E81" s="4" t="s">
        <v>179</v>
      </c>
      <c r="F81" s="4" t="s">
        <v>170</v>
      </c>
      <c r="G81" s="6" t="s">
        <v>382</v>
      </c>
      <c r="H81" s="8">
        <v>0</v>
      </c>
      <c r="I81" s="5" t="s">
        <v>172</v>
      </c>
      <c r="J81" s="5" t="s">
        <v>173</v>
      </c>
      <c r="K81" s="5" t="s">
        <v>174</v>
      </c>
      <c r="L81" s="5" t="s">
        <v>306</v>
      </c>
      <c r="M81" s="8">
        <v>8834</v>
      </c>
      <c r="N81" s="5" t="s">
        <v>191</v>
      </c>
    </row>
    <row r="82" spans="1:14" ht="50" x14ac:dyDescent="0.35">
      <c r="A82" s="1"/>
      <c r="B82" s="5" t="s">
        <v>379</v>
      </c>
      <c r="C82" s="5" t="s">
        <v>383</v>
      </c>
      <c r="D82" s="5" t="s">
        <v>384</v>
      </c>
      <c r="E82" s="4" t="s">
        <v>385</v>
      </c>
      <c r="F82" s="4" t="s">
        <v>386</v>
      </c>
      <c r="G82" s="6" t="s">
        <v>387</v>
      </c>
      <c r="H82" s="8">
        <v>0</v>
      </c>
      <c r="I82" s="5" t="s">
        <v>388</v>
      </c>
      <c r="J82" s="5" t="s">
        <v>173</v>
      </c>
      <c r="K82" s="5" t="s">
        <v>174</v>
      </c>
      <c r="L82" s="5" t="s">
        <v>306</v>
      </c>
      <c r="M82" s="8">
        <v>1504</v>
      </c>
      <c r="N82" s="5" t="s">
        <v>191</v>
      </c>
    </row>
    <row r="83" spans="1:14" ht="50" x14ac:dyDescent="0.35">
      <c r="A83" s="1"/>
      <c r="B83" s="5" t="s">
        <v>379</v>
      </c>
      <c r="C83" s="5" t="s">
        <v>389</v>
      </c>
      <c r="D83" s="5" t="s">
        <v>390</v>
      </c>
      <c r="E83" s="4" t="s">
        <v>391</v>
      </c>
      <c r="F83" s="4" t="s">
        <v>392</v>
      </c>
      <c r="G83" s="6" t="s">
        <v>393</v>
      </c>
      <c r="H83" s="8">
        <v>0</v>
      </c>
      <c r="I83" s="5" t="s">
        <v>172</v>
      </c>
      <c r="J83" s="5" t="s">
        <v>173</v>
      </c>
      <c r="K83" s="5" t="s">
        <v>174</v>
      </c>
      <c r="L83" s="5" t="s">
        <v>175</v>
      </c>
      <c r="M83" s="8">
        <v>1116</v>
      </c>
      <c r="N83" s="5" t="s">
        <v>191</v>
      </c>
    </row>
    <row r="84" spans="1:14" ht="37.5" x14ac:dyDescent="0.35">
      <c r="A84" s="1"/>
      <c r="B84" s="5" t="s">
        <v>394</v>
      </c>
      <c r="C84" s="5" t="s">
        <v>395</v>
      </c>
      <c r="D84" s="5" t="s">
        <v>396</v>
      </c>
      <c r="E84" s="4" t="s">
        <v>179</v>
      </c>
      <c r="F84" s="4" t="s">
        <v>397</v>
      </c>
      <c r="G84" s="6" t="s">
        <v>398</v>
      </c>
      <c r="H84" s="8">
        <v>0</v>
      </c>
      <c r="I84" s="5" t="s">
        <v>172</v>
      </c>
      <c r="J84" s="5" t="s">
        <v>173</v>
      </c>
      <c r="K84" s="5" t="s">
        <v>174</v>
      </c>
      <c r="L84" s="5" t="s">
        <v>181</v>
      </c>
      <c r="M84" s="8">
        <v>22979</v>
      </c>
      <c r="N84" s="5" t="s">
        <v>191</v>
      </c>
    </row>
    <row r="85" spans="1:14" ht="25" x14ac:dyDescent="0.35">
      <c r="A85" s="1"/>
      <c r="B85" s="5" t="s">
        <v>399</v>
      </c>
      <c r="C85" s="5" t="s">
        <v>400</v>
      </c>
      <c r="D85" s="5" t="s">
        <v>17</v>
      </c>
      <c r="E85" s="4" t="s">
        <v>179</v>
      </c>
      <c r="F85" s="4" t="s">
        <v>170</v>
      </c>
      <c r="G85" s="6" t="s">
        <v>401</v>
      </c>
      <c r="H85" s="8">
        <v>0</v>
      </c>
      <c r="I85" s="5" t="s">
        <v>172</v>
      </c>
      <c r="J85" s="5" t="s">
        <v>196</v>
      </c>
      <c r="K85" s="5" t="s">
        <v>174</v>
      </c>
      <c r="L85" s="5" t="s">
        <v>181</v>
      </c>
      <c r="M85" s="8">
        <v>14953</v>
      </c>
      <c r="N85" s="5" t="s">
        <v>191</v>
      </c>
    </row>
    <row r="86" spans="1:14" ht="25" x14ac:dyDescent="0.35">
      <c r="A86" s="1"/>
      <c r="B86" s="5" t="s">
        <v>399</v>
      </c>
      <c r="C86" s="5" t="s">
        <v>402</v>
      </c>
      <c r="D86" s="5" t="s">
        <v>403</v>
      </c>
      <c r="E86" s="4" t="s">
        <v>179</v>
      </c>
      <c r="F86" s="4" t="s">
        <v>170</v>
      </c>
      <c r="G86" s="6" t="s">
        <v>404</v>
      </c>
      <c r="H86" s="8">
        <v>0</v>
      </c>
      <c r="I86" s="5" t="s">
        <v>172</v>
      </c>
      <c r="J86" s="5" t="s">
        <v>196</v>
      </c>
      <c r="K86" s="5" t="s">
        <v>174</v>
      </c>
      <c r="L86" s="5" t="s">
        <v>181</v>
      </c>
      <c r="M86" s="8">
        <v>14956</v>
      </c>
      <c r="N86" s="5" t="s">
        <v>191</v>
      </c>
    </row>
    <row r="87" spans="1:14" ht="50" x14ac:dyDescent="0.35">
      <c r="A87" s="1"/>
      <c r="B87" s="5" t="s">
        <v>405</v>
      </c>
      <c r="C87" s="5" t="s">
        <v>406</v>
      </c>
      <c r="D87" s="5" t="s">
        <v>194</v>
      </c>
      <c r="E87" s="4" t="s">
        <v>179</v>
      </c>
      <c r="F87" s="4" t="s">
        <v>170</v>
      </c>
      <c r="G87" s="6" t="s">
        <v>407</v>
      </c>
      <c r="H87" s="8">
        <v>0</v>
      </c>
      <c r="I87" s="5" t="s">
        <v>172</v>
      </c>
      <c r="J87" s="5" t="s">
        <v>173</v>
      </c>
      <c r="K87" s="5" t="s">
        <v>174</v>
      </c>
      <c r="L87" s="5" t="s">
        <v>181</v>
      </c>
      <c r="M87" s="8">
        <v>11810</v>
      </c>
      <c r="N87" s="5" t="s">
        <v>191</v>
      </c>
    </row>
    <row r="88" spans="1:14" x14ac:dyDescent="0.35">
      <c r="A88" s="1"/>
      <c r="B88" s="5" t="s">
        <v>408</v>
      </c>
      <c r="C88" s="5" t="s">
        <v>409</v>
      </c>
      <c r="D88" s="5" t="s">
        <v>410</v>
      </c>
      <c r="E88" s="4" t="s">
        <v>179</v>
      </c>
      <c r="F88" s="4" t="s">
        <v>411</v>
      </c>
      <c r="G88" s="6" t="s">
        <v>412</v>
      </c>
      <c r="H88" s="8">
        <v>0</v>
      </c>
      <c r="I88" s="5" t="s">
        <v>172</v>
      </c>
      <c r="J88" s="5" t="s">
        <v>173</v>
      </c>
      <c r="K88" s="5" t="s">
        <v>174</v>
      </c>
      <c r="L88" s="5" t="s">
        <v>181</v>
      </c>
      <c r="M88" s="8">
        <v>10814</v>
      </c>
      <c r="N88" s="5" t="s">
        <v>191</v>
      </c>
    </row>
    <row r="89" spans="1:14" x14ac:dyDescent="0.35">
      <c r="A89" s="1"/>
      <c r="B89" s="5" t="s">
        <v>408</v>
      </c>
      <c r="C89" s="5" t="s">
        <v>409</v>
      </c>
      <c r="D89" s="5" t="s">
        <v>279</v>
      </c>
      <c r="E89" s="4" t="s">
        <v>413</v>
      </c>
      <c r="F89" s="4" t="s">
        <v>170</v>
      </c>
      <c r="G89" s="6" t="s">
        <v>414</v>
      </c>
      <c r="H89" s="8">
        <v>43.76</v>
      </c>
      <c r="I89" s="5" t="s">
        <v>172</v>
      </c>
      <c r="J89" s="5" t="s">
        <v>173</v>
      </c>
      <c r="K89" s="5" t="s">
        <v>174</v>
      </c>
      <c r="L89" s="5" t="s">
        <v>175</v>
      </c>
      <c r="M89" s="8">
        <v>73</v>
      </c>
      <c r="N89" s="5" t="s">
        <v>176</v>
      </c>
    </row>
    <row r="90" spans="1:14" ht="25" x14ac:dyDescent="0.35">
      <c r="A90" s="1"/>
      <c r="B90" s="5" t="s">
        <v>123</v>
      </c>
      <c r="C90" s="5" t="s">
        <v>415</v>
      </c>
      <c r="D90" s="5" t="s">
        <v>93</v>
      </c>
      <c r="E90" s="4" t="s">
        <v>416</v>
      </c>
      <c r="F90" s="4" t="s">
        <v>417</v>
      </c>
      <c r="G90" s="6" t="s">
        <v>418</v>
      </c>
      <c r="H90" s="8">
        <v>15.5</v>
      </c>
      <c r="I90" s="5" t="s">
        <v>172</v>
      </c>
      <c r="J90" s="5" t="s">
        <v>173</v>
      </c>
      <c r="K90" s="5" t="s">
        <v>174</v>
      </c>
      <c r="L90" s="5" t="s">
        <v>210</v>
      </c>
      <c r="M90" s="8">
        <v>20</v>
      </c>
      <c r="N90" s="5" t="s">
        <v>176</v>
      </c>
    </row>
    <row r="91" spans="1:14" x14ac:dyDescent="0.35">
      <c r="A91" s="1"/>
      <c r="B91" s="5" t="s">
        <v>123</v>
      </c>
      <c r="C91" s="5" t="s">
        <v>419</v>
      </c>
      <c r="D91" s="5" t="s">
        <v>420</v>
      </c>
      <c r="E91" s="4" t="s">
        <v>346</v>
      </c>
      <c r="F91" s="4" t="s">
        <v>421</v>
      </c>
      <c r="G91" s="6" t="s">
        <v>422</v>
      </c>
      <c r="H91" s="8">
        <v>0</v>
      </c>
      <c r="I91" s="5" t="s">
        <v>172</v>
      </c>
      <c r="J91" s="5" t="s">
        <v>173</v>
      </c>
      <c r="K91" s="5" t="s">
        <v>174</v>
      </c>
      <c r="L91" s="5" t="s">
        <v>175</v>
      </c>
      <c r="M91" s="8">
        <v>23228</v>
      </c>
      <c r="N91" s="5" t="s">
        <v>191</v>
      </c>
    </row>
    <row r="92" spans="1:14" x14ac:dyDescent="0.35">
      <c r="A92" s="1"/>
      <c r="B92" s="5" t="s">
        <v>123</v>
      </c>
      <c r="C92" s="5" t="s">
        <v>419</v>
      </c>
      <c r="D92" s="5" t="s">
        <v>423</v>
      </c>
      <c r="E92" s="4" t="s">
        <v>346</v>
      </c>
      <c r="F92" s="4" t="s">
        <v>421</v>
      </c>
      <c r="G92" s="6" t="s">
        <v>422</v>
      </c>
      <c r="H92" s="8">
        <v>0</v>
      </c>
      <c r="I92" s="5" t="s">
        <v>172</v>
      </c>
      <c r="J92" s="5" t="s">
        <v>173</v>
      </c>
      <c r="K92" s="5" t="s">
        <v>174</v>
      </c>
      <c r="L92" s="5" t="s">
        <v>175</v>
      </c>
      <c r="M92" s="8">
        <v>23248</v>
      </c>
      <c r="N92" s="5" t="s">
        <v>191</v>
      </c>
    </row>
    <row r="93" spans="1:14" x14ac:dyDescent="0.35">
      <c r="A93" s="1"/>
      <c r="B93" s="5" t="s">
        <v>123</v>
      </c>
      <c r="C93" s="5" t="s">
        <v>419</v>
      </c>
      <c r="D93" s="5" t="s">
        <v>424</v>
      </c>
      <c r="E93" s="4" t="s">
        <v>346</v>
      </c>
      <c r="F93" s="4" t="s">
        <v>421</v>
      </c>
      <c r="G93" s="6" t="s">
        <v>422</v>
      </c>
      <c r="H93" s="8">
        <v>0</v>
      </c>
      <c r="I93" s="5" t="s">
        <v>172</v>
      </c>
      <c r="J93" s="5" t="s">
        <v>173</v>
      </c>
      <c r="K93" s="5" t="s">
        <v>174</v>
      </c>
      <c r="L93" s="5" t="s">
        <v>175</v>
      </c>
      <c r="M93" s="8">
        <v>23249</v>
      </c>
      <c r="N93" s="5" t="s">
        <v>191</v>
      </c>
    </row>
    <row r="94" spans="1:14" x14ac:dyDescent="0.35">
      <c r="A94" s="1"/>
      <c r="B94" s="5" t="s">
        <v>123</v>
      </c>
      <c r="C94" s="5" t="s">
        <v>419</v>
      </c>
      <c r="D94" s="5" t="s">
        <v>425</v>
      </c>
      <c r="E94" s="4" t="s">
        <v>346</v>
      </c>
      <c r="F94" s="4" t="s">
        <v>421</v>
      </c>
      <c r="G94" s="6" t="s">
        <v>422</v>
      </c>
      <c r="H94" s="8">
        <v>0</v>
      </c>
      <c r="I94" s="5" t="s">
        <v>172</v>
      </c>
      <c r="J94" s="5" t="s">
        <v>173</v>
      </c>
      <c r="K94" s="5" t="s">
        <v>174</v>
      </c>
      <c r="L94" s="5" t="s">
        <v>175</v>
      </c>
      <c r="M94" s="8">
        <v>23226</v>
      </c>
      <c r="N94" s="5" t="s">
        <v>191</v>
      </c>
    </row>
    <row r="95" spans="1:14" x14ac:dyDescent="0.35">
      <c r="A95" s="1"/>
      <c r="B95" s="5" t="s">
        <v>123</v>
      </c>
      <c r="C95" s="5" t="s">
        <v>426</v>
      </c>
      <c r="D95" s="5" t="s">
        <v>427</v>
      </c>
      <c r="E95" s="4" t="s">
        <v>179</v>
      </c>
      <c r="F95" s="4" t="s">
        <v>170</v>
      </c>
      <c r="G95" s="6" t="s">
        <v>428</v>
      </c>
      <c r="H95" s="8">
        <v>25</v>
      </c>
      <c r="I95" s="5" t="s">
        <v>172</v>
      </c>
      <c r="J95" s="5" t="s">
        <v>196</v>
      </c>
      <c r="K95" s="5" t="s">
        <v>174</v>
      </c>
      <c r="L95" s="5" t="s">
        <v>181</v>
      </c>
      <c r="M95" s="8">
        <v>35</v>
      </c>
      <c r="N95" s="5" t="s">
        <v>176</v>
      </c>
    </row>
    <row r="96" spans="1:14" x14ac:dyDescent="0.35">
      <c r="A96" s="1"/>
      <c r="B96" s="5" t="s">
        <v>123</v>
      </c>
      <c r="C96" s="5" t="s">
        <v>429</v>
      </c>
      <c r="D96" s="5" t="s">
        <v>430</v>
      </c>
      <c r="E96" s="4" t="s">
        <v>431</v>
      </c>
      <c r="F96" s="4" t="s">
        <v>432</v>
      </c>
      <c r="G96" s="6" t="s">
        <v>433</v>
      </c>
      <c r="H96" s="8">
        <v>0</v>
      </c>
      <c r="I96" s="5" t="s">
        <v>172</v>
      </c>
      <c r="J96" s="5" t="s">
        <v>196</v>
      </c>
      <c r="K96" s="5" t="s">
        <v>174</v>
      </c>
      <c r="L96" s="5" t="s">
        <v>175</v>
      </c>
      <c r="M96" s="8">
        <v>13</v>
      </c>
      <c r="N96" s="5" t="s">
        <v>176</v>
      </c>
    </row>
    <row r="97" spans="1:14" x14ac:dyDescent="0.35">
      <c r="A97" s="1"/>
      <c r="B97" s="5" t="s">
        <v>123</v>
      </c>
      <c r="C97" s="5" t="s">
        <v>429</v>
      </c>
      <c r="D97" s="5" t="s">
        <v>84</v>
      </c>
      <c r="E97" s="4" t="s">
        <v>431</v>
      </c>
      <c r="F97" s="4" t="s">
        <v>432</v>
      </c>
      <c r="G97" s="6" t="s">
        <v>433</v>
      </c>
      <c r="H97" s="8">
        <v>0</v>
      </c>
      <c r="I97" s="5" t="s">
        <v>172</v>
      </c>
      <c r="J97" s="5" t="s">
        <v>196</v>
      </c>
      <c r="K97" s="5" t="s">
        <v>174</v>
      </c>
      <c r="L97" s="5" t="s">
        <v>175</v>
      </c>
      <c r="M97" s="8">
        <v>14</v>
      </c>
      <c r="N97" s="5" t="s">
        <v>176</v>
      </c>
    </row>
    <row r="98" spans="1:14" x14ac:dyDescent="0.35">
      <c r="A98" s="1"/>
      <c r="B98" s="5" t="s">
        <v>123</v>
      </c>
      <c r="C98" s="5" t="s">
        <v>434</v>
      </c>
      <c r="D98" s="5" t="s">
        <v>43</v>
      </c>
      <c r="E98" s="4" t="s">
        <v>346</v>
      </c>
      <c r="F98" s="4" t="s">
        <v>421</v>
      </c>
      <c r="G98" s="6" t="s">
        <v>435</v>
      </c>
      <c r="H98" s="8">
        <v>0</v>
      </c>
      <c r="I98" s="5" t="s">
        <v>172</v>
      </c>
      <c r="J98" s="5" t="s">
        <v>173</v>
      </c>
      <c r="K98" s="5" t="s">
        <v>174</v>
      </c>
      <c r="L98" s="5" t="s">
        <v>181</v>
      </c>
      <c r="M98" s="8">
        <v>23253</v>
      </c>
      <c r="N98" s="5" t="s">
        <v>176</v>
      </c>
    </row>
    <row r="99" spans="1:14" ht="37.5" x14ac:dyDescent="0.35">
      <c r="A99" s="1"/>
      <c r="B99" s="5" t="s">
        <v>436</v>
      </c>
      <c r="C99" s="5" t="s">
        <v>437</v>
      </c>
      <c r="D99" s="5" t="s">
        <v>438</v>
      </c>
      <c r="E99" s="4" t="s">
        <v>179</v>
      </c>
      <c r="F99" s="4" t="s">
        <v>170</v>
      </c>
      <c r="G99" s="6" t="s">
        <v>439</v>
      </c>
      <c r="H99" s="8">
        <v>1.2</v>
      </c>
      <c r="I99" s="5" t="s">
        <v>388</v>
      </c>
      <c r="J99" s="5" t="s">
        <v>173</v>
      </c>
      <c r="K99" s="5" t="s">
        <v>174</v>
      </c>
      <c r="L99" s="5" t="s">
        <v>175</v>
      </c>
      <c r="M99" s="8">
        <v>20852</v>
      </c>
      <c r="N99" s="5" t="s">
        <v>176</v>
      </c>
    </row>
    <row r="100" spans="1:14" x14ac:dyDescent="0.35">
      <c r="A100" s="1"/>
      <c r="B100" s="5" t="s">
        <v>440</v>
      </c>
      <c r="C100" s="5" t="s">
        <v>441</v>
      </c>
      <c r="D100" s="5" t="s">
        <v>442</v>
      </c>
      <c r="E100" s="4" t="s">
        <v>443</v>
      </c>
      <c r="F100" s="4" t="s">
        <v>444</v>
      </c>
      <c r="G100" s="6" t="s">
        <v>445</v>
      </c>
      <c r="H100" s="8">
        <v>0</v>
      </c>
      <c r="I100" s="5" t="s">
        <v>172</v>
      </c>
      <c r="J100" s="5" t="s">
        <v>173</v>
      </c>
      <c r="K100" s="5" t="s">
        <v>174</v>
      </c>
      <c r="L100" s="5" t="s">
        <v>175</v>
      </c>
      <c r="M100" s="8">
        <v>23127</v>
      </c>
      <c r="N100" s="5" t="s">
        <v>191</v>
      </c>
    </row>
    <row r="101" spans="1:14" x14ac:dyDescent="0.35">
      <c r="A101" s="1"/>
      <c r="B101" s="5" t="s">
        <v>440</v>
      </c>
      <c r="C101" s="5" t="s">
        <v>441</v>
      </c>
      <c r="D101" s="5" t="s">
        <v>446</v>
      </c>
      <c r="E101" s="4" t="s">
        <v>447</v>
      </c>
      <c r="F101" s="4" t="s">
        <v>448</v>
      </c>
      <c r="G101" s="6" t="s">
        <v>445</v>
      </c>
      <c r="H101" s="8">
        <v>0</v>
      </c>
      <c r="I101" s="5" t="s">
        <v>172</v>
      </c>
      <c r="J101" s="5" t="s">
        <v>173</v>
      </c>
      <c r="K101" s="5" t="s">
        <v>174</v>
      </c>
      <c r="L101" s="5" t="s">
        <v>175</v>
      </c>
      <c r="M101" s="8">
        <v>23108</v>
      </c>
      <c r="N101" s="5" t="s">
        <v>191</v>
      </c>
    </row>
    <row r="102" spans="1:14" x14ac:dyDescent="0.35">
      <c r="A102" s="1"/>
      <c r="B102" s="5" t="s">
        <v>440</v>
      </c>
      <c r="C102" s="5" t="s">
        <v>441</v>
      </c>
      <c r="D102" s="5" t="s">
        <v>449</v>
      </c>
      <c r="E102" s="4" t="s">
        <v>447</v>
      </c>
      <c r="F102" s="4" t="s">
        <v>448</v>
      </c>
      <c r="G102" s="6" t="s">
        <v>445</v>
      </c>
      <c r="H102" s="8">
        <v>0</v>
      </c>
      <c r="I102" s="5" t="s">
        <v>172</v>
      </c>
      <c r="J102" s="5" t="s">
        <v>173</v>
      </c>
      <c r="K102" s="5" t="s">
        <v>174</v>
      </c>
      <c r="L102" s="5" t="s">
        <v>175</v>
      </c>
      <c r="M102" s="8">
        <v>23106</v>
      </c>
      <c r="N102" s="5" t="s">
        <v>191</v>
      </c>
    </row>
    <row r="103" spans="1:14" x14ac:dyDescent="0.35">
      <c r="A103" s="1"/>
      <c r="B103" s="5" t="s">
        <v>46</v>
      </c>
      <c r="C103" s="5" t="s">
        <v>450</v>
      </c>
      <c r="D103" s="5" t="s">
        <v>451</v>
      </c>
      <c r="E103" s="4" t="s">
        <v>179</v>
      </c>
      <c r="F103" s="4" t="s">
        <v>170</v>
      </c>
      <c r="G103" s="6" t="s">
        <v>452</v>
      </c>
      <c r="H103" s="8">
        <v>0</v>
      </c>
      <c r="I103" s="5" t="s">
        <v>172</v>
      </c>
      <c r="J103" s="5" t="s">
        <v>173</v>
      </c>
      <c r="K103" s="5" t="s">
        <v>174</v>
      </c>
      <c r="L103" s="5" t="s">
        <v>181</v>
      </c>
      <c r="M103" s="8">
        <v>352</v>
      </c>
      <c r="N103" s="5" t="s">
        <v>191</v>
      </c>
    </row>
    <row r="104" spans="1:14" ht="50" x14ac:dyDescent="0.35">
      <c r="A104" s="1"/>
      <c r="B104" s="5" t="s">
        <v>46</v>
      </c>
      <c r="C104" s="5" t="s">
        <v>450</v>
      </c>
      <c r="D104" s="5" t="s">
        <v>453</v>
      </c>
      <c r="E104" s="4" t="s">
        <v>179</v>
      </c>
      <c r="F104" s="4" t="s">
        <v>170</v>
      </c>
      <c r="G104" s="6" t="s">
        <v>454</v>
      </c>
      <c r="H104" s="8">
        <v>0</v>
      </c>
      <c r="I104" s="5" t="s">
        <v>172</v>
      </c>
      <c r="J104" s="5" t="s">
        <v>173</v>
      </c>
      <c r="K104" s="5" t="s">
        <v>174</v>
      </c>
      <c r="L104" s="5" t="s">
        <v>181</v>
      </c>
      <c r="M104" s="8">
        <v>8939</v>
      </c>
      <c r="N104" s="5" t="s">
        <v>191</v>
      </c>
    </row>
    <row r="105" spans="1:14" ht="25" x14ac:dyDescent="0.35">
      <c r="A105" s="1"/>
      <c r="B105" s="5" t="s">
        <v>46</v>
      </c>
      <c r="C105" s="5" t="s">
        <v>455</v>
      </c>
      <c r="D105" s="5" t="s">
        <v>456</v>
      </c>
      <c r="E105" s="4" t="s">
        <v>179</v>
      </c>
      <c r="F105" s="4" t="s">
        <v>457</v>
      </c>
      <c r="G105" s="6" t="s">
        <v>458</v>
      </c>
      <c r="H105" s="8">
        <v>0</v>
      </c>
      <c r="I105" s="5" t="s">
        <v>288</v>
      </c>
      <c r="J105" s="5" t="s">
        <v>173</v>
      </c>
      <c r="K105" s="5" t="s">
        <v>174</v>
      </c>
      <c r="L105" s="5" t="s">
        <v>210</v>
      </c>
      <c r="M105" s="8">
        <v>13382</v>
      </c>
      <c r="N105" s="5" t="s">
        <v>191</v>
      </c>
    </row>
    <row r="106" spans="1:14" ht="25" x14ac:dyDescent="0.35">
      <c r="A106" s="1"/>
      <c r="B106" s="5" t="s">
        <v>46</v>
      </c>
      <c r="C106" s="5" t="s">
        <v>455</v>
      </c>
      <c r="D106" s="5" t="s">
        <v>459</v>
      </c>
      <c r="E106" s="4" t="s">
        <v>179</v>
      </c>
      <c r="F106" s="4" t="s">
        <v>457</v>
      </c>
      <c r="G106" s="6" t="s">
        <v>460</v>
      </c>
      <c r="H106" s="8">
        <v>0</v>
      </c>
      <c r="I106" s="5" t="s">
        <v>388</v>
      </c>
      <c r="J106" s="5" t="s">
        <v>173</v>
      </c>
      <c r="K106" s="5" t="s">
        <v>174</v>
      </c>
      <c r="L106" s="5" t="s">
        <v>210</v>
      </c>
      <c r="M106" s="8">
        <v>9132</v>
      </c>
      <c r="N106" s="5" t="s">
        <v>191</v>
      </c>
    </row>
    <row r="107" spans="1:14" ht="25" x14ac:dyDescent="0.35">
      <c r="A107" s="1"/>
      <c r="B107" s="5" t="s">
        <v>46</v>
      </c>
      <c r="C107" s="5" t="s">
        <v>455</v>
      </c>
      <c r="D107" s="5" t="s">
        <v>461</v>
      </c>
      <c r="E107" s="4" t="s">
        <v>179</v>
      </c>
      <c r="F107" s="4" t="s">
        <v>462</v>
      </c>
      <c r="G107" s="6" t="s">
        <v>463</v>
      </c>
      <c r="H107" s="8">
        <v>0</v>
      </c>
      <c r="I107" s="5" t="s">
        <v>388</v>
      </c>
      <c r="J107" s="5" t="s">
        <v>173</v>
      </c>
      <c r="K107" s="5" t="s">
        <v>174</v>
      </c>
      <c r="L107" s="5" t="s">
        <v>210</v>
      </c>
      <c r="M107" s="8">
        <v>6032</v>
      </c>
      <c r="N107" s="5" t="s">
        <v>191</v>
      </c>
    </row>
    <row r="108" spans="1:14" ht="25" x14ac:dyDescent="0.35">
      <c r="A108" s="1"/>
      <c r="B108" s="5" t="s">
        <v>46</v>
      </c>
      <c r="C108" s="5" t="s">
        <v>464</v>
      </c>
      <c r="D108" s="5" t="s">
        <v>465</v>
      </c>
      <c r="E108" s="4" t="s">
        <v>179</v>
      </c>
      <c r="F108" s="4" t="s">
        <v>170</v>
      </c>
      <c r="G108" s="6" t="s">
        <v>466</v>
      </c>
      <c r="H108" s="8">
        <v>0</v>
      </c>
      <c r="I108" s="5" t="s">
        <v>172</v>
      </c>
      <c r="J108" s="5" t="s">
        <v>196</v>
      </c>
      <c r="K108" s="5" t="s">
        <v>174</v>
      </c>
      <c r="L108" s="5" t="s">
        <v>181</v>
      </c>
      <c r="M108" s="8">
        <v>23258</v>
      </c>
      <c r="N108" s="5" t="s">
        <v>191</v>
      </c>
    </row>
    <row r="109" spans="1:14" ht="50" x14ac:dyDescent="0.35">
      <c r="A109" s="1"/>
      <c r="B109" s="5" t="s">
        <v>46</v>
      </c>
      <c r="C109" s="5" t="s">
        <v>467</v>
      </c>
      <c r="D109" s="5" t="s">
        <v>468</v>
      </c>
      <c r="E109" s="4" t="s">
        <v>179</v>
      </c>
      <c r="F109" s="4" t="s">
        <v>170</v>
      </c>
      <c r="G109" s="6" t="s">
        <v>469</v>
      </c>
      <c r="H109" s="8">
        <v>0</v>
      </c>
      <c r="I109" s="5" t="s">
        <v>172</v>
      </c>
      <c r="J109" s="5" t="s">
        <v>173</v>
      </c>
      <c r="K109" s="5" t="s">
        <v>174</v>
      </c>
      <c r="L109" s="5" t="s">
        <v>181</v>
      </c>
      <c r="M109" s="8">
        <v>834</v>
      </c>
      <c r="N109" s="5" t="s">
        <v>191</v>
      </c>
    </row>
    <row r="110" spans="1:14" ht="50" x14ac:dyDescent="0.35">
      <c r="A110" s="1"/>
      <c r="B110" s="5" t="s">
        <v>46</v>
      </c>
      <c r="C110" s="5" t="s">
        <v>467</v>
      </c>
      <c r="D110" s="5" t="s">
        <v>470</v>
      </c>
      <c r="E110" s="4" t="s">
        <v>179</v>
      </c>
      <c r="F110" s="4" t="s">
        <v>170</v>
      </c>
      <c r="G110" s="6" t="s">
        <v>471</v>
      </c>
      <c r="H110" s="8">
        <v>0</v>
      </c>
      <c r="I110" s="5" t="s">
        <v>172</v>
      </c>
      <c r="J110" s="5" t="s">
        <v>173</v>
      </c>
      <c r="K110" s="5" t="s">
        <v>174</v>
      </c>
      <c r="L110" s="5" t="s">
        <v>181</v>
      </c>
      <c r="M110" s="8">
        <v>9267</v>
      </c>
      <c r="N110" s="5" t="s">
        <v>191</v>
      </c>
    </row>
    <row r="111" spans="1:14" ht="37.5" x14ac:dyDescent="0.35">
      <c r="A111" s="1"/>
      <c r="B111" s="5" t="s">
        <v>46</v>
      </c>
      <c r="C111" s="5" t="s">
        <v>472</v>
      </c>
      <c r="D111" s="5" t="s">
        <v>473</v>
      </c>
      <c r="E111" s="4" t="s">
        <v>179</v>
      </c>
      <c r="F111" s="4" t="s">
        <v>170</v>
      </c>
      <c r="G111" s="6" t="s">
        <v>474</v>
      </c>
      <c r="H111" s="8">
        <v>0</v>
      </c>
      <c r="I111" s="5" t="s">
        <v>172</v>
      </c>
      <c r="J111" s="5" t="s">
        <v>196</v>
      </c>
      <c r="K111" s="5" t="s">
        <v>174</v>
      </c>
      <c r="L111" s="5" t="s">
        <v>181</v>
      </c>
      <c r="M111" s="8">
        <v>1987</v>
      </c>
      <c r="N111" s="5" t="s">
        <v>191</v>
      </c>
    </row>
    <row r="112" spans="1:14" ht="37.5" x14ac:dyDescent="0.35">
      <c r="A112" s="1"/>
      <c r="B112" s="5" t="s">
        <v>46</v>
      </c>
      <c r="C112" s="5" t="s">
        <v>53</v>
      </c>
      <c r="D112" s="5" t="s">
        <v>475</v>
      </c>
      <c r="E112" s="4" t="s">
        <v>179</v>
      </c>
      <c r="F112" s="4" t="s">
        <v>170</v>
      </c>
      <c r="G112" s="6" t="s">
        <v>476</v>
      </c>
      <c r="H112" s="8">
        <v>0</v>
      </c>
      <c r="I112" s="5" t="s">
        <v>172</v>
      </c>
      <c r="J112" s="5" t="s">
        <v>173</v>
      </c>
      <c r="K112" s="5" t="s">
        <v>174</v>
      </c>
      <c r="L112" s="5" t="s">
        <v>181</v>
      </c>
      <c r="M112" s="8">
        <v>8680</v>
      </c>
      <c r="N112" s="5" t="s">
        <v>191</v>
      </c>
    </row>
    <row r="113" spans="1:14" ht="37.5" x14ac:dyDescent="0.35">
      <c r="A113" s="1"/>
      <c r="B113" s="5" t="s">
        <v>46</v>
      </c>
      <c r="C113" s="5" t="s">
        <v>53</v>
      </c>
      <c r="D113" s="5" t="s">
        <v>477</v>
      </c>
      <c r="E113" s="4" t="s">
        <v>416</v>
      </c>
      <c r="F113" s="4" t="s">
        <v>478</v>
      </c>
      <c r="G113" s="6" t="s">
        <v>479</v>
      </c>
      <c r="H113" s="8">
        <v>0</v>
      </c>
      <c r="I113" s="5" t="s">
        <v>172</v>
      </c>
      <c r="J113" s="5" t="s">
        <v>173</v>
      </c>
      <c r="K113" s="5" t="s">
        <v>174</v>
      </c>
      <c r="L113" s="5" t="s">
        <v>181</v>
      </c>
      <c r="M113" s="8">
        <v>24693</v>
      </c>
      <c r="N113" s="5" t="s">
        <v>191</v>
      </c>
    </row>
    <row r="114" spans="1:14" ht="37.5" x14ac:dyDescent="0.35">
      <c r="A114" s="1"/>
      <c r="B114" s="5" t="s">
        <v>46</v>
      </c>
      <c r="C114" s="5" t="s">
        <v>53</v>
      </c>
      <c r="D114" s="5" t="s">
        <v>480</v>
      </c>
      <c r="E114" s="4" t="s">
        <v>416</v>
      </c>
      <c r="F114" s="4" t="s">
        <v>478</v>
      </c>
      <c r="G114" s="6" t="s">
        <v>481</v>
      </c>
      <c r="H114" s="8">
        <v>0</v>
      </c>
      <c r="I114" s="5" t="s">
        <v>172</v>
      </c>
      <c r="J114" s="5" t="s">
        <v>173</v>
      </c>
      <c r="K114" s="5" t="s">
        <v>174</v>
      </c>
      <c r="L114" s="5" t="s">
        <v>210</v>
      </c>
      <c r="M114" s="8">
        <v>24692</v>
      </c>
      <c r="N114" s="5" t="s">
        <v>191</v>
      </c>
    </row>
    <row r="115" spans="1:14" ht="25" x14ac:dyDescent="0.35">
      <c r="A115" s="1"/>
      <c r="B115" s="5" t="s">
        <v>46</v>
      </c>
      <c r="C115" s="5" t="s">
        <v>53</v>
      </c>
      <c r="D115" s="5" t="s">
        <v>55</v>
      </c>
      <c r="E115" s="4" t="s">
        <v>482</v>
      </c>
      <c r="F115" s="4" t="s">
        <v>478</v>
      </c>
      <c r="G115" s="6" t="s">
        <v>483</v>
      </c>
      <c r="H115" s="8">
        <v>0</v>
      </c>
      <c r="I115" s="5" t="s">
        <v>172</v>
      </c>
      <c r="J115" s="5" t="s">
        <v>173</v>
      </c>
      <c r="K115" s="5" t="s">
        <v>174</v>
      </c>
      <c r="L115" s="5" t="s">
        <v>52</v>
      </c>
      <c r="M115" s="8">
        <v>24691</v>
      </c>
      <c r="N115" s="5" t="s">
        <v>191</v>
      </c>
    </row>
    <row r="116" spans="1:14" ht="25" x14ac:dyDescent="0.35">
      <c r="A116" s="1"/>
      <c r="B116" s="5" t="s">
        <v>46</v>
      </c>
      <c r="C116" s="5" t="s">
        <v>53</v>
      </c>
      <c r="D116" s="5" t="s">
        <v>194</v>
      </c>
      <c r="E116" s="4" t="s">
        <v>484</v>
      </c>
      <c r="F116" s="4" t="s">
        <v>485</v>
      </c>
      <c r="G116" s="6" t="s">
        <v>486</v>
      </c>
      <c r="H116" s="8">
        <v>0</v>
      </c>
      <c r="I116" s="5" t="s">
        <v>172</v>
      </c>
      <c r="J116" s="5" t="s">
        <v>173</v>
      </c>
      <c r="K116" s="5" t="s">
        <v>174</v>
      </c>
      <c r="L116" s="5" t="s">
        <v>291</v>
      </c>
      <c r="M116" s="8">
        <v>13210</v>
      </c>
      <c r="N116" s="5" t="s">
        <v>191</v>
      </c>
    </row>
    <row r="117" spans="1:14" ht="25" x14ac:dyDescent="0.35">
      <c r="A117" s="1"/>
      <c r="B117" s="5" t="s">
        <v>46</v>
      </c>
      <c r="C117" s="5" t="s">
        <v>53</v>
      </c>
      <c r="D117" s="5" t="s">
        <v>487</v>
      </c>
      <c r="E117" s="4" t="s">
        <v>484</v>
      </c>
      <c r="F117" s="4" t="s">
        <v>485</v>
      </c>
      <c r="G117" s="6" t="s">
        <v>488</v>
      </c>
      <c r="H117" s="8">
        <v>0</v>
      </c>
      <c r="I117" s="5" t="s">
        <v>172</v>
      </c>
      <c r="J117" s="5" t="s">
        <v>173</v>
      </c>
      <c r="K117" s="5" t="s">
        <v>174</v>
      </c>
      <c r="L117" s="5" t="s">
        <v>181</v>
      </c>
      <c r="M117" s="8">
        <v>13510</v>
      </c>
      <c r="N117" s="5" t="s">
        <v>191</v>
      </c>
    </row>
    <row r="118" spans="1:14" ht="25" x14ac:dyDescent="0.35">
      <c r="A118" s="1"/>
      <c r="B118" s="5" t="s">
        <v>46</v>
      </c>
      <c r="C118" s="5" t="s">
        <v>53</v>
      </c>
      <c r="D118" s="5" t="s">
        <v>487</v>
      </c>
      <c r="E118" s="4" t="s">
        <v>484</v>
      </c>
      <c r="F118" s="4" t="s">
        <v>485</v>
      </c>
      <c r="G118" s="6" t="s">
        <v>489</v>
      </c>
      <c r="H118" s="8">
        <v>0</v>
      </c>
      <c r="I118" s="5" t="s">
        <v>172</v>
      </c>
      <c r="J118" s="5" t="s">
        <v>173</v>
      </c>
      <c r="K118" s="5" t="s">
        <v>174</v>
      </c>
      <c r="L118" s="5" t="s">
        <v>181</v>
      </c>
      <c r="M118" s="8">
        <v>13510</v>
      </c>
      <c r="N118" s="5" t="s">
        <v>191</v>
      </c>
    </row>
    <row r="119" spans="1:14" ht="62.5" x14ac:dyDescent="0.35">
      <c r="A119" s="1"/>
      <c r="B119" s="5" t="s">
        <v>46</v>
      </c>
      <c r="C119" s="5" t="s">
        <v>53</v>
      </c>
      <c r="D119" s="5" t="s">
        <v>490</v>
      </c>
      <c r="E119" s="4" t="s">
        <v>491</v>
      </c>
      <c r="F119" s="4" t="s">
        <v>492</v>
      </c>
      <c r="G119" s="6" t="s">
        <v>493</v>
      </c>
      <c r="H119" s="8">
        <v>0</v>
      </c>
      <c r="I119" s="5" t="s">
        <v>172</v>
      </c>
      <c r="J119" s="5" t="s">
        <v>196</v>
      </c>
      <c r="K119" s="5" t="s">
        <v>174</v>
      </c>
      <c r="L119" s="5" t="s">
        <v>291</v>
      </c>
      <c r="M119" s="8">
        <v>501</v>
      </c>
      <c r="N119" s="5" t="s">
        <v>191</v>
      </c>
    </row>
    <row r="120" spans="1:14" ht="37.5" x14ac:dyDescent="0.35">
      <c r="A120" s="1"/>
      <c r="B120" s="5" t="s">
        <v>46</v>
      </c>
      <c r="C120" s="5" t="s">
        <v>53</v>
      </c>
      <c r="D120" s="5" t="s">
        <v>55</v>
      </c>
      <c r="E120" s="4" t="s">
        <v>494</v>
      </c>
      <c r="F120" s="4" t="s">
        <v>495</v>
      </c>
      <c r="G120" s="6" t="s">
        <v>496</v>
      </c>
      <c r="H120" s="8">
        <v>0</v>
      </c>
      <c r="I120" s="5" t="s">
        <v>172</v>
      </c>
      <c r="J120" s="5" t="s">
        <v>173</v>
      </c>
      <c r="K120" s="5" t="s">
        <v>174</v>
      </c>
      <c r="L120" s="5" t="s">
        <v>181</v>
      </c>
      <c r="M120" s="8">
        <v>24691</v>
      </c>
      <c r="N120" s="5" t="s">
        <v>191</v>
      </c>
    </row>
    <row r="121" spans="1:14" ht="25" x14ac:dyDescent="0.35">
      <c r="A121" s="1"/>
      <c r="B121" s="5" t="s">
        <v>46</v>
      </c>
      <c r="C121" s="5" t="s">
        <v>497</v>
      </c>
      <c r="D121" s="5" t="s">
        <v>17</v>
      </c>
      <c r="E121" s="4" t="s">
        <v>498</v>
      </c>
      <c r="F121" s="4" t="s">
        <v>499</v>
      </c>
      <c r="G121" s="6" t="s">
        <v>500</v>
      </c>
      <c r="H121" s="8">
        <v>0</v>
      </c>
      <c r="I121" s="5" t="s">
        <v>172</v>
      </c>
      <c r="J121" s="5" t="s">
        <v>196</v>
      </c>
      <c r="K121" s="5" t="s">
        <v>174</v>
      </c>
      <c r="L121" s="5" t="s">
        <v>52</v>
      </c>
      <c r="M121" s="8">
        <v>1793</v>
      </c>
      <c r="N121" s="5" t="s">
        <v>191</v>
      </c>
    </row>
    <row r="122" spans="1:14" ht="25" x14ac:dyDescent="0.35">
      <c r="A122" s="1"/>
      <c r="B122" s="5" t="s">
        <v>46</v>
      </c>
      <c r="C122" s="5" t="s">
        <v>501</v>
      </c>
      <c r="D122" s="5" t="s">
        <v>502</v>
      </c>
      <c r="E122" s="4" t="s">
        <v>179</v>
      </c>
      <c r="F122" s="4" t="s">
        <v>170</v>
      </c>
      <c r="G122" s="6" t="s">
        <v>503</v>
      </c>
      <c r="H122" s="8">
        <v>0</v>
      </c>
      <c r="I122" s="5" t="s">
        <v>172</v>
      </c>
      <c r="J122" s="5" t="s">
        <v>173</v>
      </c>
      <c r="K122" s="5" t="s">
        <v>174</v>
      </c>
      <c r="L122" s="5" t="s">
        <v>181</v>
      </c>
      <c r="M122" s="8">
        <v>10930</v>
      </c>
      <c r="N122" s="5" t="s">
        <v>191</v>
      </c>
    </row>
    <row r="123" spans="1:14" ht="25" x14ac:dyDescent="0.35">
      <c r="A123" s="1"/>
      <c r="B123" s="5" t="s">
        <v>504</v>
      </c>
      <c r="C123" s="5" t="s">
        <v>505</v>
      </c>
      <c r="D123" s="5" t="s">
        <v>506</v>
      </c>
      <c r="E123" s="4" t="s">
        <v>179</v>
      </c>
      <c r="F123" s="4" t="s">
        <v>170</v>
      </c>
      <c r="G123" s="6" t="s">
        <v>507</v>
      </c>
      <c r="H123" s="8">
        <v>24.26</v>
      </c>
      <c r="I123" s="5" t="s">
        <v>288</v>
      </c>
      <c r="J123" s="5" t="s">
        <v>173</v>
      </c>
      <c r="K123" s="5" t="s">
        <v>174</v>
      </c>
      <c r="L123" s="5" t="s">
        <v>210</v>
      </c>
      <c r="M123" s="8">
        <v>60</v>
      </c>
      <c r="N123" s="5" t="s">
        <v>176</v>
      </c>
    </row>
    <row r="124" spans="1:14" ht="25" x14ac:dyDescent="0.35">
      <c r="A124" s="1"/>
      <c r="B124" s="5" t="s">
        <v>139</v>
      </c>
      <c r="C124" s="5" t="s">
        <v>508</v>
      </c>
      <c r="D124" s="5" t="s">
        <v>73</v>
      </c>
      <c r="E124" s="4" t="s">
        <v>179</v>
      </c>
      <c r="F124" s="4" t="s">
        <v>170</v>
      </c>
      <c r="G124" s="6" t="s">
        <v>509</v>
      </c>
      <c r="H124" s="8">
        <v>12.92</v>
      </c>
      <c r="I124" s="5" t="s">
        <v>172</v>
      </c>
      <c r="J124" s="5" t="s">
        <v>173</v>
      </c>
      <c r="K124" s="5" t="s">
        <v>174</v>
      </c>
      <c r="L124" s="5" t="s">
        <v>175</v>
      </c>
      <c r="M124" s="8">
        <v>40</v>
      </c>
      <c r="N124" s="5" t="s">
        <v>176</v>
      </c>
    </row>
    <row r="125" spans="1:14" x14ac:dyDescent="0.35">
      <c r="A125" s="1"/>
      <c r="B125" s="5" t="s">
        <v>139</v>
      </c>
      <c r="C125" s="5" t="s">
        <v>510</v>
      </c>
      <c r="D125" s="5" t="s">
        <v>93</v>
      </c>
      <c r="E125" s="4" t="s">
        <v>179</v>
      </c>
      <c r="F125" s="4" t="s">
        <v>170</v>
      </c>
      <c r="G125" s="6" t="s">
        <v>511</v>
      </c>
      <c r="H125" s="8">
        <v>3.25</v>
      </c>
      <c r="I125" s="5" t="s">
        <v>172</v>
      </c>
      <c r="J125" s="5" t="s">
        <v>173</v>
      </c>
      <c r="K125" s="5" t="s">
        <v>174</v>
      </c>
      <c r="L125" s="5" t="s">
        <v>175</v>
      </c>
      <c r="M125" s="8">
        <v>48</v>
      </c>
      <c r="N125" s="5" t="s">
        <v>176</v>
      </c>
    </row>
    <row r="126" spans="1:14" x14ac:dyDescent="0.35">
      <c r="A126" s="1"/>
      <c r="B126" s="5" t="s">
        <v>139</v>
      </c>
      <c r="C126" s="5" t="s">
        <v>512</v>
      </c>
      <c r="D126" s="5" t="s">
        <v>513</v>
      </c>
      <c r="E126" s="4" t="s">
        <v>179</v>
      </c>
      <c r="F126" s="4" t="s">
        <v>170</v>
      </c>
      <c r="G126" s="6" t="s">
        <v>514</v>
      </c>
      <c r="H126" s="8">
        <v>0</v>
      </c>
      <c r="I126" s="5" t="s">
        <v>172</v>
      </c>
      <c r="J126" s="5" t="s">
        <v>173</v>
      </c>
      <c r="K126" s="5" t="s">
        <v>174</v>
      </c>
      <c r="L126" s="5" t="s">
        <v>210</v>
      </c>
      <c r="M126" s="8">
        <v>681</v>
      </c>
      <c r="N126" s="5" t="s">
        <v>191</v>
      </c>
    </row>
    <row r="127" spans="1:14" ht="25" x14ac:dyDescent="0.35">
      <c r="A127" s="1"/>
      <c r="B127" s="5" t="s">
        <v>139</v>
      </c>
      <c r="C127" s="5" t="s">
        <v>515</v>
      </c>
      <c r="D127" s="5" t="s">
        <v>516</v>
      </c>
      <c r="E127" s="4" t="s">
        <v>179</v>
      </c>
      <c r="F127" s="4" t="s">
        <v>170</v>
      </c>
      <c r="G127" s="6" t="s">
        <v>517</v>
      </c>
      <c r="H127" s="8">
        <v>0</v>
      </c>
      <c r="I127" s="5" t="s">
        <v>172</v>
      </c>
      <c r="J127" s="5" t="s">
        <v>196</v>
      </c>
      <c r="K127" s="5" t="s">
        <v>174</v>
      </c>
      <c r="L127" s="5" t="s">
        <v>181</v>
      </c>
      <c r="M127" s="8">
        <v>679</v>
      </c>
      <c r="N127" s="5" t="s">
        <v>191</v>
      </c>
    </row>
    <row r="128" spans="1:14" x14ac:dyDescent="0.35">
      <c r="A128" s="1"/>
      <c r="B128" s="5" t="s">
        <v>145</v>
      </c>
      <c r="C128" s="5" t="s">
        <v>518</v>
      </c>
      <c r="D128" s="5" t="s">
        <v>333</v>
      </c>
      <c r="E128" s="4" t="s">
        <v>179</v>
      </c>
      <c r="F128" s="4" t="s">
        <v>170</v>
      </c>
      <c r="G128" s="6" t="s">
        <v>519</v>
      </c>
      <c r="H128" s="8">
        <v>0</v>
      </c>
      <c r="I128" s="5" t="s">
        <v>172</v>
      </c>
      <c r="J128" s="5" t="s">
        <v>173</v>
      </c>
      <c r="K128" s="5" t="s">
        <v>174</v>
      </c>
      <c r="L128" s="5" t="s">
        <v>175</v>
      </c>
      <c r="M128" s="8">
        <v>13657</v>
      </c>
      <c r="N128" s="5" t="s">
        <v>176</v>
      </c>
    </row>
    <row r="129" spans="1:14" x14ac:dyDescent="0.35">
      <c r="A129" s="1"/>
      <c r="B129" s="5" t="s">
        <v>149</v>
      </c>
      <c r="C129" s="5" t="s">
        <v>520</v>
      </c>
      <c r="D129" s="5" t="s">
        <v>43</v>
      </c>
      <c r="E129" s="4" t="s">
        <v>179</v>
      </c>
      <c r="F129" s="4" t="s">
        <v>170</v>
      </c>
      <c r="G129" s="6" t="s">
        <v>521</v>
      </c>
      <c r="H129" s="8">
        <v>0</v>
      </c>
      <c r="I129" s="5" t="s">
        <v>172</v>
      </c>
      <c r="J129" s="5" t="s">
        <v>196</v>
      </c>
      <c r="K129" s="5" t="s">
        <v>174</v>
      </c>
      <c r="L129" s="5" t="s">
        <v>181</v>
      </c>
      <c r="M129" s="8">
        <v>258</v>
      </c>
      <c r="N129" s="5" t="s">
        <v>176</v>
      </c>
    </row>
    <row r="130" spans="1:14" ht="37.5" x14ac:dyDescent="0.35">
      <c r="A130" s="1"/>
      <c r="B130" s="5" t="s">
        <v>522</v>
      </c>
      <c r="C130" s="5" t="s">
        <v>523</v>
      </c>
      <c r="D130" s="5" t="s">
        <v>524</v>
      </c>
      <c r="E130" s="4" t="s">
        <v>179</v>
      </c>
      <c r="F130" s="4" t="s">
        <v>170</v>
      </c>
      <c r="G130" s="6" t="s">
        <v>525</v>
      </c>
      <c r="H130" s="8">
        <v>0</v>
      </c>
      <c r="I130" s="5" t="s">
        <v>172</v>
      </c>
      <c r="J130" s="5" t="s">
        <v>196</v>
      </c>
      <c r="K130" s="5" t="s">
        <v>174</v>
      </c>
      <c r="L130" s="5" t="s">
        <v>175</v>
      </c>
      <c r="M130" s="8">
        <v>21644</v>
      </c>
      <c r="N130" s="5" t="s">
        <v>191</v>
      </c>
    </row>
    <row r="131" spans="1:14" ht="25" x14ac:dyDescent="0.35">
      <c r="A131" s="1"/>
      <c r="B131" s="5" t="s">
        <v>526</v>
      </c>
      <c r="C131" s="5" t="s">
        <v>527</v>
      </c>
      <c r="D131" s="5" t="s">
        <v>194</v>
      </c>
      <c r="E131" s="4" t="s">
        <v>179</v>
      </c>
      <c r="F131" s="4" t="s">
        <v>170</v>
      </c>
      <c r="G131" s="6" t="s">
        <v>528</v>
      </c>
      <c r="H131" s="8">
        <v>0</v>
      </c>
      <c r="I131" s="5" t="s">
        <v>172</v>
      </c>
      <c r="J131" s="5" t="s">
        <v>173</v>
      </c>
      <c r="K131" s="5" t="s">
        <v>174</v>
      </c>
      <c r="L131" s="5" t="s">
        <v>181</v>
      </c>
      <c r="M131" s="8">
        <v>23030</v>
      </c>
      <c r="N131" s="5" t="s">
        <v>191</v>
      </c>
    </row>
    <row r="132" spans="1:14" ht="25" x14ac:dyDescent="0.35">
      <c r="A132" s="1"/>
      <c r="B132" s="5" t="s">
        <v>526</v>
      </c>
      <c r="C132" s="5" t="s">
        <v>527</v>
      </c>
      <c r="D132" s="5" t="s">
        <v>17</v>
      </c>
      <c r="E132" s="4" t="s">
        <v>179</v>
      </c>
      <c r="F132" s="4" t="s">
        <v>170</v>
      </c>
      <c r="G132" s="6" t="s">
        <v>529</v>
      </c>
      <c r="H132" s="8">
        <v>0</v>
      </c>
      <c r="I132" s="5" t="s">
        <v>172</v>
      </c>
      <c r="J132" s="5" t="s">
        <v>196</v>
      </c>
      <c r="K132" s="5" t="s">
        <v>174</v>
      </c>
      <c r="L132" s="5" t="s">
        <v>181</v>
      </c>
      <c r="M132" s="8">
        <v>23020</v>
      </c>
      <c r="N132" s="5" t="s">
        <v>191</v>
      </c>
    </row>
    <row r="133" spans="1:14" x14ac:dyDescent="0.35">
      <c r="A133" s="1"/>
      <c r="B133" s="5" t="s">
        <v>526</v>
      </c>
      <c r="C133" s="5" t="s">
        <v>527</v>
      </c>
      <c r="D133" s="5" t="s">
        <v>530</v>
      </c>
      <c r="E133" s="4" t="s">
        <v>531</v>
      </c>
      <c r="F133" s="4" t="s">
        <v>532</v>
      </c>
      <c r="G133" s="6" t="s">
        <v>533</v>
      </c>
      <c r="H133" s="8">
        <v>0</v>
      </c>
      <c r="I133" s="5" t="s">
        <v>172</v>
      </c>
      <c r="J133" s="5" t="s">
        <v>173</v>
      </c>
      <c r="K133" s="5" t="s">
        <v>174</v>
      </c>
      <c r="L133" s="5" t="s">
        <v>181</v>
      </c>
      <c r="M133" s="8">
        <v>23034</v>
      </c>
      <c r="N133" s="5" t="s">
        <v>191</v>
      </c>
    </row>
    <row r="134" spans="1:14" ht="25" x14ac:dyDescent="0.35">
      <c r="A134" s="1"/>
      <c r="B134" s="5" t="s">
        <v>526</v>
      </c>
      <c r="C134" s="5" t="s">
        <v>527</v>
      </c>
      <c r="D134" s="5" t="s">
        <v>534</v>
      </c>
      <c r="E134" s="4" t="s">
        <v>535</v>
      </c>
      <c r="F134" s="4" t="s">
        <v>536</v>
      </c>
      <c r="G134" s="6" t="s">
        <v>537</v>
      </c>
      <c r="H134" s="8">
        <v>0</v>
      </c>
      <c r="I134" s="5" t="s">
        <v>172</v>
      </c>
      <c r="J134" s="5" t="s">
        <v>173</v>
      </c>
      <c r="K134" s="5" t="s">
        <v>174</v>
      </c>
      <c r="L134" s="5" t="s">
        <v>175</v>
      </c>
      <c r="M134" s="8">
        <v>23027</v>
      </c>
      <c r="N134" s="5" t="s">
        <v>191</v>
      </c>
    </row>
    <row r="135" spans="1:14" x14ac:dyDescent="0.35">
      <c r="A135" s="1"/>
      <c r="B135" s="5" t="s">
        <v>526</v>
      </c>
      <c r="C135" s="5" t="s">
        <v>527</v>
      </c>
      <c r="D135" s="5" t="s">
        <v>449</v>
      </c>
      <c r="E135" s="4" t="s">
        <v>538</v>
      </c>
      <c r="F135" s="4" t="s">
        <v>539</v>
      </c>
      <c r="G135" s="6" t="s">
        <v>533</v>
      </c>
      <c r="H135" s="8">
        <v>0</v>
      </c>
      <c r="I135" s="5" t="s">
        <v>172</v>
      </c>
      <c r="J135" s="5" t="s">
        <v>173</v>
      </c>
      <c r="K135" s="5" t="s">
        <v>174</v>
      </c>
      <c r="L135" s="5" t="s">
        <v>181</v>
      </c>
      <c r="M135" s="8">
        <v>23035</v>
      </c>
      <c r="N135" s="5" t="s">
        <v>191</v>
      </c>
    </row>
    <row r="136" spans="1:14" ht="50" x14ac:dyDescent="0.35">
      <c r="A136" s="1"/>
      <c r="B136" s="5" t="s">
        <v>526</v>
      </c>
      <c r="C136" s="5" t="s">
        <v>540</v>
      </c>
      <c r="D136" s="5" t="s">
        <v>541</v>
      </c>
      <c r="E136" s="4" t="s">
        <v>179</v>
      </c>
      <c r="F136" s="4" t="s">
        <v>170</v>
      </c>
      <c r="G136" s="6" t="s">
        <v>542</v>
      </c>
      <c r="H136" s="8">
        <v>0</v>
      </c>
      <c r="I136" s="5" t="s">
        <v>172</v>
      </c>
      <c r="J136" s="5" t="s">
        <v>173</v>
      </c>
      <c r="K136" s="5" t="s">
        <v>174</v>
      </c>
      <c r="L136" s="5" t="s">
        <v>52</v>
      </c>
      <c r="M136" s="8">
        <v>22605</v>
      </c>
      <c r="N136" s="5" t="s">
        <v>191</v>
      </c>
    </row>
    <row r="137" spans="1:14" ht="25" x14ac:dyDescent="0.35">
      <c r="A137" s="1"/>
      <c r="B137" s="5" t="s">
        <v>526</v>
      </c>
      <c r="C137" s="5" t="s">
        <v>540</v>
      </c>
      <c r="D137" s="5" t="s">
        <v>543</v>
      </c>
      <c r="E137" s="4" t="s">
        <v>179</v>
      </c>
      <c r="F137" s="4" t="s">
        <v>170</v>
      </c>
      <c r="G137" s="6" t="s">
        <v>544</v>
      </c>
      <c r="H137" s="8">
        <v>0</v>
      </c>
      <c r="I137" s="5" t="s">
        <v>172</v>
      </c>
      <c r="J137" s="5" t="s">
        <v>173</v>
      </c>
      <c r="K137" s="5" t="s">
        <v>174</v>
      </c>
      <c r="L137" s="5" t="s">
        <v>181</v>
      </c>
      <c r="M137" s="8">
        <v>22636</v>
      </c>
      <c r="N137" s="5" t="s">
        <v>191</v>
      </c>
    </row>
    <row r="138" spans="1:14" ht="37.5" x14ac:dyDescent="0.35">
      <c r="A138" s="1"/>
      <c r="B138" s="5" t="s">
        <v>526</v>
      </c>
      <c r="C138" s="5" t="s">
        <v>545</v>
      </c>
      <c r="D138" s="5" t="s">
        <v>546</v>
      </c>
      <c r="E138" s="4" t="s">
        <v>366</v>
      </c>
      <c r="F138" s="4" t="s">
        <v>547</v>
      </c>
      <c r="G138" s="6" t="s">
        <v>548</v>
      </c>
      <c r="H138" s="8">
        <v>0</v>
      </c>
      <c r="I138" s="5" t="s">
        <v>172</v>
      </c>
      <c r="J138" s="5" t="s">
        <v>173</v>
      </c>
      <c r="K138" s="5" t="s">
        <v>174</v>
      </c>
      <c r="L138" s="5" t="s">
        <v>175</v>
      </c>
      <c r="M138" s="8">
        <v>18629</v>
      </c>
      <c r="N138" s="5" t="s">
        <v>191</v>
      </c>
    </row>
    <row r="139" spans="1:14" x14ac:dyDescent="0.35">
      <c r="A139" s="1"/>
      <c r="B139" s="5" t="s">
        <v>526</v>
      </c>
      <c r="C139" s="5" t="s">
        <v>545</v>
      </c>
      <c r="D139" s="5" t="s">
        <v>549</v>
      </c>
      <c r="E139" s="4" t="s">
        <v>550</v>
      </c>
      <c r="F139" s="4" t="s">
        <v>551</v>
      </c>
      <c r="G139" s="6" t="s">
        <v>552</v>
      </c>
      <c r="H139" s="8">
        <v>0</v>
      </c>
      <c r="I139" s="5" t="s">
        <v>172</v>
      </c>
      <c r="J139" s="5" t="s">
        <v>173</v>
      </c>
      <c r="K139" s="5" t="s">
        <v>174</v>
      </c>
      <c r="L139" s="5" t="s">
        <v>181</v>
      </c>
      <c r="M139" s="8">
        <v>17712</v>
      </c>
      <c r="N139" s="5" t="s">
        <v>191</v>
      </c>
    </row>
    <row r="140" spans="1:14" ht="37.5" x14ac:dyDescent="0.35">
      <c r="A140" s="1"/>
      <c r="B140" s="5" t="s">
        <v>526</v>
      </c>
      <c r="C140" s="5" t="s">
        <v>553</v>
      </c>
      <c r="D140" s="5" t="s">
        <v>554</v>
      </c>
      <c r="E140" s="4" t="s">
        <v>179</v>
      </c>
      <c r="F140" s="4" t="s">
        <v>170</v>
      </c>
      <c r="G140" s="6" t="s">
        <v>555</v>
      </c>
      <c r="H140" s="8">
        <v>0</v>
      </c>
      <c r="I140" s="5" t="s">
        <v>172</v>
      </c>
      <c r="J140" s="5" t="s">
        <v>196</v>
      </c>
      <c r="K140" s="5" t="s">
        <v>174</v>
      </c>
      <c r="L140" s="5" t="s">
        <v>181</v>
      </c>
      <c r="M140" s="8">
        <v>13658</v>
      </c>
      <c r="N140" s="5" t="s">
        <v>191</v>
      </c>
    </row>
    <row r="141" spans="1:14" ht="50" x14ac:dyDescent="0.35">
      <c r="A141" s="1"/>
      <c r="B141" s="5" t="s">
        <v>526</v>
      </c>
      <c r="C141" s="5" t="s">
        <v>556</v>
      </c>
      <c r="D141" s="5" t="s">
        <v>557</v>
      </c>
      <c r="E141" s="4" t="s">
        <v>179</v>
      </c>
      <c r="F141" s="4" t="s">
        <v>170</v>
      </c>
      <c r="G141" s="6" t="s">
        <v>558</v>
      </c>
      <c r="H141" s="8">
        <v>0</v>
      </c>
      <c r="I141" s="5" t="s">
        <v>172</v>
      </c>
      <c r="J141" s="5" t="s">
        <v>196</v>
      </c>
      <c r="K141" s="5" t="s">
        <v>174</v>
      </c>
      <c r="L141" s="5" t="s">
        <v>181</v>
      </c>
      <c r="M141" s="8">
        <v>17377</v>
      </c>
      <c r="N141" s="5" t="s">
        <v>191</v>
      </c>
    </row>
    <row r="142" spans="1:14" ht="25" x14ac:dyDescent="0.35">
      <c r="A142" s="1"/>
      <c r="B142" s="5" t="s">
        <v>526</v>
      </c>
      <c r="C142" s="5" t="s">
        <v>556</v>
      </c>
      <c r="D142" s="5" t="s">
        <v>559</v>
      </c>
      <c r="E142" s="4" t="s">
        <v>179</v>
      </c>
      <c r="F142" s="4" t="s">
        <v>170</v>
      </c>
      <c r="G142" s="6" t="s">
        <v>560</v>
      </c>
      <c r="H142" s="8">
        <v>0</v>
      </c>
      <c r="I142" s="5" t="s">
        <v>172</v>
      </c>
      <c r="J142" s="5" t="s">
        <v>196</v>
      </c>
      <c r="K142" s="5" t="s">
        <v>174</v>
      </c>
      <c r="L142" s="5" t="s">
        <v>181</v>
      </c>
      <c r="M142" s="8">
        <v>22616</v>
      </c>
      <c r="N142" s="5" t="s">
        <v>191</v>
      </c>
    </row>
    <row r="143" spans="1:14" ht="62.5" x14ac:dyDescent="0.35">
      <c r="A143" s="1"/>
      <c r="B143" s="5" t="s">
        <v>526</v>
      </c>
      <c r="C143" s="5" t="s">
        <v>561</v>
      </c>
      <c r="D143" s="5" t="s">
        <v>562</v>
      </c>
      <c r="E143" s="4" t="s">
        <v>179</v>
      </c>
      <c r="F143" s="4" t="s">
        <v>170</v>
      </c>
      <c r="G143" s="6" t="s">
        <v>563</v>
      </c>
      <c r="H143" s="8">
        <v>0</v>
      </c>
      <c r="I143" s="5" t="s">
        <v>172</v>
      </c>
      <c r="J143" s="5" t="s">
        <v>173</v>
      </c>
      <c r="K143" s="5" t="s">
        <v>174</v>
      </c>
      <c r="L143" s="5" t="s">
        <v>181</v>
      </c>
      <c r="M143" s="8">
        <v>22609</v>
      </c>
      <c r="N143" s="5" t="s">
        <v>191</v>
      </c>
    </row>
    <row r="144" spans="1:14" ht="25" x14ac:dyDescent="0.35">
      <c r="A144" s="1"/>
      <c r="B144" s="5" t="s">
        <v>526</v>
      </c>
      <c r="C144" s="5" t="s">
        <v>564</v>
      </c>
      <c r="D144" s="5" t="s">
        <v>565</v>
      </c>
      <c r="E144" s="4" t="s">
        <v>179</v>
      </c>
      <c r="F144" s="4" t="s">
        <v>170</v>
      </c>
      <c r="G144" s="6" t="s">
        <v>566</v>
      </c>
      <c r="H144" s="8">
        <v>0</v>
      </c>
      <c r="I144" s="5" t="s">
        <v>172</v>
      </c>
      <c r="J144" s="5" t="s">
        <v>196</v>
      </c>
      <c r="K144" s="5" t="s">
        <v>174</v>
      </c>
      <c r="L144" s="5" t="s">
        <v>181</v>
      </c>
      <c r="M144" s="8">
        <v>11121</v>
      </c>
      <c r="N144" s="5" t="s">
        <v>191</v>
      </c>
    </row>
    <row r="145" spans="1:14" ht="50" x14ac:dyDescent="0.35">
      <c r="A145" s="1"/>
      <c r="B145" s="5" t="s">
        <v>526</v>
      </c>
      <c r="C145" s="5" t="s">
        <v>567</v>
      </c>
      <c r="D145" s="5" t="s">
        <v>565</v>
      </c>
      <c r="E145" s="4" t="s">
        <v>179</v>
      </c>
      <c r="F145" s="4" t="s">
        <v>170</v>
      </c>
      <c r="G145" s="6" t="s">
        <v>568</v>
      </c>
      <c r="H145" s="8">
        <v>0</v>
      </c>
      <c r="I145" s="5" t="s">
        <v>172</v>
      </c>
      <c r="J145" s="5" t="s">
        <v>196</v>
      </c>
      <c r="K145" s="5" t="s">
        <v>174</v>
      </c>
      <c r="L145" s="5" t="s">
        <v>181</v>
      </c>
      <c r="M145" s="8">
        <v>10581</v>
      </c>
      <c r="N145" s="5" t="s">
        <v>191</v>
      </c>
    </row>
    <row r="146" spans="1:14" ht="37.5" x14ac:dyDescent="0.35">
      <c r="A146" s="1"/>
      <c r="B146" s="5" t="s">
        <v>526</v>
      </c>
      <c r="C146" s="5" t="s">
        <v>567</v>
      </c>
      <c r="D146" s="5" t="s">
        <v>569</v>
      </c>
      <c r="E146" s="4" t="s">
        <v>179</v>
      </c>
      <c r="F146" s="4" t="s">
        <v>170</v>
      </c>
      <c r="G146" s="6" t="s">
        <v>570</v>
      </c>
      <c r="H146" s="8">
        <v>0</v>
      </c>
      <c r="I146" s="5" t="s">
        <v>172</v>
      </c>
      <c r="J146" s="5" t="s">
        <v>196</v>
      </c>
      <c r="K146" s="5" t="s">
        <v>174</v>
      </c>
      <c r="L146" s="5" t="s">
        <v>181</v>
      </c>
      <c r="M146" s="8">
        <v>13179</v>
      </c>
      <c r="N146" s="5" t="s">
        <v>191</v>
      </c>
    </row>
    <row r="147" spans="1:14" ht="50" x14ac:dyDescent="0.35">
      <c r="A147" s="1"/>
      <c r="B147" s="5" t="s">
        <v>526</v>
      </c>
      <c r="C147" s="5" t="s">
        <v>571</v>
      </c>
      <c r="D147" s="5" t="s">
        <v>572</v>
      </c>
      <c r="E147" s="4" t="s">
        <v>179</v>
      </c>
      <c r="F147" s="4" t="s">
        <v>170</v>
      </c>
      <c r="G147" s="6" t="s">
        <v>558</v>
      </c>
      <c r="H147" s="8">
        <v>0</v>
      </c>
      <c r="I147" s="5" t="s">
        <v>172</v>
      </c>
      <c r="J147" s="5" t="s">
        <v>196</v>
      </c>
      <c r="K147" s="5" t="s">
        <v>174</v>
      </c>
      <c r="L147" s="5" t="s">
        <v>181</v>
      </c>
      <c r="M147" s="8">
        <v>17433</v>
      </c>
      <c r="N147" s="5" t="s">
        <v>191</v>
      </c>
    </row>
    <row r="148" spans="1:14" ht="37.5" x14ac:dyDescent="0.35">
      <c r="A148" s="1"/>
      <c r="B148" s="5" t="s">
        <v>526</v>
      </c>
      <c r="C148" s="5" t="s">
        <v>571</v>
      </c>
      <c r="D148" s="5" t="s">
        <v>573</v>
      </c>
      <c r="E148" s="4" t="s">
        <v>179</v>
      </c>
      <c r="F148" s="4" t="s">
        <v>170</v>
      </c>
      <c r="G148" s="6" t="s">
        <v>574</v>
      </c>
      <c r="H148" s="8">
        <v>0</v>
      </c>
      <c r="I148" s="5" t="s">
        <v>172</v>
      </c>
      <c r="J148" s="5" t="s">
        <v>196</v>
      </c>
      <c r="K148" s="5" t="s">
        <v>174</v>
      </c>
      <c r="L148" s="5" t="s">
        <v>181</v>
      </c>
      <c r="M148" s="8">
        <v>17424</v>
      </c>
      <c r="N148" s="5" t="s">
        <v>191</v>
      </c>
    </row>
    <row r="149" spans="1:14" ht="25" x14ac:dyDescent="0.35">
      <c r="A149" s="1"/>
      <c r="B149" s="5" t="s">
        <v>526</v>
      </c>
      <c r="C149" s="5" t="s">
        <v>571</v>
      </c>
      <c r="D149" s="5" t="s">
        <v>575</v>
      </c>
      <c r="E149" s="4" t="s">
        <v>179</v>
      </c>
      <c r="F149" s="4" t="s">
        <v>170</v>
      </c>
      <c r="G149" s="6" t="s">
        <v>576</v>
      </c>
      <c r="H149" s="8">
        <v>0</v>
      </c>
      <c r="I149" s="5" t="s">
        <v>172</v>
      </c>
      <c r="J149" s="5" t="s">
        <v>173</v>
      </c>
      <c r="K149" s="5" t="s">
        <v>174</v>
      </c>
      <c r="L149" s="5" t="s">
        <v>181</v>
      </c>
      <c r="M149" s="8">
        <v>17437</v>
      </c>
      <c r="N149" s="5" t="s">
        <v>191</v>
      </c>
    </row>
    <row r="150" spans="1:14" ht="25" x14ac:dyDescent="0.35">
      <c r="A150" s="1"/>
      <c r="B150" s="5" t="s">
        <v>577</v>
      </c>
      <c r="C150" s="5" t="s">
        <v>540</v>
      </c>
      <c r="D150" s="5" t="s">
        <v>578</v>
      </c>
      <c r="E150" s="4" t="s">
        <v>447</v>
      </c>
      <c r="F150" s="4" t="s">
        <v>347</v>
      </c>
      <c r="G150" s="6" t="s">
        <v>579</v>
      </c>
      <c r="H150" s="8">
        <v>20</v>
      </c>
      <c r="I150" s="5" t="s">
        <v>172</v>
      </c>
      <c r="J150" s="5" t="s">
        <v>173</v>
      </c>
      <c r="K150" s="5" t="s">
        <v>174</v>
      </c>
      <c r="L150" s="5" t="s">
        <v>306</v>
      </c>
      <c r="M150" s="8">
        <v>24426</v>
      </c>
      <c r="N150" s="5" t="s">
        <v>191</v>
      </c>
    </row>
    <row r="151" spans="1:14" ht="25" x14ac:dyDescent="0.35">
      <c r="A151" s="1"/>
      <c r="B151" s="5" t="s">
        <v>577</v>
      </c>
      <c r="C151" s="5" t="s">
        <v>580</v>
      </c>
      <c r="D151" s="5" t="s">
        <v>581</v>
      </c>
      <c r="E151" s="4" t="s">
        <v>582</v>
      </c>
      <c r="F151" s="4" t="s">
        <v>583</v>
      </c>
      <c r="G151" s="6" t="s">
        <v>584</v>
      </c>
      <c r="H151" s="8">
        <v>20</v>
      </c>
      <c r="I151" s="5" t="s">
        <v>172</v>
      </c>
      <c r="J151" s="5" t="s">
        <v>173</v>
      </c>
      <c r="K151" s="5" t="s">
        <v>174</v>
      </c>
      <c r="L151" s="5" t="s">
        <v>306</v>
      </c>
      <c r="M151" s="8">
        <v>24425</v>
      </c>
      <c r="N151" s="5" t="s">
        <v>191</v>
      </c>
    </row>
    <row r="152" spans="1:14" ht="25" x14ac:dyDescent="0.35">
      <c r="A152" s="1"/>
      <c r="B152" s="5" t="s">
        <v>577</v>
      </c>
      <c r="C152" s="5" t="s">
        <v>585</v>
      </c>
      <c r="D152" s="5" t="s">
        <v>586</v>
      </c>
      <c r="E152" s="4" t="s">
        <v>391</v>
      </c>
      <c r="F152" s="4" t="s">
        <v>583</v>
      </c>
      <c r="G152" s="6" t="s">
        <v>587</v>
      </c>
      <c r="H152" s="8">
        <v>20</v>
      </c>
      <c r="I152" s="5" t="s">
        <v>172</v>
      </c>
      <c r="J152" s="5" t="s">
        <v>173</v>
      </c>
      <c r="K152" s="5" t="s">
        <v>174</v>
      </c>
      <c r="L152" s="5" t="s">
        <v>306</v>
      </c>
      <c r="M152" s="8">
        <v>24424</v>
      </c>
      <c r="N152" s="5" t="s">
        <v>191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3" t="s">
        <v>0</v>
      </c>
      <c r="B3" s="194"/>
      <c r="C3" s="194"/>
      <c r="D3" s="194"/>
      <c r="E3" s="194"/>
      <c r="F3" s="196"/>
    </row>
    <row r="4" spans="1:6" ht="0" hidden="1" customHeight="1" x14ac:dyDescent="0.35">
      <c r="A4" s="1"/>
      <c r="B4" s="1"/>
      <c r="C4" s="1"/>
      <c r="D4" s="1"/>
      <c r="E4" s="1"/>
    </row>
    <row r="5" spans="1:6" ht="30" customHeight="1" x14ac:dyDescent="0.4">
      <c r="A5" s="2" t="s">
        <v>588</v>
      </c>
      <c r="B5" s="1"/>
      <c r="C5" s="1"/>
      <c r="D5" s="1"/>
      <c r="E5" s="1"/>
    </row>
    <row r="6" spans="1:6" ht="35" customHeight="1" x14ac:dyDescent="0.35">
      <c r="A6" s="3" t="s">
        <v>3</v>
      </c>
      <c r="B6" s="3" t="s">
        <v>5</v>
      </c>
      <c r="C6" s="3" t="s">
        <v>4</v>
      </c>
      <c r="D6" s="3" t="s">
        <v>6</v>
      </c>
      <c r="E6" s="3" t="s">
        <v>589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5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198" t="s">
        <v>590</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
      <c r="FJ5" s="201" t="s">
        <v>591</v>
      </c>
      <c r="FK5" s="200"/>
      <c r="FL5" s="200"/>
      <c r="FM5" s="200"/>
      <c r="FN5" s="200"/>
      <c r="FO5" s="200"/>
      <c r="FP5" s="200"/>
      <c r="FQ5" s="200"/>
      <c r="FR5" s="200"/>
    </row>
    <row r="6" spans="1:174" ht="22" hidden="1" customHeight="1" x14ac:dyDescent="0.35">
      <c r="A6" s="197" t="s">
        <v>59</v>
      </c>
      <c r="B6" s="197" t="s">
        <v>592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7" t="s">
        <v>593</v>
      </c>
      <c r="FI6" s="1"/>
      <c r="FJ6" s="10">
        <v>221</v>
      </c>
      <c r="FK6" s="10">
        <v>222</v>
      </c>
      <c r="FL6" s="10">
        <v>224</v>
      </c>
      <c r="FM6" s="10">
        <v>2187</v>
      </c>
      <c r="FN6" s="10">
        <v>227</v>
      </c>
      <c r="FO6" s="10">
        <v>49400</v>
      </c>
      <c r="FP6" s="10">
        <v>199</v>
      </c>
      <c r="FQ6" s="10">
        <v>200</v>
      </c>
      <c r="FR6" s="200" t="s">
        <v>594</v>
      </c>
    </row>
    <row r="7" spans="1:174" ht="15" hidden="1" customHeight="1" x14ac:dyDescent="0.35">
      <c r="A7" s="197"/>
      <c r="B7" s="197"/>
      <c r="C7" s="9" t="s">
        <v>595</v>
      </c>
      <c r="D7" s="9" t="s">
        <v>596</v>
      </c>
      <c r="E7" s="9" t="s">
        <v>596</v>
      </c>
      <c r="F7" s="9" t="s">
        <v>597</v>
      </c>
      <c r="G7" s="9" t="s">
        <v>597</v>
      </c>
      <c r="H7" s="9" t="s">
        <v>597</v>
      </c>
      <c r="I7" s="9" t="s">
        <v>597</v>
      </c>
      <c r="J7" s="9" t="s">
        <v>596</v>
      </c>
      <c r="K7" s="9" t="s">
        <v>596</v>
      </c>
      <c r="L7" s="9" t="s">
        <v>596</v>
      </c>
      <c r="M7" s="9" t="s">
        <v>596</v>
      </c>
      <c r="N7" s="9" t="s">
        <v>596</v>
      </c>
      <c r="O7" s="9" t="s">
        <v>596</v>
      </c>
      <c r="P7" s="9" t="s">
        <v>596</v>
      </c>
      <c r="Q7" s="9" t="s">
        <v>596</v>
      </c>
      <c r="R7" s="9" t="s">
        <v>596</v>
      </c>
      <c r="S7" s="9" t="s">
        <v>596</v>
      </c>
      <c r="T7" s="9" t="s">
        <v>596</v>
      </c>
      <c r="U7" s="9" t="s">
        <v>596</v>
      </c>
      <c r="V7" s="9" t="s">
        <v>596</v>
      </c>
      <c r="W7" s="9" t="s">
        <v>596</v>
      </c>
      <c r="X7" s="9" t="s">
        <v>595</v>
      </c>
      <c r="Y7" s="9" t="s">
        <v>595</v>
      </c>
      <c r="Z7" s="9" t="s">
        <v>595</v>
      </c>
      <c r="AA7" s="9" t="s">
        <v>596</v>
      </c>
      <c r="AB7" s="9" t="s">
        <v>595</v>
      </c>
      <c r="AC7" s="9" t="s">
        <v>595</v>
      </c>
      <c r="AD7" s="9" t="s">
        <v>595</v>
      </c>
      <c r="AE7" s="9" t="s">
        <v>595</v>
      </c>
      <c r="AF7" s="9" t="s">
        <v>595</v>
      </c>
      <c r="AG7" s="9" t="s">
        <v>595</v>
      </c>
      <c r="AH7" s="9" t="s">
        <v>595</v>
      </c>
      <c r="AI7" s="9" t="s">
        <v>595</v>
      </c>
      <c r="AJ7" s="9" t="s">
        <v>596</v>
      </c>
      <c r="AK7" s="9" t="s">
        <v>597</v>
      </c>
      <c r="AL7" s="9" t="s">
        <v>597</v>
      </c>
      <c r="AM7" s="9" t="s">
        <v>597</v>
      </c>
      <c r="AN7" s="9" t="s">
        <v>596</v>
      </c>
      <c r="AO7" s="9" t="s">
        <v>596</v>
      </c>
      <c r="AP7" s="9" t="s">
        <v>596</v>
      </c>
      <c r="AQ7" s="9" t="s">
        <v>596</v>
      </c>
      <c r="AR7" s="9" t="s">
        <v>596</v>
      </c>
      <c r="AS7" s="9" t="s">
        <v>596</v>
      </c>
      <c r="AT7" s="9" t="s">
        <v>596</v>
      </c>
      <c r="AU7" s="9" t="s">
        <v>595</v>
      </c>
      <c r="AV7" s="9" t="s">
        <v>596</v>
      </c>
      <c r="AW7" s="9" t="s">
        <v>596</v>
      </c>
      <c r="AX7" s="9" t="s">
        <v>596</v>
      </c>
      <c r="AY7" s="9" t="s">
        <v>596</v>
      </c>
      <c r="AZ7" s="9" t="s">
        <v>596</v>
      </c>
      <c r="BA7" s="9" t="s">
        <v>596</v>
      </c>
      <c r="BB7" s="9" t="s">
        <v>596</v>
      </c>
      <c r="BC7" s="9" t="s">
        <v>596</v>
      </c>
      <c r="BD7" s="9" t="s">
        <v>595</v>
      </c>
      <c r="BE7" s="9" t="s">
        <v>597</v>
      </c>
      <c r="BF7" s="9" t="s">
        <v>596</v>
      </c>
      <c r="BG7" s="9" t="s">
        <v>596</v>
      </c>
      <c r="BH7" s="9" t="s">
        <v>596</v>
      </c>
      <c r="BI7" s="9" t="s">
        <v>596</v>
      </c>
      <c r="BJ7" s="9" t="s">
        <v>597</v>
      </c>
      <c r="BK7" s="9" t="s">
        <v>597</v>
      </c>
      <c r="BL7" s="9" t="s">
        <v>597</v>
      </c>
      <c r="BM7" s="9" t="s">
        <v>595</v>
      </c>
      <c r="BN7" s="9" t="s">
        <v>595</v>
      </c>
      <c r="BO7" s="9" t="s">
        <v>595</v>
      </c>
      <c r="BP7" s="9" t="s">
        <v>596</v>
      </c>
      <c r="BQ7" s="9" t="s">
        <v>596</v>
      </c>
      <c r="BR7" s="9" t="s">
        <v>596</v>
      </c>
      <c r="BS7" s="9" t="s">
        <v>596</v>
      </c>
      <c r="BT7" s="9" t="s">
        <v>596</v>
      </c>
      <c r="BU7" s="9" t="s">
        <v>596</v>
      </c>
      <c r="BV7" s="9" t="s">
        <v>596</v>
      </c>
      <c r="BW7" s="9" t="s">
        <v>595</v>
      </c>
      <c r="BX7" s="9" t="s">
        <v>595</v>
      </c>
      <c r="BY7" s="9" t="s">
        <v>595</v>
      </c>
      <c r="BZ7" s="9" t="s">
        <v>597</v>
      </c>
      <c r="CA7" s="9" t="s">
        <v>595</v>
      </c>
      <c r="CB7" s="9" t="s">
        <v>596</v>
      </c>
      <c r="CC7" s="9" t="s">
        <v>597</v>
      </c>
      <c r="CD7" s="9" t="s">
        <v>596</v>
      </c>
      <c r="CE7" s="9" t="s">
        <v>596</v>
      </c>
      <c r="CF7" s="9" t="s">
        <v>596</v>
      </c>
      <c r="CG7" s="9" t="s">
        <v>596</v>
      </c>
      <c r="CH7" s="9" t="s">
        <v>596</v>
      </c>
      <c r="CI7" s="9" t="s">
        <v>596</v>
      </c>
      <c r="CJ7" s="9" t="s">
        <v>596</v>
      </c>
      <c r="CK7" s="9" t="s">
        <v>596</v>
      </c>
      <c r="CL7" s="9" t="s">
        <v>596</v>
      </c>
      <c r="CM7" s="9" t="s">
        <v>596</v>
      </c>
      <c r="CN7" s="9" t="s">
        <v>596</v>
      </c>
      <c r="CO7" s="9" t="s">
        <v>596</v>
      </c>
      <c r="CP7" s="9" t="s">
        <v>595</v>
      </c>
      <c r="CQ7" s="9" t="s">
        <v>595</v>
      </c>
      <c r="CR7" s="9" t="s">
        <v>595</v>
      </c>
      <c r="CS7" s="9" t="s">
        <v>595</v>
      </c>
      <c r="CT7" s="9" t="s">
        <v>596</v>
      </c>
      <c r="CU7" s="9" t="s">
        <v>596</v>
      </c>
      <c r="CV7" s="9" t="s">
        <v>596</v>
      </c>
      <c r="CW7" s="9" t="s">
        <v>596</v>
      </c>
      <c r="CX7" s="9" t="s">
        <v>595</v>
      </c>
      <c r="CY7" s="9" t="s">
        <v>597</v>
      </c>
      <c r="CZ7" s="9" t="s">
        <v>597</v>
      </c>
      <c r="DA7" s="9" t="s">
        <v>597</v>
      </c>
      <c r="DB7" s="9" t="s">
        <v>597</v>
      </c>
      <c r="DC7" s="9" t="s">
        <v>597</v>
      </c>
      <c r="DD7" s="9" t="s">
        <v>595</v>
      </c>
      <c r="DE7" s="9" t="s">
        <v>596</v>
      </c>
      <c r="DF7" s="9" t="s">
        <v>596</v>
      </c>
      <c r="DG7" s="9" t="s">
        <v>596</v>
      </c>
      <c r="DH7" s="9" t="s">
        <v>597</v>
      </c>
      <c r="DI7" s="9" t="s">
        <v>597</v>
      </c>
      <c r="DJ7" s="9" t="s">
        <v>596</v>
      </c>
      <c r="DK7" s="9" t="s">
        <v>596</v>
      </c>
      <c r="DL7" s="9" t="s">
        <v>595</v>
      </c>
      <c r="DM7" s="9" t="s">
        <v>595</v>
      </c>
      <c r="DN7" s="9" t="s">
        <v>596</v>
      </c>
      <c r="DO7" s="9" t="s">
        <v>596</v>
      </c>
      <c r="DP7" s="9" t="s">
        <v>596</v>
      </c>
      <c r="DQ7" s="9" t="s">
        <v>596</v>
      </c>
      <c r="DR7" s="9" t="s">
        <v>596</v>
      </c>
      <c r="DS7" s="9" t="s">
        <v>596</v>
      </c>
      <c r="DT7" s="9" t="s">
        <v>595</v>
      </c>
      <c r="DU7" s="9" t="s">
        <v>596</v>
      </c>
      <c r="DV7" s="9" t="s">
        <v>596</v>
      </c>
      <c r="DW7" s="9" t="s">
        <v>597</v>
      </c>
      <c r="DX7" s="9" t="s">
        <v>596</v>
      </c>
      <c r="DY7" s="9" t="s">
        <v>596</v>
      </c>
      <c r="DZ7" s="9" t="s">
        <v>597</v>
      </c>
      <c r="EA7" s="9" t="s">
        <v>596</v>
      </c>
      <c r="EB7" s="9" t="s">
        <v>596</v>
      </c>
      <c r="EC7" s="9" t="s">
        <v>596</v>
      </c>
      <c r="ED7" s="9" t="s">
        <v>597</v>
      </c>
      <c r="EE7" s="9" t="s">
        <v>597</v>
      </c>
      <c r="EF7" s="9" t="s">
        <v>595</v>
      </c>
      <c r="EG7" s="9" t="s">
        <v>596</v>
      </c>
      <c r="EH7" s="9" t="s">
        <v>596</v>
      </c>
      <c r="EI7" s="9" t="s">
        <v>596</v>
      </c>
      <c r="EJ7" s="9" t="s">
        <v>596</v>
      </c>
      <c r="EK7" s="9" t="s">
        <v>596</v>
      </c>
      <c r="EL7" s="9" t="s">
        <v>596</v>
      </c>
      <c r="EM7" s="9" t="s">
        <v>595</v>
      </c>
      <c r="EN7" s="9" t="s">
        <v>595</v>
      </c>
      <c r="EO7" s="9" t="s">
        <v>595</v>
      </c>
      <c r="EP7" s="9" t="s">
        <v>595</v>
      </c>
      <c r="EQ7" s="9" t="s">
        <v>597</v>
      </c>
      <c r="ER7" s="9" t="s">
        <v>595</v>
      </c>
      <c r="ES7" s="9" t="s">
        <v>595</v>
      </c>
      <c r="ET7" s="9" t="s">
        <v>595</v>
      </c>
      <c r="EU7" s="9" t="s">
        <v>596</v>
      </c>
      <c r="EV7" s="9" t="s">
        <v>596</v>
      </c>
      <c r="EW7" s="9" t="s">
        <v>596</v>
      </c>
      <c r="EX7" s="9" t="s">
        <v>595</v>
      </c>
      <c r="EY7" s="9" t="s">
        <v>595</v>
      </c>
      <c r="EZ7" s="9" t="s">
        <v>597</v>
      </c>
      <c r="FA7" s="9" t="s">
        <v>596</v>
      </c>
      <c r="FB7" s="9" t="s">
        <v>597</v>
      </c>
      <c r="FC7" s="9" t="s">
        <v>597</v>
      </c>
      <c r="FD7" s="9" t="s">
        <v>597</v>
      </c>
      <c r="FE7" s="9" t="s">
        <v>596</v>
      </c>
      <c r="FF7" s="9" t="s">
        <v>597</v>
      </c>
      <c r="FG7" s="9" t="s">
        <v>597</v>
      </c>
      <c r="FH7" s="197"/>
      <c r="FI7" s="1"/>
      <c r="FJ7" s="10" t="s">
        <v>597</v>
      </c>
      <c r="FK7" s="10" t="s">
        <v>596</v>
      </c>
      <c r="FL7" s="10" t="s">
        <v>597</v>
      </c>
      <c r="FM7" s="10" t="s">
        <v>597</v>
      </c>
      <c r="FN7" s="10" t="s">
        <v>597</v>
      </c>
      <c r="FO7" s="10" t="s">
        <v>597</v>
      </c>
      <c r="FP7" s="10" t="s">
        <v>597</v>
      </c>
      <c r="FQ7" s="10" t="s">
        <v>597</v>
      </c>
      <c r="FR7" s="200"/>
    </row>
    <row r="8" spans="1:174" ht="15" hidden="1" customHeight="1" x14ac:dyDescent="0.35">
      <c r="A8" s="197"/>
      <c r="B8" s="197"/>
      <c r="C8" s="9" t="s">
        <v>598</v>
      </c>
      <c r="D8" s="9" t="s">
        <v>598</v>
      </c>
      <c r="E8" s="9" t="s">
        <v>598</v>
      </c>
      <c r="F8" s="9" t="s">
        <v>599</v>
      </c>
      <c r="G8" s="9" t="s">
        <v>599</v>
      </c>
      <c r="H8" s="9" t="s">
        <v>598</v>
      </c>
      <c r="I8" s="9" t="s">
        <v>598</v>
      </c>
      <c r="J8" s="9" t="s">
        <v>599</v>
      </c>
      <c r="K8" s="9" t="s">
        <v>599</v>
      </c>
      <c r="L8" s="9" t="s">
        <v>599</v>
      </c>
      <c r="M8" s="9" t="s">
        <v>599</v>
      </c>
      <c r="N8" s="9" t="s">
        <v>599</v>
      </c>
      <c r="O8" s="9" t="s">
        <v>599</v>
      </c>
      <c r="P8" s="9" t="s">
        <v>599</v>
      </c>
      <c r="Q8" s="9" t="s">
        <v>599</v>
      </c>
      <c r="R8" s="9" t="s">
        <v>598</v>
      </c>
      <c r="S8" s="9" t="s">
        <v>598</v>
      </c>
      <c r="T8" s="9" t="s">
        <v>599</v>
      </c>
      <c r="U8" s="9" t="s">
        <v>599</v>
      </c>
      <c r="V8" s="9" t="s">
        <v>599</v>
      </c>
      <c r="W8" s="9" t="s">
        <v>599</v>
      </c>
      <c r="X8" s="9" t="s">
        <v>598</v>
      </c>
      <c r="Y8" s="9" t="s">
        <v>598</v>
      </c>
      <c r="Z8" s="9" t="s">
        <v>598</v>
      </c>
      <c r="AA8" s="9" t="s">
        <v>599</v>
      </c>
      <c r="AB8" s="9" t="s">
        <v>598</v>
      </c>
      <c r="AC8" s="9" t="s">
        <v>598</v>
      </c>
      <c r="AD8" s="9" t="s">
        <v>598</v>
      </c>
      <c r="AE8" s="9" t="s">
        <v>598</v>
      </c>
      <c r="AF8" s="9" t="s">
        <v>599</v>
      </c>
      <c r="AG8" s="9" t="s">
        <v>599</v>
      </c>
      <c r="AH8" s="9" t="s">
        <v>599</v>
      </c>
      <c r="AI8" s="9" t="s">
        <v>598</v>
      </c>
      <c r="AJ8" s="9" t="s">
        <v>598</v>
      </c>
      <c r="AK8" s="9" t="s">
        <v>599</v>
      </c>
      <c r="AL8" s="9" t="s">
        <v>599</v>
      </c>
      <c r="AM8" s="9" t="s">
        <v>599</v>
      </c>
      <c r="AN8" s="9" t="s">
        <v>598</v>
      </c>
      <c r="AO8" s="9" t="s">
        <v>598</v>
      </c>
      <c r="AP8" s="9" t="s">
        <v>598</v>
      </c>
      <c r="AQ8" s="9" t="s">
        <v>598</v>
      </c>
      <c r="AR8" s="9" t="s">
        <v>598</v>
      </c>
      <c r="AS8" s="9" t="s">
        <v>598</v>
      </c>
      <c r="AT8" s="9" t="s">
        <v>598</v>
      </c>
      <c r="AU8" s="9" t="s">
        <v>598</v>
      </c>
      <c r="AV8" s="9" t="s">
        <v>599</v>
      </c>
      <c r="AW8" s="9" t="s">
        <v>599</v>
      </c>
      <c r="AX8" s="9" t="s">
        <v>599</v>
      </c>
      <c r="AY8" s="9" t="s">
        <v>598</v>
      </c>
      <c r="AZ8" s="9" t="s">
        <v>598</v>
      </c>
      <c r="BA8" s="9" t="s">
        <v>598</v>
      </c>
      <c r="BB8" s="9" t="s">
        <v>598</v>
      </c>
      <c r="BC8" s="9" t="s">
        <v>598</v>
      </c>
      <c r="BD8" s="9" t="s">
        <v>598</v>
      </c>
      <c r="BE8" s="9" t="s">
        <v>598</v>
      </c>
      <c r="BF8" s="9" t="s">
        <v>598</v>
      </c>
      <c r="BG8" s="9" t="s">
        <v>598</v>
      </c>
      <c r="BH8" s="9" t="s">
        <v>598</v>
      </c>
      <c r="BI8" s="9" t="s">
        <v>598</v>
      </c>
      <c r="BJ8" s="9" t="s">
        <v>599</v>
      </c>
      <c r="BK8" s="9" t="s">
        <v>599</v>
      </c>
      <c r="BL8" s="9" t="s">
        <v>599</v>
      </c>
      <c r="BM8" s="9" t="s">
        <v>599</v>
      </c>
      <c r="BN8" s="9" t="s">
        <v>599</v>
      </c>
      <c r="BO8" s="9" t="s">
        <v>599</v>
      </c>
      <c r="BP8" s="9" t="s">
        <v>598</v>
      </c>
      <c r="BQ8" s="9" t="s">
        <v>599</v>
      </c>
      <c r="BR8" s="9" t="s">
        <v>599</v>
      </c>
      <c r="BS8" s="9" t="s">
        <v>599</v>
      </c>
      <c r="BT8" s="9" t="s">
        <v>599</v>
      </c>
      <c r="BU8" s="9" t="s">
        <v>599</v>
      </c>
      <c r="BV8" s="9" t="s">
        <v>599</v>
      </c>
      <c r="BW8" s="9" t="s">
        <v>599</v>
      </c>
      <c r="BX8" s="9" t="s">
        <v>599</v>
      </c>
      <c r="BY8" s="9" t="s">
        <v>599</v>
      </c>
      <c r="BZ8" s="9" t="s">
        <v>598</v>
      </c>
      <c r="CA8" s="9" t="s">
        <v>599</v>
      </c>
      <c r="CB8" s="9" t="s">
        <v>599</v>
      </c>
      <c r="CC8" s="9" t="s">
        <v>598</v>
      </c>
      <c r="CD8" s="9" t="s">
        <v>598</v>
      </c>
      <c r="CE8" s="9" t="s">
        <v>598</v>
      </c>
      <c r="CF8" s="9" t="s">
        <v>598</v>
      </c>
      <c r="CG8" s="9" t="s">
        <v>598</v>
      </c>
      <c r="CH8" s="9" t="s">
        <v>598</v>
      </c>
      <c r="CI8" s="9" t="s">
        <v>599</v>
      </c>
      <c r="CJ8" s="9" t="s">
        <v>599</v>
      </c>
      <c r="CK8" s="9" t="s">
        <v>599</v>
      </c>
      <c r="CL8" s="9" t="s">
        <v>599</v>
      </c>
      <c r="CM8" s="9" t="s">
        <v>599</v>
      </c>
      <c r="CN8" s="9" t="s">
        <v>599</v>
      </c>
      <c r="CO8" s="9" t="s">
        <v>599</v>
      </c>
      <c r="CP8" s="9" t="s">
        <v>599</v>
      </c>
      <c r="CQ8" s="9" t="s">
        <v>599</v>
      </c>
      <c r="CR8" s="9" t="s">
        <v>599</v>
      </c>
      <c r="CS8" s="9" t="s">
        <v>599</v>
      </c>
      <c r="CT8" s="9" t="s">
        <v>599</v>
      </c>
      <c r="CU8" s="9" t="s">
        <v>599</v>
      </c>
      <c r="CV8" s="9" t="s">
        <v>600</v>
      </c>
      <c r="CW8" s="9" t="s">
        <v>601</v>
      </c>
      <c r="CX8" s="9" t="s">
        <v>600</v>
      </c>
      <c r="CY8" s="9" t="s">
        <v>601</v>
      </c>
      <c r="CZ8" s="9" t="s">
        <v>600</v>
      </c>
      <c r="DA8" s="9" t="s">
        <v>598</v>
      </c>
      <c r="DB8" s="9" t="s">
        <v>598</v>
      </c>
      <c r="DC8" s="9" t="s">
        <v>598</v>
      </c>
      <c r="DD8" s="9" t="s">
        <v>598</v>
      </c>
      <c r="DE8" s="9" t="s">
        <v>598</v>
      </c>
      <c r="DF8" s="9" t="s">
        <v>598</v>
      </c>
      <c r="DG8" s="9" t="s">
        <v>598</v>
      </c>
      <c r="DH8" s="9" t="s">
        <v>598</v>
      </c>
      <c r="DI8" s="9" t="s">
        <v>598</v>
      </c>
      <c r="DJ8" s="9" t="s">
        <v>598</v>
      </c>
      <c r="DK8" s="9" t="s">
        <v>598</v>
      </c>
      <c r="DL8" s="9" t="s">
        <v>600</v>
      </c>
      <c r="DM8" s="9" t="s">
        <v>600</v>
      </c>
      <c r="DN8" s="9" t="s">
        <v>601</v>
      </c>
      <c r="DO8" s="9" t="s">
        <v>601</v>
      </c>
      <c r="DP8" s="9" t="s">
        <v>599</v>
      </c>
      <c r="DQ8" s="9" t="s">
        <v>599</v>
      </c>
      <c r="DR8" s="9" t="s">
        <v>599</v>
      </c>
      <c r="DS8" s="9" t="s">
        <v>599</v>
      </c>
      <c r="DT8" s="9" t="s">
        <v>600</v>
      </c>
      <c r="DU8" s="9" t="s">
        <v>598</v>
      </c>
      <c r="DV8" s="9" t="s">
        <v>598</v>
      </c>
      <c r="DW8" s="9" t="s">
        <v>598</v>
      </c>
      <c r="DX8" s="9" t="s">
        <v>598</v>
      </c>
      <c r="DY8" s="9" t="s">
        <v>598</v>
      </c>
      <c r="DZ8" s="9" t="s">
        <v>598</v>
      </c>
      <c r="EA8" s="9" t="s">
        <v>598</v>
      </c>
      <c r="EB8" s="9" t="s">
        <v>598</v>
      </c>
      <c r="EC8" s="9" t="s">
        <v>598</v>
      </c>
      <c r="ED8" s="9" t="s">
        <v>601</v>
      </c>
      <c r="EE8" s="9" t="s">
        <v>601</v>
      </c>
      <c r="EF8" s="9" t="s">
        <v>600</v>
      </c>
      <c r="EG8" s="9" t="s">
        <v>601</v>
      </c>
      <c r="EH8" s="9" t="s">
        <v>601</v>
      </c>
      <c r="EI8" s="9" t="s">
        <v>601</v>
      </c>
      <c r="EJ8" s="9" t="s">
        <v>601</v>
      </c>
      <c r="EK8" s="9" t="s">
        <v>598</v>
      </c>
      <c r="EL8" s="9" t="s">
        <v>598</v>
      </c>
      <c r="EM8" s="9" t="s">
        <v>598</v>
      </c>
      <c r="EN8" s="9" t="s">
        <v>598</v>
      </c>
      <c r="EO8" s="9" t="s">
        <v>598</v>
      </c>
      <c r="EP8" s="9" t="s">
        <v>598</v>
      </c>
      <c r="EQ8" s="9" t="s">
        <v>601</v>
      </c>
      <c r="ER8" s="9" t="s">
        <v>600</v>
      </c>
      <c r="ES8" s="9" t="s">
        <v>600</v>
      </c>
      <c r="ET8" s="9" t="s">
        <v>600</v>
      </c>
      <c r="EU8" s="9" t="s">
        <v>598</v>
      </c>
      <c r="EV8" s="9" t="s">
        <v>601</v>
      </c>
      <c r="EW8" s="9" t="s">
        <v>601</v>
      </c>
      <c r="EX8" s="9" t="s">
        <v>600</v>
      </c>
      <c r="EY8" s="9" t="s">
        <v>600</v>
      </c>
      <c r="EZ8" s="9" t="s">
        <v>598</v>
      </c>
      <c r="FA8" s="9" t="s">
        <v>598</v>
      </c>
      <c r="FB8" s="9" t="s">
        <v>599</v>
      </c>
      <c r="FC8" s="9" t="s">
        <v>599</v>
      </c>
      <c r="FD8" s="9" t="s">
        <v>599</v>
      </c>
      <c r="FE8" s="9" t="s">
        <v>599</v>
      </c>
      <c r="FF8" s="9" t="s">
        <v>599</v>
      </c>
      <c r="FG8" s="9" t="s">
        <v>599</v>
      </c>
      <c r="FH8" s="197"/>
      <c r="FI8" s="1"/>
      <c r="FJ8" s="10" t="s">
        <v>598</v>
      </c>
      <c r="FK8" s="10" t="s">
        <v>598</v>
      </c>
      <c r="FL8" s="10" t="s">
        <v>598</v>
      </c>
      <c r="FM8" s="10" t="s">
        <v>598</v>
      </c>
      <c r="FN8" s="10" t="s">
        <v>599</v>
      </c>
      <c r="FO8" s="10" t="s">
        <v>599</v>
      </c>
      <c r="FP8" s="10" t="s">
        <v>598</v>
      </c>
      <c r="FQ8" s="10" t="s">
        <v>598</v>
      </c>
      <c r="FR8" s="200"/>
    </row>
    <row r="9" spans="1:174" ht="40" customHeight="1" x14ac:dyDescent="0.35">
      <c r="A9" s="197"/>
      <c r="B9" s="197"/>
      <c r="C9" s="11" t="s">
        <v>602</v>
      </c>
      <c r="D9" s="11" t="s">
        <v>295</v>
      </c>
      <c r="E9" s="11" t="s">
        <v>295</v>
      </c>
      <c r="F9" s="11" t="s">
        <v>295</v>
      </c>
      <c r="G9" s="11" t="s">
        <v>295</v>
      </c>
      <c r="H9" s="11" t="s">
        <v>115</v>
      </c>
      <c r="I9" s="11" t="s">
        <v>115</v>
      </c>
      <c r="J9" s="11" t="s">
        <v>149</v>
      </c>
      <c r="K9" s="11" t="s">
        <v>149</v>
      </c>
      <c r="L9" s="11" t="s">
        <v>40</v>
      </c>
      <c r="M9" s="11" t="s">
        <v>40</v>
      </c>
      <c r="N9" s="11" t="s">
        <v>40</v>
      </c>
      <c r="O9" s="11" t="s">
        <v>40</v>
      </c>
      <c r="P9" s="11" t="s">
        <v>40</v>
      </c>
      <c r="Q9" s="11" t="s">
        <v>40</v>
      </c>
      <c r="R9" s="11" t="s">
        <v>40</v>
      </c>
      <c r="S9" s="11" t="s">
        <v>40</v>
      </c>
      <c r="T9" s="11" t="s">
        <v>504</v>
      </c>
      <c r="U9" s="11" t="s">
        <v>504</v>
      </c>
      <c r="V9" s="11" t="s">
        <v>504</v>
      </c>
      <c r="W9" s="11" t="s">
        <v>504</v>
      </c>
      <c r="X9" s="11" t="s">
        <v>603</v>
      </c>
      <c r="Y9" s="11" t="s">
        <v>283</v>
      </c>
      <c r="Z9" s="11" t="s">
        <v>283</v>
      </c>
      <c r="AA9" s="11" t="s">
        <v>283</v>
      </c>
      <c r="AB9" s="11" t="s">
        <v>70</v>
      </c>
      <c r="AC9" s="11" t="s">
        <v>70</v>
      </c>
      <c r="AD9" s="11" t="s">
        <v>70</v>
      </c>
      <c r="AE9" s="11" t="s">
        <v>70</v>
      </c>
      <c r="AF9" s="11" t="s">
        <v>70</v>
      </c>
      <c r="AG9" s="11" t="s">
        <v>70</v>
      </c>
      <c r="AH9" s="11" t="s">
        <v>70</v>
      </c>
      <c r="AI9" s="11" t="s">
        <v>604</v>
      </c>
      <c r="AJ9" s="11" t="s">
        <v>66</v>
      </c>
      <c r="AK9" s="11" t="s">
        <v>399</v>
      </c>
      <c r="AL9" s="11" t="s">
        <v>605</v>
      </c>
      <c r="AM9" s="11" t="s">
        <v>605</v>
      </c>
      <c r="AN9" s="11" t="s">
        <v>606</v>
      </c>
      <c r="AO9" s="11" t="s">
        <v>606</v>
      </c>
      <c r="AP9" s="11" t="s">
        <v>607</v>
      </c>
      <c r="AQ9" s="11" t="s">
        <v>608</v>
      </c>
      <c r="AR9" s="11" t="s">
        <v>608</v>
      </c>
      <c r="AS9" s="11" t="s">
        <v>609</v>
      </c>
      <c r="AT9" s="11" t="s">
        <v>610</v>
      </c>
      <c r="AU9" s="11" t="s">
        <v>611</v>
      </c>
      <c r="AV9" s="11" t="s">
        <v>100</v>
      </c>
      <c r="AW9" s="11" t="s">
        <v>100</v>
      </c>
      <c r="AX9" s="11" t="s">
        <v>100</v>
      </c>
      <c r="AY9" s="11" t="s">
        <v>139</v>
      </c>
      <c r="AZ9" s="11" t="s">
        <v>139</v>
      </c>
      <c r="BA9" s="11" t="s">
        <v>139</v>
      </c>
      <c r="BB9" s="11" t="s">
        <v>139</v>
      </c>
      <c r="BC9" s="11" t="s">
        <v>139</v>
      </c>
      <c r="BD9" s="11" t="s">
        <v>139</v>
      </c>
      <c r="BE9" s="11" t="s">
        <v>139</v>
      </c>
      <c r="BF9" s="11" t="s">
        <v>139</v>
      </c>
      <c r="BG9" s="11" t="s">
        <v>612</v>
      </c>
      <c r="BH9" s="11" t="s">
        <v>612</v>
      </c>
      <c r="BI9" s="11" t="s">
        <v>613</v>
      </c>
      <c r="BJ9" s="11" t="s">
        <v>79</v>
      </c>
      <c r="BK9" s="11" t="s">
        <v>79</v>
      </c>
      <c r="BL9" s="11" t="s">
        <v>79</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86</v>
      </c>
      <c r="CA9" s="11" t="s">
        <v>614</v>
      </c>
      <c r="CB9" s="11" t="s">
        <v>614</v>
      </c>
      <c r="CC9" s="11" t="s">
        <v>615</v>
      </c>
      <c r="CD9" s="11" t="s">
        <v>123</v>
      </c>
      <c r="CE9" s="11" t="s">
        <v>123</v>
      </c>
      <c r="CF9" s="11" t="s">
        <v>123</v>
      </c>
      <c r="CG9" s="11" t="s">
        <v>123</v>
      </c>
      <c r="CH9" s="11" t="s">
        <v>123</v>
      </c>
      <c r="CI9" s="11" t="s">
        <v>123</v>
      </c>
      <c r="CJ9" s="11" t="s">
        <v>123</v>
      </c>
      <c r="CK9" s="11" t="s">
        <v>123</v>
      </c>
      <c r="CL9" s="11" t="s">
        <v>123</v>
      </c>
      <c r="CM9" s="11" t="s">
        <v>123</v>
      </c>
      <c r="CN9" s="11" t="s">
        <v>123</v>
      </c>
      <c r="CO9" s="11" t="s">
        <v>123</v>
      </c>
      <c r="CP9" s="11" t="s">
        <v>136</v>
      </c>
      <c r="CQ9" s="11" t="s">
        <v>136</v>
      </c>
      <c r="CR9" s="11" t="s">
        <v>136</v>
      </c>
      <c r="CS9" s="11" t="s">
        <v>136</v>
      </c>
      <c r="CT9" s="11" t="s">
        <v>145</v>
      </c>
      <c r="CU9" s="11" t="s">
        <v>145</v>
      </c>
      <c r="CV9" s="11" t="s">
        <v>616</v>
      </c>
      <c r="CW9" s="11" t="s">
        <v>617</v>
      </c>
      <c r="CX9" s="11" t="s">
        <v>618</v>
      </c>
      <c r="CY9" s="11" t="s">
        <v>619</v>
      </c>
      <c r="CZ9" s="11" t="s">
        <v>620</v>
      </c>
      <c r="DA9" s="11" t="s">
        <v>621</v>
      </c>
      <c r="DB9" s="11" t="s">
        <v>115</v>
      </c>
      <c r="DC9" s="11" t="s">
        <v>115</v>
      </c>
      <c r="DD9" s="11" t="s">
        <v>604</v>
      </c>
      <c r="DE9" s="11" t="s">
        <v>622</v>
      </c>
      <c r="DF9" s="11" t="s">
        <v>623</v>
      </c>
      <c r="DG9" s="11" t="s">
        <v>301</v>
      </c>
      <c r="DH9" s="11" t="s">
        <v>624</v>
      </c>
      <c r="DI9" s="11" t="s">
        <v>625</v>
      </c>
      <c r="DJ9" s="11" t="s">
        <v>626</v>
      </c>
      <c r="DK9" s="11" t="s">
        <v>627</v>
      </c>
      <c r="DL9" s="11" t="s">
        <v>628</v>
      </c>
      <c r="DM9" s="11" t="s">
        <v>629</v>
      </c>
      <c r="DN9" s="11" t="s">
        <v>630</v>
      </c>
      <c r="DO9" s="11" t="s">
        <v>631</v>
      </c>
      <c r="DP9" s="11" t="s">
        <v>632</v>
      </c>
      <c r="DQ9" s="11" t="s">
        <v>632</v>
      </c>
      <c r="DR9" s="11" t="s">
        <v>632</v>
      </c>
      <c r="DS9" s="11" t="s">
        <v>632</v>
      </c>
      <c r="DT9" s="11" t="s">
        <v>633</v>
      </c>
      <c r="DU9" s="11" t="s">
        <v>634</v>
      </c>
      <c r="DV9" s="11" t="s">
        <v>635</v>
      </c>
      <c r="DW9" s="11" t="s">
        <v>636</v>
      </c>
      <c r="DX9" s="11" t="s">
        <v>637</v>
      </c>
      <c r="DY9" s="11" t="s">
        <v>638</v>
      </c>
      <c r="DZ9" s="11" t="s">
        <v>638</v>
      </c>
      <c r="EA9" s="11" t="s">
        <v>638</v>
      </c>
      <c r="EB9" s="11" t="s">
        <v>638</v>
      </c>
      <c r="EC9" s="11" t="s">
        <v>639</v>
      </c>
      <c r="ED9" s="11" t="s">
        <v>640</v>
      </c>
      <c r="EE9" s="11" t="s">
        <v>640</v>
      </c>
      <c r="EF9" s="11" t="s">
        <v>86</v>
      </c>
      <c r="EG9" s="11" t="s">
        <v>86</v>
      </c>
      <c r="EH9" s="11" t="s">
        <v>86</v>
      </c>
      <c r="EI9" s="11" t="s">
        <v>86</v>
      </c>
      <c r="EJ9" s="11" t="s">
        <v>86</v>
      </c>
      <c r="EK9" s="11" t="s">
        <v>641</v>
      </c>
      <c r="EL9" s="11" t="s">
        <v>641</v>
      </c>
      <c r="EM9" s="11" t="s">
        <v>31</v>
      </c>
      <c r="EN9" s="11" t="s">
        <v>31</v>
      </c>
      <c r="EO9" s="11" t="s">
        <v>31</v>
      </c>
      <c r="EP9" s="11" t="s">
        <v>31</v>
      </c>
      <c r="EQ9" s="11" t="s">
        <v>642</v>
      </c>
      <c r="ER9" s="11" t="s">
        <v>369</v>
      </c>
      <c r="ES9" s="11" t="s">
        <v>643</v>
      </c>
      <c r="ET9" s="11" t="s">
        <v>123</v>
      </c>
      <c r="EU9" s="11" t="s">
        <v>123</v>
      </c>
      <c r="EV9" s="11" t="s">
        <v>123</v>
      </c>
      <c r="EW9" s="11" t="s">
        <v>123</v>
      </c>
      <c r="EX9" s="11" t="s">
        <v>123</v>
      </c>
      <c r="EY9" s="11" t="s">
        <v>644</v>
      </c>
      <c r="EZ9" s="11" t="s">
        <v>645</v>
      </c>
      <c r="FA9" s="11" t="s">
        <v>645</v>
      </c>
      <c r="FB9" s="11" t="s">
        <v>646</v>
      </c>
      <c r="FC9" s="11" t="s">
        <v>647</v>
      </c>
      <c r="FD9" s="11" t="s">
        <v>647</v>
      </c>
      <c r="FE9" s="11" t="s">
        <v>166</v>
      </c>
      <c r="FF9" s="11" t="s">
        <v>177</v>
      </c>
      <c r="FG9" s="11" t="s">
        <v>183</v>
      </c>
      <c r="FH9" s="197"/>
      <c r="FI9" s="1"/>
      <c r="FJ9" s="12" t="s">
        <v>649</v>
      </c>
      <c r="FK9" s="12" t="s">
        <v>22</v>
      </c>
      <c r="FL9" s="12" t="s">
        <v>650</v>
      </c>
      <c r="FM9" s="12" t="s">
        <v>651</v>
      </c>
      <c r="FN9" s="12" t="s">
        <v>652</v>
      </c>
      <c r="FO9" s="12" t="s">
        <v>653</v>
      </c>
      <c r="FP9" s="12" t="s">
        <v>645</v>
      </c>
      <c r="FQ9" s="12" t="s">
        <v>645</v>
      </c>
      <c r="FR9" s="200"/>
    </row>
    <row r="10" spans="1:174" ht="40" customHeight="1" x14ac:dyDescent="0.35">
      <c r="A10" s="197"/>
      <c r="B10" s="197"/>
      <c r="C10" s="9" t="s">
        <v>353</v>
      </c>
      <c r="D10" s="9" t="s">
        <v>296</v>
      </c>
      <c r="E10" s="9" t="s">
        <v>654</v>
      </c>
      <c r="F10" s="9" t="s">
        <v>655</v>
      </c>
      <c r="G10" s="9" t="s">
        <v>656</v>
      </c>
      <c r="H10" s="9" t="s">
        <v>657</v>
      </c>
      <c r="I10" s="9" t="s">
        <v>658</v>
      </c>
      <c r="J10" s="9" t="s">
        <v>659</v>
      </c>
      <c r="K10" s="9" t="s">
        <v>660</v>
      </c>
      <c r="L10" s="9" t="s">
        <v>661</v>
      </c>
      <c r="M10" s="9" t="s">
        <v>662</v>
      </c>
      <c r="N10" s="9" t="s">
        <v>663</v>
      </c>
      <c r="O10" s="9" t="s">
        <v>664</v>
      </c>
      <c r="P10" s="9" t="s">
        <v>665</v>
      </c>
      <c r="Q10" s="9" t="s">
        <v>666</v>
      </c>
      <c r="R10" s="9" t="s">
        <v>667</v>
      </c>
      <c r="S10" s="9" t="s">
        <v>668</v>
      </c>
      <c r="T10" s="9" t="s">
        <v>669</v>
      </c>
      <c r="U10" s="9" t="s">
        <v>670</v>
      </c>
      <c r="V10" s="9" t="s">
        <v>671</v>
      </c>
      <c r="W10" s="9" t="s">
        <v>672</v>
      </c>
      <c r="X10" s="9" t="s">
        <v>673</v>
      </c>
      <c r="Y10" s="9" t="s">
        <v>674</v>
      </c>
      <c r="Z10" s="9" t="s">
        <v>675</v>
      </c>
      <c r="AA10" s="9" t="s">
        <v>292</v>
      </c>
      <c r="AB10" s="9" t="s">
        <v>676</v>
      </c>
      <c r="AC10" s="9" t="s">
        <v>677</v>
      </c>
      <c r="AD10" s="9" t="s">
        <v>678</v>
      </c>
      <c r="AE10" s="9" t="s">
        <v>278</v>
      </c>
      <c r="AF10" s="9" t="s">
        <v>679</v>
      </c>
      <c r="AG10" s="9" t="s">
        <v>680</v>
      </c>
      <c r="AH10" s="9" t="s">
        <v>681</v>
      </c>
      <c r="AI10" s="9" t="s">
        <v>682</v>
      </c>
      <c r="AJ10" s="9" t="s">
        <v>683</v>
      </c>
      <c r="AK10" s="9" t="s">
        <v>684</v>
      </c>
      <c r="AL10" s="9" t="s">
        <v>685</v>
      </c>
      <c r="AM10" s="9" t="s">
        <v>686</v>
      </c>
      <c r="AN10" s="9" t="s">
        <v>687</v>
      </c>
      <c r="AO10" s="9" t="s">
        <v>688</v>
      </c>
      <c r="AP10" s="9" t="s">
        <v>607</v>
      </c>
      <c r="AQ10" s="9" t="s">
        <v>689</v>
      </c>
      <c r="AR10" s="9" t="s">
        <v>690</v>
      </c>
      <c r="AS10" s="9" t="s">
        <v>691</v>
      </c>
      <c r="AT10" s="9" t="s">
        <v>692</v>
      </c>
      <c r="AU10" s="9" t="s">
        <v>693</v>
      </c>
      <c r="AV10" s="9" t="s">
        <v>694</v>
      </c>
      <c r="AW10" s="9" t="s">
        <v>695</v>
      </c>
      <c r="AX10" s="9" t="s">
        <v>696</v>
      </c>
      <c r="AY10" s="9" t="s">
        <v>697</v>
      </c>
      <c r="AZ10" s="9" t="s">
        <v>698</v>
      </c>
      <c r="BA10" s="9" t="s">
        <v>510</v>
      </c>
      <c r="BB10" s="9" t="s">
        <v>508</v>
      </c>
      <c r="BC10" s="9" t="s">
        <v>699</v>
      </c>
      <c r="BD10" s="9" t="s">
        <v>700</v>
      </c>
      <c r="BE10" s="9" t="s">
        <v>701</v>
      </c>
      <c r="BF10" s="9" t="s">
        <v>702</v>
      </c>
      <c r="BG10" s="9" t="s">
        <v>703</v>
      </c>
      <c r="BH10" s="9" t="s">
        <v>704</v>
      </c>
      <c r="BI10" s="9" t="s">
        <v>308</v>
      </c>
      <c r="BJ10" s="9" t="s">
        <v>705</v>
      </c>
      <c r="BK10" s="9" t="s">
        <v>706</v>
      </c>
      <c r="BL10" s="9" t="s">
        <v>707</v>
      </c>
      <c r="BM10" s="9" t="s">
        <v>708</v>
      </c>
      <c r="BN10" s="9" t="s">
        <v>709</v>
      </c>
      <c r="BO10" s="9" t="s">
        <v>710</v>
      </c>
      <c r="BP10" s="9" t="s">
        <v>335</v>
      </c>
      <c r="BQ10" s="9" t="s">
        <v>711</v>
      </c>
      <c r="BR10" s="9" t="s">
        <v>712</v>
      </c>
      <c r="BS10" s="9" t="s">
        <v>713</v>
      </c>
      <c r="BT10" s="9" t="s">
        <v>714</v>
      </c>
      <c r="BU10" s="9" t="s">
        <v>715</v>
      </c>
      <c r="BV10" s="9" t="s">
        <v>716</v>
      </c>
      <c r="BW10" s="9" t="s">
        <v>717</v>
      </c>
      <c r="BX10" s="9" t="s">
        <v>718</v>
      </c>
      <c r="BY10" s="9" t="s">
        <v>719</v>
      </c>
      <c r="BZ10" s="9" t="s">
        <v>326</v>
      </c>
      <c r="CA10" s="9" t="s">
        <v>720</v>
      </c>
      <c r="CB10" s="9" t="s">
        <v>721</v>
      </c>
      <c r="CC10" s="9" t="s">
        <v>722</v>
      </c>
      <c r="CD10" s="9" t="s">
        <v>723</v>
      </c>
      <c r="CE10" s="9" t="s">
        <v>724</v>
      </c>
      <c r="CF10" s="9" t="s">
        <v>725</v>
      </c>
      <c r="CG10" s="9" t="s">
        <v>726</v>
      </c>
      <c r="CH10" s="9" t="s">
        <v>727</v>
      </c>
      <c r="CI10" s="9" t="s">
        <v>728</v>
      </c>
      <c r="CJ10" s="9" t="s">
        <v>729</v>
      </c>
      <c r="CK10" s="9" t="s">
        <v>730</v>
      </c>
      <c r="CL10" s="9" t="s">
        <v>731</v>
      </c>
      <c r="CM10" s="9" t="s">
        <v>732</v>
      </c>
      <c r="CN10" s="9" t="s">
        <v>733</v>
      </c>
      <c r="CO10" s="9" t="s">
        <v>734</v>
      </c>
      <c r="CP10" s="9" t="s">
        <v>735</v>
      </c>
      <c r="CQ10" s="9" t="s">
        <v>736</v>
      </c>
      <c r="CR10" s="9" t="s">
        <v>737</v>
      </c>
      <c r="CS10" s="9" t="s">
        <v>738</v>
      </c>
      <c r="CT10" s="9" t="s">
        <v>739</v>
      </c>
      <c r="CU10" s="9" t="s">
        <v>740</v>
      </c>
      <c r="CV10" s="9" t="s">
        <v>741</v>
      </c>
      <c r="CW10" s="9" t="s">
        <v>742</v>
      </c>
      <c r="CX10" s="9" t="s">
        <v>743</v>
      </c>
      <c r="CY10" s="9" t="s">
        <v>744</v>
      </c>
      <c r="CZ10" s="9" t="s">
        <v>745</v>
      </c>
      <c r="DA10" s="9" t="s">
        <v>746</v>
      </c>
      <c r="DB10" s="9" t="s">
        <v>747</v>
      </c>
      <c r="DC10" s="9" t="s">
        <v>748</v>
      </c>
      <c r="DD10" s="9" t="s">
        <v>749</v>
      </c>
      <c r="DE10" s="9" t="s">
        <v>750</v>
      </c>
      <c r="DF10" s="9" t="s">
        <v>751</v>
      </c>
      <c r="DG10" s="9" t="s">
        <v>752</v>
      </c>
      <c r="DH10" s="9" t="s">
        <v>753</v>
      </c>
      <c r="DI10" s="9" t="s">
        <v>754</v>
      </c>
      <c r="DJ10" s="9" t="s">
        <v>755</v>
      </c>
      <c r="DK10" s="9" t="s">
        <v>756</v>
      </c>
      <c r="DL10" s="9" t="s">
        <v>757</v>
      </c>
      <c r="DM10" s="9" t="s">
        <v>758</v>
      </c>
      <c r="DN10" s="9" t="s">
        <v>759</v>
      </c>
      <c r="DO10" s="9" t="s">
        <v>760</v>
      </c>
      <c r="DP10" s="9" t="s">
        <v>761</v>
      </c>
      <c r="DQ10" s="9" t="s">
        <v>762</v>
      </c>
      <c r="DR10" s="9" t="s">
        <v>763</v>
      </c>
      <c r="DS10" s="9" t="s">
        <v>764</v>
      </c>
      <c r="DT10" s="9" t="s">
        <v>765</v>
      </c>
      <c r="DU10" s="9" t="s">
        <v>766</v>
      </c>
      <c r="DV10" s="9" t="s">
        <v>767</v>
      </c>
      <c r="DW10" s="9" t="s">
        <v>768</v>
      </c>
      <c r="DX10" s="9" t="s">
        <v>769</v>
      </c>
      <c r="DY10" s="9" t="s">
        <v>770</v>
      </c>
      <c r="DZ10" s="9" t="s">
        <v>771</v>
      </c>
      <c r="EA10" s="9" t="s">
        <v>772</v>
      </c>
      <c r="EB10" s="9" t="s">
        <v>773</v>
      </c>
      <c r="EC10" s="9" t="s">
        <v>774</v>
      </c>
      <c r="ED10" s="9" t="s">
        <v>775</v>
      </c>
      <c r="EE10" s="9" t="s">
        <v>776</v>
      </c>
      <c r="EF10" s="9" t="s">
        <v>777</v>
      </c>
      <c r="EG10" s="9" t="s">
        <v>778</v>
      </c>
      <c r="EH10" s="9" t="s">
        <v>779</v>
      </c>
      <c r="EI10" s="9" t="s">
        <v>780</v>
      </c>
      <c r="EJ10" s="9" t="s">
        <v>781</v>
      </c>
      <c r="EK10" s="9" t="s">
        <v>782</v>
      </c>
      <c r="EL10" s="9" t="s">
        <v>783</v>
      </c>
      <c r="EM10" s="9" t="s">
        <v>784</v>
      </c>
      <c r="EN10" s="9" t="s">
        <v>785</v>
      </c>
      <c r="EO10" s="9" t="s">
        <v>786</v>
      </c>
      <c r="EP10" s="9" t="s">
        <v>787</v>
      </c>
      <c r="EQ10" s="9" t="s">
        <v>788</v>
      </c>
      <c r="ER10" s="9" t="s">
        <v>370</v>
      </c>
      <c r="ES10" s="9" t="s">
        <v>789</v>
      </c>
      <c r="ET10" s="9" t="s">
        <v>790</v>
      </c>
      <c r="EU10" s="9" t="s">
        <v>791</v>
      </c>
      <c r="EV10" s="9" t="s">
        <v>792</v>
      </c>
      <c r="EW10" s="9" t="s">
        <v>434</v>
      </c>
      <c r="EX10" s="9" t="s">
        <v>793</v>
      </c>
      <c r="EY10" s="9" t="s">
        <v>794</v>
      </c>
      <c r="EZ10" s="9" t="s">
        <v>795</v>
      </c>
      <c r="FA10" s="9" t="s">
        <v>796</v>
      </c>
      <c r="FB10" s="9" t="s">
        <v>797</v>
      </c>
      <c r="FC10" s="9" t="s">
        <v>798</v>
      </c>
      <c r="FD10" s="9" t="s">
        <v>799</v>
      </c>
      <c r="FE10" s="9" t="s">
        <v>167</v>
      </c>
      <c r="FF10" s="9" t="s">
        <v>802</v>
      </c>
      <c r="FG10" s="9" t="s">
        <v>803</v>
      </c>
      <c r="FH10" s="197" t="s">
        <v>804</v>
      </c>
      <c r="FI10" s="1"/>
      <c r="FJ10" s="10" t="s">
        <v>805</v>
      </c>
      <c r="FK10" s="10" t="s">
        <v>806</v>
      </c>
      <c r="FL10" s="10" t="s">
        <v>807</v>
      </c>
      <c r="FM10" s="10" t="s">
        <v>808</v>
      </c>
      <c r="FN10" s="10" t="s">
        <v>809</v>
      </c>
      <c r="FO10" s="10" t="s">
        <v>810</v>
      </c>
      <c r="FP10" s="10" t="s">
        <v>811</v>
      </c>
      <c r="FQ10" s="10" t="s">
        <v>812</v>
      </c>
      <c r="FR10" s="200" t="s">
        <v>804</v>
      </c>
    </row>
    <row r="11" spans="1:174" ht="24" customHeight="1" x14ac:dyDescent="0.35">
      <c r="A11" s="13" t="s">
        <v>63</v>
      </c>
      <c r="B11" s="13" t="s">
        <v>813</v>
      </c>
      <c r="C11" s="14"/>
      <c r="D11" s="14">
        <v>599.1</v>
      </c>
      <c r="E11" s="14">
        <v>197.8</v>
      </c>
      <c r="F11" s="14"/>
      <c r="G11" s="14"/>
      <c r="H11" s="14">
        <v>89.9</v>
      </c>
      <c r="I11" s="14">
        <v>181.8</v>
      </c>
      <c r="J11" s="14"/>
      <c r="K11" s="14"/>
      <c r="L11" s="14">
        <v>73.3</v>
      </c>
      <c r="M11" s="14">
        <v>134.69999999999999</v>
      </c>
      <c r="N11" s="14">
        <v>134.5</v>
      </c>
      <c r="O11" s="14">
        <v>168.5</v>
      </c>
      <c r="P11" s="14">
        <v>211.4</v>
      </c>
      <c r="Q11" s="14">
        <v>110.5</v>
      </c>
      <c r="R11" s="14">
        <v>449.4</v>
      </c>
      <c r="S11" s="14">
        <v>5.2</v>
      </c>
      <c r="T11" s="14"/>
      <c r="U11" s="14"/>
      <c r="V11" s="14"/>
      <c r="W11" s="14"/>
      <c r="X11" s="14">
        <v>166.6</v>
      </c>
      <c r="Y11" s="14">
        <v>7.4</v>
      </c>
      <c r="Z11" s="14">
        <v>5.4</v>
      </c>
      <c r="AA11" s="14">
        <v>0</v>
      </c>
      <c r="AB11" s="14">
        <v>6.2</v>
      </c>
      <c r="AC11" s="14">
        <v>8.9</v>
      </c>
      <c r="AD11" s="14">
        <v>58.7</v>
      </c>
      <c r="AE11" s="14"/>
      <c r="AF11" s="14"/>
      <c r="AG11" s="14"/>
      <c r="AH11" s="14"/>
      <c r="AI11" s="14">
        <v>110.4</v>
      </c>
      <c r="AJ11" s="14">
        <v>92.1</v>
      </c>
      <c r="AK11" s="14"/>
      <c r="AL11" s="14"/>
      <c r="AM11" s="14"/>
      <c r="AN11" s="14">
        <v>6.5</v>
      </c>
      <c r="AO11" s="14">
        <v>459</v>
      </c>
      <c r="AP11" s="14">
        <v>71.599999999999994</v>
      </c>
      <c r="AQ11" s="14">
        <v>137.6</v>
      </c>
      <c r="AR11" s="14">
        <v>38.299999999999997</v>
      </c>
      <c r="AS11" s="14">
        <v>18.8</v>
      </c>
      <c r="AT11" s="14">
        <v>19.7</v>
      </c>
      <c r="AU11" s="14">
        <v>91.5</v>
      </c>
      <c r="AV11" s="14">
        <v>182.9</v>
      </c>
      <c r="AW11" s="14">
        <v>182.9</v>
      </c>
      <c r="AX11" s="14">
        <v>185.5</v>
      </c>
      <c r="AY11" s="14">
        <v>109.8</v>
      </c>
      <c r="AZ11" s="14">
        <v>8.3000000000000007</v>
      </c>
      <c r="BA11" s="14">
        <v>3</v>
      </c>
      <c r="BB11" s="14">
        <v>29.7</v>
      </c>
      <c r="BC11" s="14">
        <v>43.5</v>
      </c>
      <c r="BD11" s="14"/>
      <c r="BE11" s="14">
        <v>18.3</v>
      </c>
      <c r="BF11" s="14">
        <v>87.1</v>
      </c>
      <c r="BG11" s="14"/>
      <c r="BH11" s="14"/>
      <c r="BI11" s="14"/>
      <c r="BJ11" s="14"/>
      <c r="BK11" s="14"/>
      <c r="BL11" s="14">
        <v>47.3</v>
      </c>
      <c r="BM11" s="14"/>
      <c r="BN11" s="14"/>
      <c r="BO11" s="14"/>
      <c r="BP11" s="14">
        <v>86.5</v>
      </c>
      <c r="BQ11" s="14">
        <v>0</v>
      </c>
      <c r="BR11" s="14">
        <v>0</v>
      </c>
      <c r="BS11" s="14">
        <v>136.30000000000001</v>
      </c>
      <c r="BT11" s="14">
        <v>65.5</v>
      </c>
      <c r="BU11" s="14"/>
      <c r="BV11" s="14"/>
      <c r="BW11" s="14"/>
      <c r="BX11" s="14"/>
      <c r="BY11" s="14"/>
      <c r="BZ11" s="14"/>
      <c r="CA11" s="14"/>
      <c r="CB11" s="14"/>
      <c r="CC11" s="14">
        <v>4.0999999999999996</v>
      </c>
      <c r="CD11" s="14">
        <v>216.8</v>
      </c>
      <c r="CE11" s="14">
        <v>120.5</v>
      </c>
      <c r="CF11" s="14">
        <v>65.400000000000006</v>
      </c>
      <c r="CG11" s="14">
        <v>77.900000000000006</v>
      </c>
      <c r="CH11" s="14">
        <v>30.2</v>
      </c>
      <c r="CI11" s="14"/>
      <c r="CJ11" s="14"/>
      <c r="CK11" s="14"/>
      <c r="CL11" s="14">
        <v>111.1</v>
      </c>
      <c r="CM11" s="14">
        <v>111</v>
      </c>
      <c r="CN11" s="14">
        <v>129.5</v>
      </c>
      <c r="CO11" s="14"/>
      <c r="CP11" s="14"/>
      <c r="CQ11" s="14"/>
      <c r="CR11" s="14"/>
      <c r="CS11" s="14"/>
      <c r="CT11" s="14"/>
      <c r="CU11" s="14"/>
      <c r="CV11" s="14">
        <v>0</v>
      </c>
      <c r="CW11" s="14">
        <v>93.4</v>
      </c>
      <c r="CX11" s="14">
        <v>0</v>
      </c>
      <c r="CY11" s="14">
        <v>10.4</v>
      </c>
      <c r="CZ11" s="14">
        <v>0</v>
      </c>
      <c r="DA11" s="14">
        <v>19.600000000000001</v>
      </c>
      <c r="DB11" s="14">
        <v>10</v>
      </c>
      <c r="DC11" s="14">
        <v>5.4</v>
      </c>
      <c r="DD11" s="14">
        <v>0.8</v>
      </c>
      <c r="DE11" s="14">
        <v>1.3</v>
      </c>
      <c r="DF11" s="14">
        <v>4.5</v>
      </c>
      <c r="DG11" s="14">
        <v>20.100000000000001</v>
      </c>
      <c r="DH11" s="14">
        <v>20</v>
      </c>
      <c r="DI11" s="14">
        <v>16.899999999999999</v>
      </c>
      <c r="DJ11" s="14">
        <v>3.4</v>
      </c>
      <c r="DK11" s="14">
        <v>18.600000000000001</v>
      </c>
      <c r="DL11" s="14">
        <v>0</v>
      </c>
      <c r="DM11" s="14">
        <v>0</v>
      </c>
      <c r="DN11" s="14">
        <v>24.3</v>
      </c>
      <c r="DO11" s="14">
        <v>55.6</v>
      </c>
      <c r="DP11" s="14">
        <v>4.5</v>
      </c>
      <c r="DQ11" s="14">
        <v>1</v>
      </c>
      <c r="DR11" s="14">
        <v>2.2000000000000002</v>
      </c>
      <c r="DS11" s="14">
        <v>3</v>
      </c>
      <c r="DT11" s="14">
        <v>0</v>
      </c>
      <c r="DU11" s="14">
        <v>3.2</v>
      </c>
      <c r="DV11" s="14">
        <v>10.9</v>
      </c>
      <c r="DW11" s="14">
        <v>2.4</v>
      </c>
      <c r="DX11" s="14">
        <v>0.4</v>
      </c>
      <c r="DY11" s="14">
        <v>18.5</v>
      </c>
      <c r="DZ11" s="14">
        <v>6.2</v>
      </c>
      <c r="EA11" s="14">
        <v>10.3</v>
      </c>
      <c r="EB11" s="14">
        <v>14.9</v>
      </c>
      <c r="EC11" s="14">
        <v>20</v>
      </c>
      <c r="ED11" s="14">
        <v>3.5</v>
      </c>
      <c r="EE11" s="14">
        <v>17.2</v>
      </c>
      <c r="EF11" s="14">
        <v>0</v>
      </c>
      <c r="EG11" s="14">
        <v>33.1</v>
      </c>
      <c r="EH11" s="14">
        <v>48.2</v>
      </c>
      <c r="EI11" s="14">
        <v>1.9</v>
      </c>
      <c r="EJ11" s="14">
        <v>0.4</v>
      </c>
      <c r="EK11" s="14">
        <v>5.9</v>
      </c>
      <c r="EL11" s="14">
        <v>4.4000000000000004</v>
      </c>
      <c r="EM11" s="14"/>
      <c r="EN11" s="14">
        <v>10</v>
      </c>
      <c r="EO11" s="14">
        <v>10.6</v>
      </c>
      <c r="EP11" s="14">
        <v>10.8</v>
      </c>
      <c r="EQ11" s="14">
        <v>6.6</v>
      </c>
      <c r="ER11" s="14">
        <v>0</v>
      </c>
      <c r="ES11" s="14">
        <v>0</v>
      </c>
      <c r="ET11" s="14">
        <v>0</v>
      </c>
      <c r="EU11" s="14">
        <v>0.6</v>
      </c>
      <c r="EV11" s="14">
        <v>5</v>
      </c>
      <c r="EW11" s="14">
        <v>1.3</v>
      </c>
      <c r="EX11" s="14">
        <v>0</v>
      </c>
      <c r="EY11" s="14">
        <v>0</v>
      </c>
      <c r="EZ11" s="14">
        <v>9.6999999999999993</v>
      </c>
      <c r="FA11" s="14">
        <v>20</v>
      </c>
      <c r="FB11" s="14">
        <v>9.5</v>
      </c>
      <c r="FC11" s="14">
        <v>43.2</v>
      </c>
      <c r="FD11" s="14">
        <v>14.9</v>
      </c>
      <c r="FE11" s="14">
        <v>17.100000000000001</v>
      </c>
      <c r="FF11" s="14"/>
      <c r="FG11" s="14"/>
      <c r="FH11" s="14">
        <v>6383.6</v>
      </c>
      <c r="FI11" s="15"/>
      <c r="FJ11" s="14">
        <v>17.864409999999999</v>
      </c>
      <c r="FK11" s="14">
        <v>7.9450000000000003</v>
      </c>
      <c r="FL11" s="14"/>
      <c r="FM11" s="14">
        <v>13.2</v>
      </c>
      <c r="FN11" s="14">
        <v>27.03032</v>
      </c>
      <c r="FO11" s="14">
        <v>18.91656</v>
      </c>
      <c r="FP11" s="14">
        <v>11.5</v>
      </c>
      <c r="FQ11" s="14">
        <v>16.100000000000001</v>
      </c>
      <c r="FR11" s="14">
        <v>112.55629</v>
      </c>
    </row>
    <row r="12" spans="1:174" ht="24" customHeight="1" x14ac:dyDescent="0.35">
      <c r="A12" s="16" t="s">
        <v>63</v>
      </c>
      <c r="B12" s="16" t="s">
        <v>814</v>
      </c>
      <c r="C12" s="17"/>
      <c r="D12" s="17">
        <v>597.5</v>
      </c>
      <c r="E12" s="17">
        <v>198.1</v>
      </c>
      <c r="F12" s="17"/>
      <c r="G12" s="17"/>
      <c r="H12" s="17">
        <v>90.5</v>
      </c>
      <c r="I12" s="17">
        <v>182.2</v>
      </c>
      <c r="J12" s="17"/>
      <c r="K12" s="17"/>
      <c r="L12" s="17">
        <v>0</v>
      </c>
      <c r="M12" s="17">
        <v>208.5</v>
      </c>
      <c r="N12" s="17">
        <v>208.6</v>
      </c>
      <c r="O12" s="17">
        <v>195.5</v>
      </c>
      <c r="P12" s="17">
        <v>212.6</v>
      </c>
      <c r="Q12" s="17">
        <v>110.3</v>
      </c>
      <c r="R12" s="17">
        <v>497.1</v>
      </c>
      <c r="S12" s="17">
        <v>5.2</v>
      </c>
      <c r="T12" s="17"/>
      <c r="U12" s="17"/>
      <c r="V12" s="17"/>
      <c r="W12" s="17"/>
      <c r="X12" s="17">
        <v>168.2</v>
      </c>
      <c r="Y12" s="17">
        <v>7.5</v>
      </c>
      <c r="Z12" s="17">
        <v>5.6</v>
      </c>
      <c r="AA12" s="17">
        <v>0</v>
      </c>
      <c r="AB12" s="17">
        <v>6.2</v>
      </c>
      <c r="AC12" s="17">
        <v>9</v>
      </c>
      <c r="AD12" s="17">
        <v>58.4</v>
      </c>
      <c r="AE12" s="17"/>
      <c r="AF12" s="17"/>
      <c r="AG12" s="17"/>
      <c r="AH12" s="17"/>
      <c r="AI12" s="17">
        <v>110.6</v>
      </c>
      <c r="AJ12" s="17">
        <v>81.400000000000006</v>
      </c>
      <c r="AK12" s="17"/>
      <c r="AL12" s="17"/>
      <c r="AM12" s="17"/>
      <c r="AN12" s="17">
        <v>6.5</v>
      </c>
      <c r="AO12" s="17">
        <v>460.3</v>
      </c>
      <c r="AP12" s="17">
        <v>72</v>
      </c>
      <c r="AQ12" s="17">
        <v>132.1</v>
      </c>
      <c r="AR12" s="17">
        <v>38.4</v>
      </c>
      <c r="AS12" s="17">
        <v>18.8</v>
      </c>
      <c r="AT12" s="17">
        <v>19.7</v>
      </c>
      <c r="AU12" s="17">
        <v>92.8</v>
      </c>
      <c r="AV12" s="17">
        <v>183.9</v>
      </c>
      <c r="AW12" s="17">
        <v>184.3</v>
      </c>
      <c r="AX12" s="17">
        <v>184.5</v>
      </c>
      <c r="AY12" s="17">
        <v>109.9</v>
      </c>
      <c r="AZ12" s="17">
        <v>8.3000000000000007</v>
      </c>
      <c r="BA12" s="17">
        <v>3</v>
      </c>
      <c r="BB12" s="17">
        <v>28.7</v>
      </c>
      <c r="BC12" s="17">
        <v>44</v>
      </c>
      <c r="BD12" s="17"/>
      <c r="BE12" s="17">
        <v>18.3</v>
      </c>
      <c r="BF12" s="17">
        <v>87.5</v>
      </c>
      <c r="BG12" s="17"/>
      <c r="BH12" s="17"/>
      <c r="BI12" s="17"/>
      <c r="BJ12" s="17"/>
      <c r="BK12" s="17"/>
      <c r="BL12" s="17">
        <v>0</v>
      </c>
      <c r="BM12" s="17"/>
      <c r="BN12" s="17"/>
      <c r="BO12" s="17"/>
      <c r="BP12" s="17">
        <v>86.5</v>
      </c>
      <c r="BQ12" s="17">
        <v>0</v>
      </c>
      <c r="BR12" s="17">
        <v>0</v>
      </c>
      <c r="BS12" s="17">
        <v>135.5</v>
      </c>
      <c r="BT12" s="17">
        <v>65</v>
      </c>
      <c r="BU12" s="17"/>
      <c r="BV12" s="17"/>
      <c r="BW12" s="17"/>
      <c r="BX12" s="17"/>
      <c r="BY12" s="17"/>
      <c r="BZ12" s="17"/>
      <c r="CA12" s="17"/>
      <c r="CB12" s="17"/>
      <c r="CC12" s="17">
        <v>4.0999999999999996</v>
      </c>
      <c r="CD12" s="17">
        <v>189.1</v>
      </c>
      <c r="CE12" s="17">
        <v>118.1</v>
      </c>
      <c r="CF12" s="17">
        <v>65.5</v>
      </c>
      <c r="CG12" s="17">
        <v>77.7</v>
      </c>
      <c r="CH12" s="17">
        <v>30.3</v>
      </c>
      <c r="CI12" s="17"/>
      <c r="CJ12" s="17"/>
      <c r="CK12" s="17"/>
      <c r="CL12" s="17">
        <v>102.3</v>
      </c>
      <c r="CM12" s="17">
        <v>101.4</v>
      </c>
      <c r="CN12" s="17">
        <v>122</v>
      </c>
      <c r="CO12" s="17"/>
      <c r="CP12" s="17"/>
      <c r="CQ12" s="17"/>
      <c r="CR12" s="17"/>
      <c r="CS12" s="17"/>
      <c r="CT12" s="17"/>
      <c r="CU12" s="17"/>
      <c r="CV12" s="17">
        <v>0</v>
      </c>
      <c r="CW12" s="17">
        <v>100.7</v>
      </c>
      <c r="CX12" s="17">
        <v>0</v>
      </c>
      <c r="CY12" s="17">
        <v>8.5</v>
      </c>
      <c r="CZ12" s="17">
        <v>0</v>
      </c>
      <c r="DA12" s="17">
        <v>19.8</v>
      </c>
      <c r="DB12" s="17">
        <v>9.9</v>
      </c>
      <c r="DC12" s="17">
        <v>5.5</v>
      </c>
      <c r="DD12" s="17">
        <v>0.8</v>
      </c>
      <c r="DE12" s="17">
        <v>1.3</v>
      </c>
      <c r="DF12" s="17">
        <v>4.5</v>
      </c>
      <c r="DG12" s="17">
        <v>20.2</v>
      </c>
      <c r="DH12" s="17">
        <v>20</v>
      </c>
      <c r="DI12" s="17">
        <v>18.7</v>
      </c>
      <c r="DJ12" s="17">
        <v>3.4</v>
      </c>
      <c r="DK12" s="17">
        <v>18.600000000000001</v>
      </c>
      <c r="DL12" s="17">
        <v>0</v>
      </c>
      <c r="DM12" s="17">
        <v>0</v>
      </c>
      <c r="DN12" s="17">
        <v>23.9</v>
      </c>
      <c r="DO12" s="17">
        <v>49.6</v>
      </c>
      <c r="DP12" s="17">
        <v>4.5</v>
      </c>
      <c r="DQ12" s="17">
        <v>1</v>
      </c>
      <c r="DR12" s="17">
        <v>2.2000000000000002</v>
      </c>
      <c r="DS12" s="17">
        <v>3</v>
      </c>
      <c r="DT12" s="17">
        <v>0</v>
      </c>
      <c r="DU12" s="17">
        <v>3.2</v>
      </c>
      <c r="DV12" s="17">
        <v>10.8</v>
      </c>
      <c r="DW12" s="17">
        <v>2.4</v>
      </c>
      <c r="DX12" s="17">
        <v>0.4</v>
      </c>
      <c r="DY12" s="17">
        <v>18.5</v>
      </c>
      <c r="DZ12" s="17">
        <v>6.3</v>
      </c>
      <c r="EA12" s="17">
        <v>10.1</v>
      </c>
      <c r="EB12" s="17">
        <v>14.8</v>
      </c>
      <c r="EC12" s="17">
        <v>20</v>
      </c>
      <c r="ED12" s="17">
        <v>3.2</v>
      </c>
      <c r="EE12" s="17">
        <v>15.8</v>
      </c>
      <c r="EF12" s="17">
        <v>0</v>
      </c>
      <c r="EG12" s="17">
        <v>16.399999999999999</v>
      </c>
      <c r="EH12" s="17">
        <v>30.5</v>
      </c>
      <c r="EI12" s="17">
        <v>0.9</v>
      </c>
      <c r="EJ12" s="17">
        <v>0</v>
      </c>
      <c r="EK12" s="17">
        <v>5.9</v>
      </c>
      <c r="EL12" s="17">
        <v>4.8</v>
      </c>
      <c r="EM12" s="17"/>
      <c r="EN12" s="17">
        <v>10</v>
      </c>
      <c r="EO12" s="17">
        <v>10.6</v>
      </c>
      <c r="EP12" s="17">
        <v>10.8</v>
      </c>
      <c r="EQ12" s="17">
        <v>4.5</v>
      </c>
      <c r="ER12" s="17">
        <v>0</v>
      </c>
      <c r="ES12" s="17">
        <v>0</v>
      </c>
      <c r="ET12" s="17">
        <v>0</v>
      </c>
      <c r="EU12" s="17">
        <v>0.6</v>
      </c>
      <c r="EV12" s="17">
        <v>3.5</v>
      </c>
      <c r="EW12" s="17">
        <v>0.6</v>
      </c>
      <c r="EX12" s="17">
        <v>0</v>
      </c>
      <c r="EY12" s="17">
        <v>0</v>
      </c>
      <c r="EZ12" s="17">
        <v>9.8000000000000007</v>
      </c>
      <c r="FA12" s="17">
        <v>20</v>
      </c>
      <c r="FB12" s="17">
        <v>9.5</v>
      </c>
      <c r="FC12" s="17">
        <v>43.3</v>
      </c>
      <c r="FD12" s="17">
        <v>14.9</v>
      </c>
      <c r="FE12" s="17">
        <v>16.8</v>
      </c>
      <c r="FF12" s="17"/>
      <c r="FG12" s="17"/>
      <c r="FH12" s="17">
        <v>6378.5</v>
      </c>
      <c r="FI12" s="15"/>
      <c r="FJ12" s="17">
        <v>17.92868</v>
      </c>
      <c r="FK12" s="17">
        <v>7.931</v>
      </c>
      <c r="FL12" s="17"/>
      <c r="FM12" s="17">
        <v>13.2</v>
      </c>
      <c r="FN12" s="17">
        <v>27.083739999999999</v>
      </c>
      <c r="FO12" s="17">
        <v>18.916219999999999</v>
      </c>
      <c r="FP12" s="17">
        <v>11.6</v>
      </c>
      <c r="FQ12" s="17">
        <v>16.100000000000001</v>
      </c>
      <c r="FR12" s="17">
        <v>112.75964</v>
      </c>
    </row>
    <row r="13" spans="1:174" ht="24" customHeight="1" x14ac:dyDescent="0.35">
      <c r="A13" s="16" t="s">
        <v>63</v>
      </c>
      <c r="B13" s="16" t="s">
        <v>815</v>
      </c>
      <c r="C13" s="17"/>
      <c r="D13" s="17">
        <v>596.79999999999995</v>
      </c>
      <c r="E13" s="17">
        <v>199.6</v>
      </c>
      <c r="F13" s="17"/>
      <c r="G13" s="17"/>
      <c r="H13" s="17">
        <v>88.9</v>
      </c>
      <c r="I13" s="17">
        <v>183.2</v>
      </c>
      <c r="J13" s="17"/>
      <c r="K13" s="17"/>
      <c r="L13" s="17">
        <v>0</v>
      </c>
      <c r="M13" s="17">
        <v>207.7</v>
      </c>
      <c r="N13" s="17">
        <v>209.3</v>
      </c>
      <c r="O13" s="17">
        <v>199.8</v>
      </c>
      <c r="P13" s="17">
        <v>211.1</v>
      </c>
      <c r="Q13" s="17">
        <v>110.4</v>
      </c>
      <c r="R13" s="17">
        <v>498</v>
      </c>
      <c r="S13" s="17">
        <v>5</v>
      </c>
      <c r="T13" s="17"/>
      <c r="U13" s="17"/>
      <c r="V13" s="17"/>
      <c r="W13" s="17"/>
      <c r="X13" s="17">
        <v>163.9</v>
      </c>
      <c r="Y13" s="17">
        <v>7.2</v>
      </c>
      <c r="Z13" s="17">
        <v>5.6</v>
      </c>
      <c r="AA13" s="17">
        <v>0</v>
      </c>
      <c r="AB13" s="17">
        <v>6.3</v>
      </c>
      <c r="AC13" s="17">
        <v>9</v>
      </c>
      <c r="AD13" s="17">
        <v>58.2</v>
      </c>
      <c r="AE13" s="17"/>
      <c r="AF13" s="17"/>
      <c r="AG13" s="17"/>
      <c r="AH13" s="17"/>
      <c r="AI13" s="17">
        <v>110.1</v>
      </c>
      <c r="AJ13" s="17">
        <v>94.9</v>
      </c>
      <c r="AK13" s="17"/>
      <c r="AL13" s="17"/>
      <c r="AM13" s="17"/>
      <c r="AN13" s="17">
        <v>6.5</v>
      </c>
      <c r="AO13" s="17">
        <v>459.1</v>
      </c>
      <c r="AP13" s="17">
        <v>72</v>
      </c>
      <c r="AQ13" s="17">
        <v>130.69999999999999</v>
      </c>
      <c r="AR13" s="17">
        <v>38.200000000000003</v>
      </c>
      <c r="AS13" s="17">
        <v>18.8</v>
      </c>
      <c r="AT13" s="17">
        <v>19.7</v>
      </c>
      <c r="AU13" s="17">
        <v>90.7</v>
      </c>
      <c r="AV13" s="17">
        <v>182.4</v>
      </c>
      <c r="AW13" s="17">
        <v>181.8</v>
      </c>
      <c r="AX13" s="17">
        <v>184.4</v>
      </c>
      <c r="AY13" s="17">
        <v>110.1</v>
      </c>
      <c r="AZ13" s="17">
        <v>8.4</v>
      </c>
      <c r="BA13" s="17">
        <v>3</v>
      </c>
      <c r="BB13" s="17">
        <v>28</v>
      </c>
      <c r="BC13" s="17">
        <v>42.6</v>
      </c>
      <c r="BD13" s="17"/>
      <c r="BE13" s="17">
        <v>18.3</v>
      </c>
      <c r="BF13" s="17">
        <v>86.8</v>
      </c>
      <c r="BG13" s="17"/>
      <c r="BH13" s="17"/>
      <c r="BI13" s="17"/>
      <c r="BJ13" s="17"/>
      <c r="BK13" s="17"/>
      <c r="BL13" s="17">
        <v>0</v>
      </c>
      <c r="BM13" s="17"/>
      <c r="BN13" s="17"/>
      <c r="BO13" s="17"/>
      <c r="BP13" s="17">
        <v>86.1</v>
      </c>
      <c r="BQ13" s="17">
        <v>0</v>
      </c>
      <c r="BR13" s="17">
        <v>0</v>
      </c>
      <c r="BS13" s="17">
        <v>135.30000000000001</v>
      </c>
      <c r="BT13" s="17">
        <v>65.400000000000006</v>
      </c>
      <c r="BU13" s="17"/>
      <c r="BV13" s="17"/>
      <c r="BW13" s="17"/>
      <c r="BX13" s="17"/>
      <c r="BY13" s="17"/>
      <c r="BZ13" s="17"/>
      <c r="CA13" s="17"/>
      <c r="CB13" s="17"/>
      <c r="CC13" s="17">
        <v>4.0999999999999996</v>
      </c>
      <c r="CD13" s="17">
        <v>130.5</v>
      </c>
      <c r="CE13" s="17">
        <v>111.5</v>
      </c>
      <c r="CF13" s="17">
        <v>64</v>
      </c>
      <c r="CG13" s="17">
        <v>77.599999999999994</v>
      </c>
      <c r="CH13" s="17">
        <v>30.1</v>
      </c>
      <c r="CI13" s="17"/>
      <c r="CJ13" s="17"/>
      <c r="CK13" s="17"/>
      <c r="CL13" s="17">
        <v>103</v>
      </c>
      <c r="CM13" s="17">
        <v>101.4</v>
      </c>
      <c r="CN13" s="17">
        <v>121.8</v>
      </c>
      <c r="CO13" s="17"/>
      <c r="CP13" s="17"/>
      <c r="CQ13" s="17"/>
      <c r="CR13" s="17"/>
      <c r="CS13" s="17"/>
      <c r="CT13" s="17"/>
      <c r="CU13" s="17"/>
      <c r="CV13" s="17">
        <v>0</v>
      </c>
      <c r="CW13" s="17">
        <v>94</v>
      </c>
      <c r="CX13" s="17">
        <v>0</v>
      </c>
      <c r="CY13" s="17">
        <v>8.1999999999999993</v>
      </c>
      <c r="CZ13" s="17">
        <v>0</v>
      </c>
      <c r="DA13" s="17">
        <v>19.600000000000001</v>
      </c>
      <c r="DB13" s="17">
        <v>9.9</v>
      </c>
      <c r="DC13" s="17">
        <v>5.5</v>
      </c>
      <c r="DD13" s="17">
        <v>0.8</v>
      </c>
      <c r="DE13" s="17">
        <v>1.3</v>
      </c>
      <c r="DF13" s="17">
        <v>4.7</v>
      </c>
      <c r="DG13" s="17">
        <v>20</v>
      </c>
      <c r="DH13" s="17">
        <v>20</v>
      </c>
      <c r="DI13" s="17">
        <v>18.600000000000001</v>
      </c>
      <c r="DJ13" s="17">
        <v>3.4</v>
      </c>
      <c r="DK13" s="17">
        <v>18.5</v>
      </c>
      <c r="DL13" s="17">
        <v>0</v>
      </c>
      <c r="DM13" s="17">
        <v>0</v>
      </c>
      <c r="DN13" s="17">
        <v>23.6</v>
      </c>
      <c r="DO13" s="17">
        <v>47.4</v>
      </c>
      <c r="DP13" s="17">
        <v>4.5</v>
      </c>
      <c r="DQ13" s="17">
        <v>1</v>
      </c>
      <c r="DR13" s="17">
        <v>2.2000000000000002</v>
      </c>
      <c r="DS13" s="17">
        <v>3</v>
      </c>
      <c r="DT13" s="17">
        <v>0</v>
      </c>
      <c r="DU13" s="17">
        <v>3.2</v>
      </c>
      <c r="DV13" s="17">
        <v>10.9</v>
      </c>
      <c r="DW13" s="17">
        <v>2.4</v>
      </c>
      <c r="DX13" s="17">
        <v>0.4</v>
      </c>
      <c r="DY13" s="17">
        <v>18.5</v>
      </c>
      <c r="DZ13" s="17">
        <v>6.4</v>
      </c>
      <c r="EA13" s="17">
        <v>9.9</v>
      </c>
      <c r="EB13" s="17">
        <v>14.5</v>
      </c>
      <c r="EC13" s="17">
        <v>20</v>
      </c>
      <c r="ED13" s="17">
        <v>3.6</v>
      </c>
      <c r="EE13" s="17">
        <v>17.100000000000001</v>
      </c>
      <c r="EF13" s="17">
        <v>0</v>
      </c>
      <c r="EG13" s="17">
        <v>8.9</v>
      </c>
      <c r="EH13" s="17">
        <v>20</v>
      </c>
      <c r="EI13" s="17">
        <v>0.5</v>
      </c>
      <c r="EJ13" s="17">
        <v>0</v>
      </c>
      <c r="EK13" s="17">
        <v>5.9</v>
      </c>
      <c r="EL13" s="17">
        <v>5.6</v>
      </c>
      <c r="EM13" s="17"/>
      <c r="EN13" s="17">
        <v>10</v>
      </c>
      <c r="EO13" s="17">
        <v>10.6</v>
      </c>
      <c r="EP13" s="17">
        <v>10.8</v>
      </c>
      <c r="EQ13" s="17">
        <v>4.2</v>
      </c>
      <c r="ER13" s="17">
        <v>0</v>
      </c>
      <c r="ES13" s="17">
        <v>0</v>
      </c>
      <c r="ET13" s="17">
        <v>0</v>
      </c>
      <c r="EU13" s="17">
        <v>0.6</v>
      </c>
      <c r="EV13" s="17">
        <v>0</v>
      </c>
      <c r="EW13" s="17">
        <v>0</v>
      </c>
      <c r="EX13" s="17">
        <v>0</v>
      </c>
      <c r="EY13" s="17">
        <v>0</v>
      </c>
      <c r="EZ13" s="17">
        <v>9.8000000000000007</v>
      </c>
      <c r="FA13" s="17">
        <v>20</v>
      </c>
      <c r="FB13" s="17">
        <v>8.9</v>
      </c>
      <c r="FC13" s="17">
        <v>43.3</v>
      </c>
      <c r="FD13" s="17">
        <v>14.9</v>
      </c>
      <c r="FE13" s="17">
        <v>16.399999999999999</v>
      </c>
      <c r="FF13" s="17"/>
      <c r="FG13" s="17"/>
      <c r="FH13" s="17">
        <v>6280.8</v>
      </c>
      <c r="FI13" s="15"/>
      <c r="FJ13" s="17">
        <v>17.930710000000001</v>
      </c>
      <c r="FK13" s="17">
        <v>7.923</v>
      </c>
      <c r="FL13" s="17"/>
      <c r="FM13" s="17">
        <v>13.2</v>
      </c>
      <c r="FN13" s="17">
        <v>27.04888</v>
      </c>
      <c r="FO13" s="17">
        <v>18.916139999999999</v>
      </c>
      <c r="FP13" s="17">
        <v>11.5</v>
      </c>
      <c r="FQ13" s="17">
        <v>16.100000000000001</v>
      </c>
      <c r="FR13" s="17">
        <v>112.61873</v>
      </c>
    </row>
    <row r="14" spans="1:174" ht="24" customHeight="1" x14ac:dyDescent="0.35">
      <c r="A14" s="16" t="s">
        <v>63</v>
      </c>
      <c r="B14" s="16" t="s">
        <v>816</v>
      </c>
      <c r="C14" s="17"/>
      <c r="D14" s="17">
        <v>599</v>
      </c>
      <c r="E14" s="17">
        <v>198.9</v>
      </c>
      <c r="F14" s="17"/>
      <c r="G14" s="17"/>
      <c r="H14" s="17">
        <v>90.3</v>
      </c>
      <c r="I14" s="17">
        <v>186.7</v>
      </c>
      <c r="J14" s="17"/>
      <c r="K14" s="17"/>
      <c r="L14" s="17">
        <v>0</v>
      </c>
      <c r="M14" s="17">
        <v>206.9</v>
      </c>
      <c r="N14" s="17">
        <v>210</v>
      </c>
      <c r="O14" s="17">
        <v>200.1</v>
      </c>
      <c r="P14" s="17">
        <v>210.5</v>
      </c>
      <c r="Q14" s="17">
        <v>110.3</v>
      </c>
      <c r="R14" s="17">
        <v>515.70000000000005</v>
      </c>
      <c r="S14" s="17">
        <v>5.2</v>
      </c>
      <c r="T14" s="17"/>
      <c r="U14" s="17"/>
      <c r="V14" s="17"/>
      <c r="W14" s="17"/>
      <c r="X14" s="17">
        <v>166.5</v>
      </c>
      <c r="Y14" s="17">
        <v>7.6</v>
      </c>
      <c r="Z14" s="17">
        <v>5.7</v>
      </c>
      <c r="AA14" s="17">
        <v>0</v>
      </c>
      <c r="AB14" s="17">
        <v>6.2</v>
      </c>
      <c r="AC14" s="17">
        <v>9</v>
      </c>
      <c r="AD14" s="17">
        <v>58.3</v>
      </c>
      <c r="AE14" s="17"/>
      <c r="AF14" s="17"/>
      <c r="AG14" s="17"/>
      <c r="AH14" s="17"/>
      <c r="AI14" s="17">
        <v>110.5</v>
      </c>
      <c r="AJ14" s="17">
        <v>72.7</v>
      </c>
      <c r="AK14" s="17"/>
      <c r="AL14" s="17"/>
      <c r="AM14" s="17"/>
      <c r="AN14" s="17">
        <v>6.5</v>
      </c>
      <c r="AO14" s="17">
        <v>459.3</v>
      </c>
      <c r="AP14" s="17">
        <v>72</v>
      </c>
      <c r="AQ14" s="17">
        <v>151.5</v>
      </c>
      <c r="AR14" s="17">
        <v>38.4</v>
      </c>
      <c r="AS14" s="17">
        <v>18.8</v>
      </c>
      <c r="AT14" s="17">
        <v>19.7</v>
      </c>
      <c r="AU14" s="17">
        <v>87.6</v>
      </c>
      <c r="AV14" s="17">
        <v>134.6</v>
      </c>
      <c r="AW14" s="17">
        <v>134.1</v>
      </c>
      <c r="AX14" s="17">
        <v>164</v>
      </c>
      <c r="AY14" s="17">
        <v>110</v>
      </c>
      <c r="AZ14" s="17">
        <v>8.5</v>
      </c>
      <c r="BA14" s="17">
        <v>3</v>
      </c>
      <c r="BB14" s="17">
        <v>30.5</v>
      </c>
      <c r="BC14" s="17">
        <v>43.7</v>
      </c>
      <c r="BD14" s="17"/>
      <c r="BE14" s="17">
        <v>18.399999999999999</v>
      </c>
      <c r="BF14" s="17">
        <v>87.6</v>
      </c>
      <c r="BG14" s="17"/>
      <c r="BH14" s="17"/>
      <c r="BI14" s="17"/>
      <c r="BJ14" s="17"/>
      <c r="BK14" s="17"/>
      <c r="BL14" s="17">
        <v>0</v>
      </c>
      <c r="BM14" s="17"/>
      <c r="BN14" s="17"/>
      <c r="BO14" s="17"/>
      <c r="BP14" s="17">
        <v>86.6</v>
      </c>
      <c r="BQ14" s="17">
        <v>0</v>
      </c>
      <c r="BR14" s="17">
        <v>0</v>
      </c>
      <c r="BS14" s="17">
        <v>135.69999999999999</v>
      </c>
      <c r="BT14" s="17">
        <v>65.400000000000006</v>
      </c>
      <c r="BU14" s="17"/>
      <c r="BV14" s="17"/>
      <c r="BW14" s="17"/>
      <c r="BX14" s="17"/>
      <c r="BY14" s="17"/>
      <c r="BZ14" s="17"/>
      <c r="CA14" s="17"/>
      <c r="CB14" s="17"/>
      <c r="CC14" s="17">
        <v>4.0999999999999996</v>
      </c>
      <c r="CD14" s="17">
        <v>149.4</v>
      </c>
      <c r="CE14" s="17">
        <v>120.6</v>
      </c>
      <c r="CF14" s="17">
        <v>64.5</v>
      </c>
      <c r="CG14" s="17">
        <v>77.8</v>
      </c>
      <c r="CH14" s="17">
        <v>30.4</v>
      </c>
      <c r="CI14" s="17"/>
      <c r="CJ14" s="17"/>
      <c r="CK14" s="17"/>
      <c r="CL14" s="17">
        <v>103.4</v>
      </c>
      <c r="CM14" s="17">
        <v>101.6</v>
      </c>
      <c r="CN14" s="17">
        <v>121.5</v>
      </c>
      <c r="CO14" s="17"/>
      <c r="CP14" s="17"/>
      <c r="CQ14" s="17"/>
      <c r="CR14" s="17"/>
      <c r="CS14" s="17"/>
      <c r="CT14" s="17"/>
      <c r="CU14" s="17"/>
      <c r="CV14" s="17">
        <v>0</v>
      </c>
      <c r="CW14" s="17">
        <v>83.6</v>
      </c>
      <c r="CX14" s="17">
        <v>0</v>
      </c>
      <c r="CY14" s="17">
        <v>8</v>
      </c>
      <c r="CZ14" s="17">
        <v>0</v>
      </c>
      <c r="DA14" s="17">
        <v>19.5</v>
      </c>
      <c r="DB14" s="17">
        <v>10</v>
      </c>
      <c r="DC14" s="17">
        <v>5.3</v>
      </c>
      <c r="DD14" s="17">
        <v>0.8</v>
      </c>
      <c r="DE14" s="17">
        <v>1.3</v>
      </c>
      <c r="DF14" s="17">
        <v>4.7</v>
      </c>
      <c r="DG14" s="17">
        <v>20.2</v>
      </c>
      <c r="DH14" s="17">
        <v>20</v>
      </c>
      <c r="DI14" s="17">
        <v>17.7</v>
      </c>
      <c r="DJ14" s="17">
        <v>3.4</v>
      </c>
      <c r="DK14" s="17">
        <v>18.5</v>
      </c>
      <c r="DL14" s="17">
        <v>0</v>
      </c>
      <c r="DM14" s="17">
        <v>0</v>
      </c>
      <c r="DN14" s="17">
        <v>19.7</v>
      </c>
      <c r="DO14" s="17">
        <v>34.6</v>
      </c>
      <c r="DP14" s="17">
        <v>4.5</v>
      </c>
      <c r="DQ14" s="17">
        <v>1</v>
      </c>
      <c r="DR14" s="17">
        <v>2.2000000000000002</v>
      </c>
      <c r="DS14" s="17">
        <v>3</v>
      </c>
      <c r="DT14" s="17">
        <v>0</v>
      </c>
      <c r="DU14" s="17">
        <v>3.3</v>
      </c>
      <c r="DV14" s="17">
        <v>11</v>
      </c>
      <c r="DW14" s="17">
        <v>2.5</v>
      </c>
      <c r="DX14" s="17">
        <v>0.4</v>
      </c>
      <c r="DY14" s="17">
        <v>18.5</v>
      </c>
      <c r="DZ14" s="17">
        <v>6.4</v>
      </c>
      <c r="EA14" s="17">
        <v>10.199999999999999</v>
      </c>
      <c r="EB14" s="17">
        <v>14.6</v>
      </c>
      <c r="EC14" s="17">
        <v>20</v>
      </c>
      <c r="ED14" s="17">
        <v>3.3</v>
      </c>
      <c r="EE14" s="17">
        <v>24.4</v>
      </c>
      <c r="EF14" s="17">
        <v>0</v>
      </c>
      <c r="EG14" s="17">
        <v>8.1999999999999993</v>
      </c>
      <c r="EH14" s="17">
        <v>14.1</v>
      </c>
      <c r="EI14" s="17">
        <v>0</v>
      </c>
      <c r="EJ14" s="17">
        <v>0</v>
      </c>
      <c r="EK14" s="17">
        <v>6</v>
      </c>
      <c r="EL14" s="17">
        <v>4.5999999999999996</v>
      </c>
      <c r="EM14" s="17"/>
      <c r="EN14" s="17">
        <v>10</v>
      </c>
      <c r="EO14" s="17">
        <v>10.6</v>
      </c>
      <c r="EP14" s="17">
        <v>10.8</v>
      </c>
      <c r="EQ14" s="17">
        <v>4.2</v>
      </c>
      <c r="ER14" s="17">
        <v>0</v>
      </c>
      <c r="ES14" s="17">
        <v>0</v>
      </c>
      <c r="ET14" s="17">
        <v>0</v>
      </c>
      <c r="EU14" s="17">
        <v>0.6</v>
      </c>
      <c r="EV14" s="17">
        <v>0</v>
      </c>
      <c r="EW14" s="17">
        <v>0</v>
      </c>
      <c r="EX14" s="17">
        <v>0</v>
      </c>
      <c r="EY14" s="17">
        <v>0</v>
      </c>
      <c r="EZ14" s="17">
        <v>9.8000000000000007</v>
      </c>
      <c r="FA14" s="17">
        <v>20</v>
      </c>
      <c r="FB14" s="17">
        <v>9.6999999999999993</v>
      </c>
      <c r="FC14" s="17">
        <v>43.1</v>
      </c>
      <c r="FD14" s="17">
        <v>14.9</v>
      </c>
      <c r="FE14" s="17">
        <v>16.600000000000001</v>
      </c>
      <c r="FF14" s="17"/>
      <c r="FG14" s="17"/>
      <c r="FH14" s="17">
        <v>6195.1</v>
      </c>
      <c r="FI14" s="15"/>
      <c r="FJ14" s="17">
        <v>17.931799999999999</v>
      </c>
      <c r="FK14" s="17">
        <v>7.9370000000000003</v>
      </c>
      <c r="FL14" s="17"/>
      <c r="FM14" s="17">
        <v>13.2</v>
      </c>
      <c r="FN14" s="17">
        <v>27.06335</v>
      </c>
      <c r="FO14" s="17">
        <v>18.916149999999998</v>
      </c>
      <c r="FP14" s="17">
        <v>11.5</v>
      </c>
      <c r="FQ14" s="17">
        <v>16</v>
      </c>
      <c r="FR14" s="17">
        <v>112.5483</v>
      </c>
    </row>
    <row r="15" spans="1:174" ht="24" customHeight="1" x14ac:dyDescent="0.35">
      <c r="A15" s="16" t="s">
        <v>63</v>
      </c>
      <c r="B15" s="16" t="s">
        <v>817</v>
      </c>
      <c r="C15" s="17"/>
      <c r="D15" s="17">
        <v>599</v>
      </c>
      <c r="E15" s="17">
        <v>197.6</v>
      </c>
      <c r="F15" s="17"/>
      <c r="G15" s="17"/>
      <c r="H15" s="17">
        <v>91.2</v>
      </c>
      <c r="I15" s="17">
        <v>189.4</v>
      </c>
      <c r="J15" s="17"/>
      <c r="K15" s="17"/>
      <c r="L15" s="17">
        <v>0</v>
      </c>
      <c r="M15" s="17">
        <v>207.9</v>
      </c>
      <c r="N15" s="17">
        <v>209.8</v>
      </c>
      <c r="O15" s="17">
        <v>200</v>
      </c>
      <c r="P15" s="17">
        <v>211.2</v>
      </c>
      <c r="Q15" s="17">
        <v>110.5</v>
      </c>
      <c r="R15" s="17">
        <v>481.9</v>
      </c>
      <c r="S15" s="17">
        <v>5.2</v>
      </c>
      <c r="T15" s="17"/>
      <c r="U15" s="17"/>
      <c r="V15" s="17"/>
      <c r="W15" s="17"/>
      <c r="X15" s="17">
        <v>165.6</v>
      </c>
      <c r="Y15" s="17">
        <v>7.6</v>
      </c>
      <c r="Z15" s="17">
        <v>5.7</v>
      </c>
      <c r="AA15" s="17">
        <v>0</v>
      </c>
      <c r="AB15" s="17">
        <v>6.2</v>
      </c>
      <c r="AC15" s="17">
        <v>9</v>
      </c>
      <c r="AD15" s="17">
        <v>58.4</v>
      </c>
      <c r="AE15" s="17"/>
      <c r="AF15" s="17"/>
      <c r="AG15" s="17"/>
      <c r="AH15" s="17"/>
      <c r="AI15" s="17">
        <v>110.3</v>
      </c>
      <c r="AJ15" s="17">
        <v>143.30000000000001</v>
      </c>
      <c r="AK15" s="17"/>
      <c r="AL15" s="17"/>
      <c r="AM15" s="17"/>
      <c r="AN15" s="17">
        <v>6.5</v>
      </c>
      <c r="AO15" s="17">
        <v>460.7</v>
      </c>
      <c r="AP15" s="17">
        <v>70.7</v>
      </c>
      <c r="AQ15" s="17">
        <v>138.9</v>
      </c>
      <c r="AR15" s="17">
        <v>38.4</v>
      </c>
      <c r="AS15" s="17">
        <v>18.7</v>
      </c>
      <c r="AT15" s="17">
        <v>19.7</v>
      </c>
      <c r="AU15" s="17">
        <v>94.6</v>
      </c>
      <c r="AV15" s="17">
        <v>165.4</v>
      </c>
      <c r="AW15" s="17">
        <v>165.7</v>
      </c>
      <c r="AX15" s="17">
        <v>172.2</v>
      </c>
      <c r="AY15" s="17">
        <v>110.9</v>
      </c>
      <c r="AZ15" s="17">
        <v>8.3000000000000007</v>
      </c>
      <c r="BA15" s="17">
        <v>3</v>
      </c>
      <c r="BB15" s="17">
        <v>19.2</v>
      </c>
      <c r="BC15" s="17">
        <v>44</v>
      </c>
      <c r="BD15" s="17"/>
      <c r="BE15" s="17">
        <v>18.600000000000001</v>
      </c>
      <c r="BF15" s="17">
        <v>87.6</v>
      </c>
      <c r="BG15" s="17"/>
      <c r="BH15" s="17"/>
      <c r="BI15" s="17"/>
      <c r="BJ15" s="17"/>
      <c r="BK15" s="17"/>
      <c r="BL15" s="17">
        <v>0</v>
      </c>
      <c r="BM15" s="17"/>
      <c r="BN15" s="17"/>
      <c r="BO15" s="17"/>
      <c r="BP15" s="17">
        <v>86.8</v>
      </c>
      <c r="BQ15" s="17">
        <v>0</v>
      </c>
      <c r="BR15" s="17">
        <v>0</v>
      </c>
      <c r="BS15" s="17">
        <v>135.5</v>
      </c>
      <c r="BT15" s="17">
        <v>65</v>
      </c>
      <c r="BU15" s="17"/>
      <c r="BV15" s="17"/>
      <c r="BW15" s="17"/>
      <c r="BX15" s="17"/>
      <c r="BY15" s="17"/>
      <c r="BZ15" s="17"/>
      <c r="CA15" s="17"/>
      <c r="CB15" s="17"/>
      <c r="CC15" s="17">
        <v>4.0999999999999996</v>
      </c>
      <c r="CD15" s="17">
        <v>92.9</v>
      </c>
      <c r="CE15" s="17">
        <v>108.9</v>
      </c>
      <c r="CF15" s="17">
        <v>64.7</v>
      </c>
      <c r="CG15" s="17">
        <v>77.8</v>
      </c>
      <c r="CH15" s="17">
        <v>30.4</v>
      </c>
      <c r="CI15" s="17"/>
      <c r="CJ15" s="17"/>
      <c r="CK15" s="17"/>
      <c r="CL15" s="17">
        <v>103.2</v>
      </c>
      <c r="CM15" s="17">
        <v>101.6</v>
      </c>
      <c r="CN15" s="17">
        <v>121.3</v>
      </c>
      <c r="CO15" s="17"/>
      <c r="CP15" s="17"/>
      <c r="CQ15" s="17"/>
      <c r="CR15" s="17"/>
      <c r="CS15" s="17"/>
      <c r="CT15" s="17"/>
      <c r="CU15" s="17"/>
      <c r="CV15" s="17">
        <v>0</v>
      </c>
      <c r="CW15" s="17">
        <v>53.8</v>
      </c>
      <c r="CX15" s="17">
        <v>0</v>
      </c>
      <c r="CY15" s="17">
        <v>10.8</v>
      </c>
      <c r="CZ15" s="17">
        <v>0</v>
      </c>
      <c r="DA15" s="17">
        <v>19.8</v>
      </c>
      <c r="DB15" s="17">
        <v>10</v>
      </c>
      <c r="DC15" s="17">
        <v>5.3</v>
      </c>
      <c r="DD15" s="17">
        <v>0.8</v>
      </c>
      <c r="DE15" s="17">
        <v>1.3</v>
      </c>
      <c r="DF15" s="17">
        <v>4.7</v>
      </c>
      <c r="DG15" s="17">
        <v>20.2</v>
      </c>
      <c r="DH15" s="17">
        <v>20</v>
      </c>
      <c r="DI15" s="17">
        <v>17.7</v>
      </c>
      <c r="DJ15" s="17">
        <v>3.4</v>
      </c>
      <c r="DK15" s="17">
        <v>18.3</v>
      </c>
      <c r="DL15" s="17">
        <v>0</v>
      </c>
      <c r="DM15" s="17">
        <v>0</v>
      </c>
      <c r="DN15" s="17">
        <v>14.2</v>
      </c>
      <c r="DO15" s="17">
        <v>23.3</v>
      </c>
      <c r="DP15" s="17">
        <v>4.5</v>
      </c>
      <c r="DQ15" s="17">
        <v>1</v>
      </c>
      <c r="DR15" s="17">
        <v>2.2000000000000002</v>
      </c>
      <c r="DS15" s="17">
        <v>3</v>
      </c>
      <c r="DT15" s="17">
        <v>0</v>
      </c>
      <c r="DU15" s="17">
        <v>3.2</v>
      </c>
      <c r="DV15" s="17">
        <v>11.1</v>
      </c>
      <c r="DW15" s="17">
        <v>2.4</v>
      </c>
      <c r="DX15" s="17">
        <v>0.4</v>
      </c>
      <c r="DY15" s="17">
        <v>18.5</v>
      </c>
      <c r="DZ15" s="17">
        <v>6.4</v>
      </c>
      <c r="EA15" s="17">
        <v>10.199999999999999</v>
      </c>
      <c r="EB15" s="17">
        <v>14.6</v>
      </c>
      <c r="EC15" s="17">
        <v>19.8</v>
      </c>
      <c r="ED15" s="17">
        <v>3.8</v>
      </c>
      <c r="EE15" s="17">
        <v>15.6</v>
      </c>
      <c r="EF15" s="17">
        <v>0</v>
      </c>
      <c r="EG15" s="17">
        <v>1.6</v>
      </c>
      <c r="EH15" s="17">
        <v>6.4</v>
      </c>
      <c r="EI15" s="17">
        <v>0</v>
      </c>
      <c r="EJ15" s="17">
        <v>0</v>
      </c>
      <c r="EK15" s="17">
        <v>6</v>
      </c>
      <c r="EL15" s="17">
        <v>4.9000000000000004</v>
      </c>
      <c r="EM15" s="17"/>
      <c r="EN15" s="17">
        <v>10</v>
      </c>
      <c r="EO15" s="17">
        <v>10.6</v>
      </c>
      <c r="EP15" s="17">
        <v>10.8</v>
      </c>
      <c r="EQ15" s="17">
        <v>4.5999999999999996</v>
      </c>
      <c r="ER15" s="17">
        <v>0</v>
      </c>
      <c r="ES15" s="17">
        <v>0</v>
      </c>
      <c r="ET15" s="17">
        <v>0</v>
      </c>
      <c r="EU15" s="17">
        <v>0.6</v>
      </c>
      <c r="EV15" s="17">
        <v>0</v>
      </c>
      <c r="EW15" s="17">
        <v>0</v>
      </c>
      <c r="EX15" s="17">
        <v>0</v>
      </c>
      <c r="EY15" s="17">
        <v>0</v>
      </c>
      <c r="EZ15" s="17">
        <v>9.8000000000000007</v>
      </c>
      <c r="FA15" s="17">
        <v>20</v>
      </c>
      <c r="FB15" s="17">
        <v>9.5</v>
      </c>
      <c r="FC15" s="17">
        <v>43.2</v>
      </c>
      <c r="FD15" s="17">
        <v>14.9</v>
      </c>
      <c r="FE15" s="17">
        <v>16.399999999999999</v>
      </c>
      <c r="FF15" s="17"/>
      <c r="FG15" s="17"/>
      <c r="FH15" s="17">
        <v>6154.7</v>
      </c>
      <c r="FI15" s="15"/>
      <c r="FJ15" s="17">
        <v>17.983219999999999</v>
      </c>
      <c r="FK15" s="17">
        <v>7.923</v>
      </c>
      <c r="FL15" s="17"/>
      <c r="FM15" s="17">
        <v>13.2</v>
      </c>
      <c r="FN15" s="17">
        <v>27.044550000000001</v>
      </c>
      <c r="FO15" s="17">
        <v>18.916250000000002</v>
      </c>
      <c r="FP15" s="17">
        <v>11.5</v>
      </c>
      <c r="FQ15" s="17">
        <v>16</v>
      </c>
      <c r="FR15" s="17">
        <v>112.56702</v>
      </c>
    </row>
    <row r="16" spans="1:174" ht="24" customHeight="1" x14ac:dyDescent="0.35">
      <c r="A16" s="16" t="s">
        <v>63</v>
      </c>
      <c r="B16" s="16" t="s">
        <v>818</v>
      </c>
      <c r="C16" s="17"/>
      <c r="D16" s="17">
        <v>597.9</v>
      </c>
      <c r="E16" s="17">
        <v>197.2</v>
      </c>
      <c r="F16" s="17"/>
      <c r="G16" s="17"/>
      <c r="H16" s="17">
        <v>84.8</v>
      </c>
      <c r="I16" s="17">
        <v>188.2</v>
      </c>
      <c r="J16" s="17"/>
      <c r="K16" s="17"/>
      <c r="L16" s="17">
        <v>0</v>
      </c>
      <c r="M16" s="17">
        <v>206</v>
      </c>
      <c r="N16" s="17">
        <v>208.8</v>
      </c>
      <c r="O16" s="17">
        <v>200.4</v>
      </c>
      <c r="P16" s="17">
        <v>212.4</v>
      </c>
      <c r="Q16" s="17">
        <v>110.4</v>
      </c>
      <c r="R16" s="17">
        <v>503.6</v>
      </c>
      <c r="S16" s="17">
        <v>5.2</v>
      </c>
      <c r="T16" s="17"/>
      <c r="U16" s="17"/>
      <c r="V16" s="17"/>
      <c r="W16" s="17"/>
      <c r="X16" s="17">
        <v>167.2</v>
      </c>
      <c r="Y16" s="17">
        <v>7.6</v>
      </c>
      <c r="Z16" s="17">
        <v>5.7</v>
      </c>
      <c r="AA16" s="17">
        <v>0</v>
      </c>
      <c r="AB16" s="17">
        <v>6.2</v>
      </c>
      <c r="AC16" s="17">
        <v>9</v>
      </c>
      <c r="AD16" s="17">
        <v>58.4</v>
      </c>
      <c r="AE16" s="17"/>
      <c r="AF16" s="17"/>
      <c r="AG16" s="17"/>
      <c r="AH16" s="17"/>
      <c r="AI16" s="17">
        <v>110.2</v>
      </c>
      <c r="AJ16" s="17">
        <v>138.6</v>
      </c>
      <c r="AK16" s="17"/>
      <c r="AL16" s="17"/>
      <c r="AM16" s="17"/>
      <c r="AN16" s="17">
        <v>6.5</v>
      </c>
      <c r="AO16" s="17">
        <v>458.2</v>
      </c>
      <c r="AP16" s="17">
        <v>71.599999999999994</v>
      </c>
      <c r="AQ16" s="17">
        <v>141.1</v>
      </c>
      <c r="AR16" s="17">
        <v>38.200000000000003</v>
      </c>
      <c r="AS16" s="17">
        <v>18.8</v>
      </c>
      <c r="AT16" s="17">
        <v>19.7</v>
      </c>
      <c r="AU16" s="17">
        <v>90.5</v>
      </c>
      <c r="AV16" s="17">
        <v>164.3</v>
      </c>
      <c r="AW16" s="17">
        <v>163.30000000000001</v>
      </c>
      <c r="AX16" s="17">
        <v>172.4</v>
      </c>
      <c r="AY16" s="17">
        <v>109.9</v>
      </c>
      <c r="AZ16" s="17">
        <v>8.4</v>
      </c>
      <c r="BA16" s="17">
        <v>2.9</v>
      </c>
      <c r="BB16" s="17">
        <v>18.5</v>
      </c>
      <c r="BC16" s="17">
        <v>43.3</v>
      </c>
      <c r="BD16" s="17"/>
      <c r="BE16" s="17">
        <v>18.3</v>
      </c>
      <c r="BF16" s="17">
        <v>87.8</v>
      </c>
      <c r="BG16" s="17"/>
      <c r="BH16" s="17"/>
      <c r="BI16" s="17"/>
      <c r="BJ16" s="17"/>
      <c r="BK16" s="17"/>
      <c r="BL16" s="17">
        <v>0</v>
      </c>
      <c r="BM16" s="17"/>
      <c r="BN16" s="17"/>
      <c r="BO16" s="17"/>
      <c r="BP16" s="17">
        <v>86.4</v>
      </c>
      <c r="BQ16" s="17">
        <v>0</v>
      </c>
      <c r="BR16" s="17">
        <v>0</v>
      </c>
      <c r="BS16" s="17">
        <v>135.19999999999999</v>
      </c>
      <c r="BT16" s="17">
        <v>65.599999999999994</v>
      </c>
      <c r="BU16" s="17"/>
      <c r="BV16" s="17"/>
      <c r="BW16" s="17"/>
      <c r="BX16" s="17"/>
      <c r="BY16" s="17"/>
      <c r="BZ16" s="17"/>
      <c r="CA16" s="17"/>
      <c r="CB16" s="17"/>
      <c r="CC16" s="17">
        <v>4.0999999999999996</v>
      </c>
      <c r="CD16" s="17">
        <v>63.4</v>
      </c>
      <c r="CE16" s="17">
        <v>113.8</v>
      </c>
      <c r="CF16" s="17">
        <v>64.400000000000006</v>
      </c>
      <c r="CG16" s="17">
        <v>77.8</v>
      </c>
      <c r="CH16" s="17">
        <v>30.4</v>
      </c>
      <c r="CI16" s="17"/>
      <c r="CJ16" s="17"/>
      <c r="CK16" s="17"/>
      <c r="CL16" s="17">
        <v>102.5</v>
      </c>
      <c r="CM16" s="17">
        <v>100.9</v>
      </c>
      <c r="CN16" s="17">
        <v>120.7</v>
      </c>
      <c r="CO16" s="17"/>
      <c r="CP16" s="17"/>
      <c r="CQ16" s="17"/>
      <c r="CR16" s="17"/>
      <c r="CS16" s="17"/>
      <c r="CT16" s="17"/>
      <c r="CU16" s="17"/>
      <c r="CV16" s="17">
        <v>0</v>
      </c>
      <c r="CW16" s="17">
        <v>39</v>
      </c>
      <c r="CX16" s="17">
        <v>0</v>
      </c>
      <c r="CY16" s="17">
        <v>11.6</v>
      </c>
      <c r="CZ16" s="17">
        <v>0</v>
      </c>
      <c r="DA16" s="17">
        <v>20</v>
      </c>
      <c r="DB16" s="17">
        <v>9.9</v>
      </c>
      <c r="DC16" s="17">
        <v>5.2</v>
      </c>
      <c r="DD16" s="17">
        <v>0.8</v>
      </c>
      <c r="DE16" s="17">
        <v>1.3</v>
      </c>
      <c r="DF16" s="17">
        <v>4.7</v>
      </c>
      <c r="DG16" s="17">
        <v>20.2</v>
      </c>
      <c r="DH16" s="17">
        <v>20</v>
      </c>
      <c r="DI16" s="17">
        <v>17.100000000000001</v>
      </c>
      <c r="DJ16" s="17">
        <v>3.4</v>
      </c>
      <c r="DK16" s="17">
        <v>18.5</v>
      </c>
      <c r="DL16" s="17">
        <v>0</v>
      </c>
      <c r="DM16" s="17">
        <v>0</v>
      </c>
      <c r="DN16" s="17">
        <v>6.8</v>
      </c>
      <c r="DO16" s="17">
        <v>5.2</v>
      </c>
      <c r="DP16" s="17">
        <v>4.5</v>
      </c>
      <c r="DQ16" s="17">
        <v>1</v>
      </c>
      <c r="DR16" s="17">
        <v>2.2000000000000002</v>
      </c>
      <c r="DS16" s="17">
        <v>3</v>
      </c>
      <c r="DT16" s="17">
        <v>0</v>
      </c>
      <c r="DU16" s="17">
        <v>3.2</v>
      </c>
      <c r="DV16" s="17">
        <v>11.2</v>
      </c>
      <c r="DW16" s="17">
        <v>2.5</v>
      </c>
      <c r="DX16" s="17">
        <v>0.4</v>
      </c>
      <c r="DY16" s="17">
        <v>18.5</v>
      </c>
      <c r="DZ16" s="17">
        <v>6.4</v>
      </c>
      <c r="EA16" s="17">
        <v>9.4</v>
      </c>
      <c r="EB16" s="17">
        <v>14.1</v>
      </c>
      <c r="EC16" s="17">
        <v>20</v>
      </c>
      <c r="ED16" s="17">
        <v>6.3</v>
      </c>
      <c r="EE16" s="17">
        <v>10.3</v>
      </c>
      <c r="EF16" s="17">
        <v>0</v>
      </c>
      <c r="EG16" s="17">
        <v>1.1000000000000001</v>
      </c>
      <c r="EH16" s="17">
        <v>4.7</v>
      </c>
      <c r="EI16" s="17">
        <v>0</v>
      </c>
      <c r="EJ16" s="17">
        <v>0</v>
      </c>
      <c r="EK16" s="17">
        <v>5.9</v>
      </c>
      <c r="EL16" s="17">
        <v>4.9000000000000004</v>
      </c>
      <c r="EM16" s="17"/>
      <c r="EN16" s="17">
        <v>10</v>
      </c>
      <c r="EO16" s="17">
        <v>10.6</v>
      </c>
      <c r="EP16" s="17">
        <v>10.8</v>
      </c>
      <c r="EQ16" s="17">
        <v>6.3</v>
      </c>
      <c r="ER16" s="17">
        <v>0</v>
      </c>
      <c r="ES16" s="17">
        <v>0</v>
      </c>
      <c r="ET16" s="17">
        <v>0</v>
      </c>
      <c r="EU16" s="17">
        <v>0.6</v>
      </c>
      <c r="EV16" s="17">
        <v>0</v>
      </c>
      <c r="EW16" s="17">
        <v>0</v>
      </c>
      <c r="EX16" s="17">
        <v>0</v>
      </c>
      <c r="EY16" s="17">
        <v>0</v>
      </c>
      <c r="EZ16" s="17">
        <v>9.6999999999999993</v>
      </c>
      <c r="FA16" s="17">
        <v>20</v>
      </c>
      <c r="FB16" s="17">
        <v>9.6</v>
      </c>
      <c r="FC16" s="17">
        <v>43.3</v>
      </c>
      <c r="FD16" s="17">
        <v>14.8</v>
      </c>
      <c r="FE16" s="17">
        <v>16.3</v>
      </c>
      <c r="FF16" s="17"/>
      <c r="FG16" s="17"/>
      <c r="FH16" s="17">
        <v>6082</v>
      </c>
      <c r="FI16" s="15"/>
      <c r="FJ16" s="17">
        <v>17.983750000000001</v>
      </c>
      <c r="FK16" s="17">
        <v>7.9210000000000003</v>
      </c>
      <c r="FL16" s="17"/>
      <c r="FM16" s="17">
        <v>13.2</v>
      </c>
      <c r="FN16" s="17">
        <v>27.07807</v>
      </c>
      <c r="FO16" s="17">
        <v>18.916260000000001</v>
      </c>
      <c r="FP16" s="17">
        <v>11.5</v>
      </c>
      <c r="FQ16" s="17">
        <v>16.2</v>
      </c>
      <c r="FR16" s="17">
        <v>112.79908</v>
      </c>
    </row>
    <row r="17" spans="1:174" ht="24" customHeight="1" x14ac:dyDescent="0.35">
      <c r="A17" s="16" t="s">
        <v>63</v>
      </c>
      <c r="B17" s="16" t="s">
        <v>819</v>
      </c>
      <c r="C17" s="17"/>
      <c r="D17" s="17">
        <v>598.5</v>
      </c>
      <c r="E17" s="17">
        <v>198.3</v>
      </c>
      <c r="F17" s="17"/>
      <c r="G17" s="17"/>
      <c r="H17" s="17">
        <v>90.7</v>
      </c>
      <c r="I17" s="17">
        <v>188.3</v>
      </c>
      <c r="J17" s="17"/>
      <c r="K17" s="17"/>
      <c r="L17" s="17">
        <v>0</v>
      </c>
      <c r="M17" s="17">
        <v>206.6</v>
      </c>
      <c r="N17" s="17">
        <v>209.4</v>
      </c>
      <c r="O17" s="17">
        <v>199.9</v>
      </c>
      <c r="P17" s="17">
        <v>210.9</v>
      </c>
      <c r="Q17" s="17">
        <v>110.1</v>
      </c>
      <c r="R17" s="17">
        <v>479.2</v>
      </c>
      <c r="S17" s="17">
        <v>5.2</v>
      </c>
      <c r="T17" s="17"/>
      <c r="U17" s="17"/>
      <c r="V17" s="17"/>
      <c r="W17" s="17"/>
      <c r="X17" s="17">
        <v>169.7</v>
      </c>
      <c r="Y17" s="17">
        <v>7.4</v>
      </c>
      <c r="Z17" s="17">
        <v>5.5</v>
      </c>
      <c r="AA17" s="17">
        <v>0</v>
      </c>
      <c r="AB17" s="17">
        <v>6.2</v>
      </c>
      <c r="AC17" s="17">
        <v>9.1999999999999993</v>
      </c>
      <c r="AD17" s="17">
        <v>58.3</v>
      </c>
      <c r="AE17" s="17"/>
      <c r="AF17" s="17"/>
      <c r="AG17" s="17"/>
      <c r="AH17" s="17"/>
      <c r="AI17" s="17">
        <v>90.3</v>
      </c>
      <c r="AJ17" s="17">
        <v>137.1</v>
      </c>
      <c r="AK17" s="17"/>
      <c r="AL17" s="17"/>
      <c r="AM17" s="17"/>
      <c r="AN17" s="17">
        <v>6.5</v>
      </c>
      <c r="AO17" s="17">
        <v>458.3</v>
      </c>
      <c r="AP17" s="17">
        <v>71.599999999999994</v>
      </c>
      <c r="AQ17" s="17">
        <v>138.19999999999999</v>
      </c>
      <c r="AR17" s="17">
        <v>38.299999999999997</v>
      </c>
      <c r="AS17" s="17">
        <v>18.8</v>
      </c>
      <c r="AT17" s="17">
        <v>19.7</v>
      </c>
      <c r="AU17" s="17">
        <v>89.5</v>
      </c>
      <c r="AV17" s="17">
        <v>163.1</v>
      </c>
      <c r="AW17" s="17">
        <v>163.19999999999999</v>
      </c>
      <c r="AX17" s="17">
        <v>172.5</v>
      </c>
      <c r="AY17" s="17">
        <v>110.4</v>
      </c>
      <c r="AZ17" s="17">
        <v>8.4</v>
      </c>
      <c r="BA17" s="17">
        <v>2.9</v>
      </c>
      <c r="BB17" s="17">
        <v>17.899999999999999</v>
      </c>
      <c r="BC17" s="17">
        <v>43.4</v>
      </c>
      <c r="BD17" s="17"/>
      <c r="BE17" s="17">
        <v>18.100000000000001</v>
      </c>
      <c r="BF17" s="17">
        <v>87.3</v>
      </c>
      <c r="BG17" s="17"/>
      <c r="BH17" s="17"/>
      <c r="BI17" s="17"/>
      <c r="BJ17" s="17"/>
      <c r="BK17" s="17"/>
      <c r="BL17" s="17">
        <v>0</v>
      </c>
      <c r="BM17" s="17"/>
      <c r="BN17" s="17"/>
      <c r="BO17" s="17"/>
      <c r="BP17" s="17">
        <v>86.4</v>
      </c>
      <c r="BQ17" s="17">
        <v>0</v>
      </c>
      <c r="BR17" s="17">
        <v>0</v>
      </c>
      <c r="BS17" s="17">
        <v>135.30000000000001</v>
      </c>
      <c r="BT17" s="17">
        <v>65.7</v>
      </c>
      <c r="BU17" s="17"/>
      <c r="BV17" s="17"/>
      <c r="BW17" s="17"/>
      <c r="BX17" s="17"/>
      <c r="BY17" s="17"/>
      <c r="BZ17" s="17"/>
      <c r="CA17" s="17"/>
      <c r="CB17" s="17"/>
      <c r="CC17" s="17">
        <v>4.0999999999999996</v>
      </c>
      <c r="CD17" s="17">
        <v>102.1</v>
      </c>
      <c r="CE17" s="17">
        <v>109.3</v>
      </c>
      <c r="CF17" s="17">
        <v>64.2</v>
      </c>
      <c r="CG17" s="17">
        <v>77.7</v>
      </c>
      <c r="CH17" s="17">
        <v>30.2</v>
      </c>
      <c r="CI17" s="17"/>
      <c r="CJ17" s="17"/>
      <c r="CK17" s="17"/>
      <c r="CL17" s="17">
        <v>102.6</v>
      </c>
      <c r="CM17" s="17">
        <v>100.9</v>
      </c>
      <c r="CN17" s="17">
        <v>120.8</v>
      </c>
      <c r="CO17" s="17"/>
      <c r="CP17" s="17"/>
      <c r="CQ17" s="17"/>
      <c r="CR17" s="17"/>
      <c r="CS17" s="17"/>
      <c r="CT17" s="17"/>
      <c r="CU17" s="17"/>
      <c r="CV17" s="17">
        <v>0</v>
      </c>
      <c r="CW17" s="17">
        <v>29.2</v>
      </c>
      <c r="CX17" s="17">
        <v>0</v>
      </c>
      <c r="CY17" s="17">
        <v>10.5</v>
      </c>
      <c r="CZ17" s="17">
        <v>0</v>
      </c>
      <c r="DA17" s="17">
        <v>20</v>
      </c>
      <c r="DB17" s="17">
        <v>9.9</v>
      </c>
      <c r="DC17" s="17">
        <v>5.2</v>
      </c>
      <c r="DD17" s="17">
        <v>0.8</v>
      </c>
      <c r="DE17" s="17">
        <v>1.3</v>
      </c>
      <c r="DF17" s="17">
        <v>4.5999999999999996</v>
      </c>
      <c r="DG17" s="17">
        <v>20</v>
      </c>
      <c r="DH17" s="17">
        <v>20</v>
      </c>
      <c r="DI17" s="17">
        <v>17.100000000000001</v>
      </c>
      <c r="DJ17" s="17">
        <v>3.4</v>
      </c>
      <c r="DK17" s="17">
        <v>18.5</v>
      </c>
      <c r="DL17" s="17">
        <v>0</v>
      </c>
      <c r="DM17" s="17">
        <v>0</v>
      </c>
      <c r="DN17" s="17">
        <v>5.3</v>
      </c>
      <c r="DO17" s="17">
        <v>5.9</v>
      </c>
      <c r="DP17" s="17">
        <v>4.5</v>
      </c>
      <c r="DQ17" s="17">
        <v>1</v>
      </c>
      <c r="DR17" s="17">
        <v>2.2000000000000002</v>
      </c>
      <c r="DS17" s="17">
        <v>3</v>
      </c>
      <c r="DT17" s="17">
        <v>0</v>
      </c>
      <c r="DU17" s="17">
        <v>3.2</v>
      </c>
      <c r="DV17" s="17">
        <v>11.3</v>
      </c>
      <c r="DW17" s="17">
        <v>2.5</v>
      </c>
      <c r="DX17" s="17">
        <v>0.4</v>
      </c>
      <c r="DY17" s="17">
        <v>18.5</v>
      </c>
      <c r="DZ17" s="17">
        <v>6.4</v>
      </c>
      <c r="EA17" s="17">
        <v>9.4</v>
      </c>
      <c r="EB17" s="17">
        <v>13.8</v>
      </c>
      <c r="EC17" s="17">
        <v>19.899999999999999</v>
      </c>
      <c r="ED17" s="17">
        <v>9.1</v>
      </c>
      <c r="EE17" s="17">
        <v>9.4</v>
      </c>
      <c r="EF17" s="17">
        <v>0</v>
      </c>
      <c r="EG17" s="17">
        <v>0</v>
      </c>
      <c r="EH17" s="17">
        <v>0.1</v>
      </c>
      <c r="EI17" s="17">
        <v>0</v>
      </c>
      <c r="EJ17" s="17">
        <v>0</v>
      </c>
      <c r="EK17" s="17">
        <v>6</v>
      </c>
      <c r="EL17" s="17">
        <v>4.9000000000000004</v>
      </c>
      <c r="EM17" s="17"/>
      <c r="EN17" s="17">
        <v>10</v>
      </c>
      <c r="EO17" s="17">
        <v>10.6</v>
      </c>
      <c r="EP17" s="17">
        <v>10.8</v>
      </c>
      <c r="EQ17" s="17">
        <v>5.7</v>
      </c>
      <c r="ER17" s="17">
        <v>0</v>
      </c>
      <c r="ES17" s="17">
        <v>0</v>
      </c>
      <c r="ET17" s="17">
        <v>0</v>
      </c>
      <c r="EU17" s="17">
        <v>0.6</v>
      </c>
      <c r="EV17" s="17">
        <v>0</v>
      </c>
      <c r="EW17" s="17">
        <v>0</v>
      </c>
      <c r="EX17" s="17">
        <v>0</v>
      </c>
      <c r="EY17" s="17">
        <v>0</v>
      </c>
      <c r="EZ17" s="17">
        <v>9.8000000000000007</v>
      </c>
      <c r="FA17" s="17">
        <v>20</v>
      </c>
      <c r="FB17" s="17">
        <v>9.1</v>
      </c>
      <c r="FC17" s="17">
        <v>43.1</v>
      </c>
      <c r="FD17" s="17">
        <v>14.5</v>
      </c>
      <c r="FE17" s="17">
        <v>16.3</v>
      </c>
      <c r="FF17" s="17"/>
      <c r="FG17" s="17"/>
      <c r="FH17" s="17">
        <v>6056</v>
      </c>
      <c r="FI17" s="15"/>
      <c r="FJ17" s="17">
        <v>17.983329999999999</v>
      </c>
      <c r="FK17" s="17">
        <v>7.9370000000000003</v>
      </c>
      <c r="FL17" s="17"/>
      <c r="FM17" s="17">
        <v>13.2</v>
      </c>
      <c r="FN17" s="17">
        <v>27.1265</v>
      </c>
      <c r="FO17" s="17">
        <v>18.919160000000002</v>
      </c>
      <c r="FP17" s="17">
        <v>11.7</v>
      </c>
      <c r="FQ17" s="17">
        <v>16.100000000000001</v>
      </c>
      <c r="FR17" s="17">
        <v>112.96599000000001</v>
      </c>
    </row>
    <row r="18" spans="1:174" ht="24" customHeight="1" x14ac:dyDescent="0.35">
      <c r="A18" s="18" t="s">
        <v>63</v>
      </c>
      <c r="B18" s="18" t="s">
        <v>820</v>
      </c>
      <c r="C18" s="19"/>
      <c r="D18" s="19">
        <v>598.5</v>
      </c>
      <c r="E18" s="19">
        <v>198.6</v>
      </c>
      <c r="F18" s="19"/>
      <c r="G18" s="19"/>
      <c r="H18" s="19">
        <v>90.9</v>
      </c>
      <c r="I18" s="19">
        <v>188.9</v>
      </c>
      <c r="J18" s="19"/>
      <c r="K18" s="19"/>
      <c r="L18" s="19">
        <v>0</v>
      </c>
      <c r="M18" s="19">
        <v>207.8</v>
      </c>
      <c r="N18" s="19">
        <v>210.3</v>
      </c>
      <c r="O18" s="19">
        <v>199.6</v>
      </c>
      <c r="P18" s="19">
        <v>210.7</v>
      </c>
      <c r="Q18" s="19">
        <v>110.3</v>
      </c>
      <c r="R18" s="19">
        <v>475.5</v>
      </c>
      <c r="S18" s="19">
        <v>5.0999999999999996</v>
      </c>
      <c r="T18" s="19"/>
      <c r="U18" s="19"/>
      <c r="V18" s="19"/>
      <c r="W18" s="19"/>
      <c r="X18" s="19">
        <v>163.80000000000001</v>
      </c>
      <c r="Y18" s="19">
        <v>7.4</v>
      </c>
      <c r="Z18" s="19">
        <v>5.4</v>
      </c>
      <c r="AA18" s="19">
        <v>0</v>
      </c>
      <c r="AB18" s="19">
        <v>6.2</v>
      </c>
      <c r="AC18" s="19">
        <v>9.1999999999999993</v>
      </c>
      <c r="AD18" s="19">
        <v>58.4</v>
      </c>
      <c r="AE18" s="19"/>
      <c r="AF18" s="19"/>
      <c r="AG18" s="19"/>
      <c r="AH18" s="19"/>
      <c r="AI18" s="19">
        <v>90.7</v>
      </c>
      <c r="AJ18" s="19">
        <v>138.30000000000001</v>
      </c>
      <c r="AK18" s="19"/>
      <c r="AL18" s="19"/>
      <c r="AM18" s="19"/>
      <c r="AN18" s="19">
        <v>6.5</v>
      </c>
      <c r="AO18" s="19">
        <v>461.8</v>
      </c>
      <c r="AP18" s="19">
        <v>66.900000000000006</v>
      </c>
      <c r="AQ18" s="19">
        <v>137.30000000000001</v>
      </c>
      <c r="AR18" s="19">
        <v>38.200000000000003</v>
      </c>
      <c r="AS18" s="19">
        <v>18.8</v>
      </c>
      <c r="AT18" s="19">
        <v>19.7</v>
      </c>
      <c r="AU18" s="19">
        <v>88.9</v>
      </c>
      <c r="AV18" s="19">
        <v>163.5</v>
      </c>
      <c r="AW18" s="19">
        <v>164.8</v>
      </c>
      <c r="AX18" s="19">
        <v>172.4</v>
      </c>
      <c r="AY18" s="19">
        <v>110.6</v>
      </c>
      <c r="AZ18" s="19">
        <v>8.4</v>
      </c>
      <c r="BA18" s="19">
        <v>3</v>
      </c>
      <c r="BB18" s="19">
        <v>18.2</v>
      </c>
      <c r="BC18" s="19">
        <v>43.6</v>
      </c>
      <c r="BD18" s="19"/>
      <c r="BE18" s="19">
        <v>18.3</v>
      </c>
      <c r="BF18" s="19">
        <v>87.3</v>
      </c>
      <c r="BG18" s="19"/>
      <c r="BH18" s="19"/>
      <c r="BI18" s="19"/>
      <c r="BJ18" s="19"/>
      <c r="BK18" s="19"/>
      <c r="BL18" s="19">
        <v>0</v>
      </c>
      <c r="BM18" s="19"/>
      <c r="BN18" s="19"/>
      <c r="BO18" s="19"/>
      <c r="BP18" s="19">
        <v>86.6</v>
      </c>
      <c r="BQ18" s="19">
        <v>0</v>
      </c>
      <c r="BR18" s="19">
        <v>0</v>
      </c>
      <c r="BS18" s="19">
        <v>136.1</v>
      </c>
      <c r="BT18" s="19">
        <v>65.900000000000006</v>
      </c>
      <c r="BU18" s="19"/>
      <c r="BV18" s="19"/>
      <c r="BW18" s="19"/>
      <c r="BX18" s="19"/>
      <c r="BY18" s="19"/>
      <c r="BZ18" s="19"/>
      <c r="CA18" s="19"/>
      <c r="CB18" s="19"/>
      <c r="CC18" s="19">
        <v>4.0999999999999996</v>
      </c>
      <c r="CD18" s="19">
        <v>97.4</v>
      </c>
      <c r="CE18" s="19">
        <v>108.7</v>
      </c>
      <c r="CF18" s="19">
        <v>64.3</v>
      </c>
      <c r="CG18" s="19">
        <v>77.7</v>
      </c>
      <c r="CH18" s="19">
        <v>30.2</v>
      </c>
      <c r="CI18" s="19"/>
      <c r="CJ18" s="19"/>
      <c r="CK18" s="19"/>
      <c r="CL18" s="19">
        <v>103.7</v>
      </c>
      <c r="CM18" s="19">
        <v>102.5</v>
      </c>
      <c r="CN18" s="19">
        <v>121.7</v>
      </c>
      <c r="CO18" s="19"/>
      <c r="CP18" s="19"/>
      <c r="CQ18" s="19"/>
      <c r="CR18" s="19"/>
      <c r="CS18" s="19"/>
      <c r="CT18" s="19"/>
      <c r="CU18" s="19"/>
      <c r="CV18" s="19">
        <v>0</v>
      </c>
      <c r="CW18" s="19">
        <v>17</v>
      </c>
      <c r="CX18" s="19">
        <v>0</v>
      </c>
      <c r="CY18" s="19">
        <v>11.1</v>
      </c>
      <c r="CZ18" s="19">
        <v>0</v>
      </c>
      <c r="DA18" s="19">
        <v>19.899999999999999</v>
      </c>
      <c r="DB18" s="19">
        <v>9.9</v>
      </c>
      <c r="DC18" s="19">
        <v>5.3</v>
      </c>
      <c r="DD18" s="19">
        <v>0.8</v>
      </c>
      <c r="DE18" s="19">
        <v>0</v>
      </c>
      <c r="DF18" s="19">
        <v>4.5999999999999996</v>
      </c>
      <c r="DG18" s="19">
        <v>20.100000000000001</v>
      </c>
      <c r="DH18" s="19">
        <v>20</v>
      </c>
      <c r="DI18" s="19">
        <v>17.100000000000001</v>
      </c>
      <c r="DJ18" s="19">
        <v>3.4</v>
      </c>
      <c r="DK18" s="19">
        <v>18.5</v>
      </c>
      <c r="DL18" s="19">
        <v>0</v>
      </c>
      <c r="DM18" s="19">
        <v>0</v>
      </c>
      <c r="DN18" s="19">
        <v>2.5</v>
      </c>
      <c r="DO18" s="19">
        <v>4.7</v>
      </c>
      <c r="DP18" s="19">
        <v>4.5</v>
      </c>
      <c r="DQ18" s="19">
        <v>1</v>
      </c>
      <c r="DR18" s="19">
        <v>2.2000000000000002</v>
      </c>
      <c r="DS18" s="19">
        <v>3</v>
      </c>
      <c r="DT18" s="19">
        <v>0</v>
      </c>
      <c r="DU18" s="19">
        <v>3.3</v>
      </c>
      <c r="DV18" s="19">
        <v>11.3</v>
      </c>
      <c r="DW18" s="19">
        <v>2.6</v>
      </c>
      <c r="DX18" s="19">
        <v>0.4</v>
      </c>
      <c r="DY18" s="19">
        <v>18.5</v>
      </c>
      <c r="DZ18" s="19">
        <v>6.4</v>
      </c>
      <c r="EA18" s="19">
        <v>9.3000000000000007</v>
      </c>
      <c r="EB18" s="19">
        <v>12.4</v>
      </c>
      <c r="EC18" s="19">
        <v>19.899999999999999</v>
      </c>
      <c r="ED18" s="19">
        <v>13.4</v>
      </c>
      <c r="EE18" s="19">
        <v>7.9</v>
      </c>
      <c r="EF18" s="19">
        <v>0</v>
      </c>
      <c r="EG18" s="19">
        <v>0</v>
      </c>
      <c r="EH18" s="19">
        <v>0</v>
      </c>
      <c r="EI18" s="19">
        <v>0</v>
      </c>
      <c r="EJ18" s="19">
        <v>0</v>
      </c>
      <c r="EK18" s="19">
        <v>5.9</v>
      </c>
      <c r="EL18" s="19">
        <v>5.4</v>
      </c>
      <c r="EM18" s="19"/>
      <c r="EN18" s="19">
        <v>10</v>
      </c>
      <c r="EO18" s="19">
        <v>11</v>
      </c>
      <c r="EP18" s="19">
        <v>11</v>
      </c>
      <c r="EQ18" s="19">
        <v>5.9</v>
      </c>
      <c r="ER18" s="19">
        <v>0</v>
      </c>
      <c r="ES18" s="19">
        <v>0</v>
      </c>
      <c r="ET18" s="19">
        <v>0</v>
      </c>
      <c r="EU18" s="19">
        <v>0.6</v>
      </c>
      <c r="EV18" s="19">
        <v>0</v>
      </c>
      <c r="EW18" s="19">
        <v>0</v>
      </c>
      <c r="EX18" s="19">
        <v>0</v>
      </c>
      <c r="EY18" s="19">
        <v>0</v>
      </c>
      <c r="EZ18" s="19">
        <v>9.8000000000000007</v>
      </c>
      <c r="FA18" s="19">
        <v>20</v>
      </c>
      <c r="FB18" s="19">
        <v>9.5</v>
      </c>
      <c r="FC18" s="19">
        <v>43.5</v>
      </c>
      <c r="FD18" s="19">
        <v>15</v>
      </c>
      <c r="FE18" s="19">
        <v>16.3</v>
      </c>
      <c r="FF18" s="19"/>
      <c r="FG18" s="19"/>
      <c r="FH18" s="19">
        <v>6037.6</v>
      </c>
      <c r="FI18" s="15"/>
      <c r="FJ18" s="19">
        <v>17.983329999999999</v>
      </c>
      <c r="FK18" s="19">
        <v>7.931</v>
      </c>
      <c r="FL18" s="19"/>
      <c r="FM18" s="19">
        <v>13.2</v>
      </c>
      <c r="FN18" s="19">
        <v>27.048089999999998</v>
      </c>
      <c r="FO18" s="19">
        <v>18.92107</v>
      </c>
      <c r="FP18" s="19">
        <v>11.5</v>
      </c>
      <c r="FQ18" s="19">
        <v>16.2</v>
      </c>
      <c r="FR18" s="19">
        <v>112.78349</v>
      </c>
    </row>
    <row r="19" spans="1:174" ht="24" customHeight="1" x14ac:dyDescent="0.35">
      <c r="A19" s="13" t="s">
        <v>63</v>
      </c>
      <c r="B19" s="13" t="s">
        <v>821</v>
      </c>
      <c r="C19" s="14"/>
      <c r="D19" s="14">
        <v>596.9</v>
      </c>
      <c r="E19" s="14">
        <v>198.6</v>
      </c>
      <c r="F19" s="14"/>
      <c r="G19" s="14"/>
      <c r="H19" s="14">
        <v>90.8</v>
      </c>
      <c r="I19" s="14">
        <v>189.8</v>
      </c>
      <c r="J19" s="14"/>
      <c r="K19" s="14"/>
      <c r="L19" s="14">
        <v>0</v>
      </c>
      <c r="M19" s="14">
        <v>207.6</v>
      </c>
      <c r="N19" s="14">
        <v>209.5</v>
      </c>
      <c r="O19" s="14">
        <v>201.1</v>
      </c>
      <c r="P19" s="14">
        <v>210.6</v>
      </c>
      <c r="Q19" s="14">
        <v>110.4</v>
      </c>
      <c r="R19" s="14">
        <v>529</v>
      </c>
      <c r="S19" s="14">
        <v>5.2</v>
      </c>
      <c r="T19" s="14"/>
      <c r="U19" s="14"/>
      <c r="V19" s="14"/>
      <c r="W19" s="14"/>
      <c r="X19" s="14">
        <v>164.9</v>
      </c>
      <c r="Y19" s="14">
        <v>7.4</v>
      </c>
      <c r="Z19" s="14">
        <v>5.4</v>
      </c>
      <c r="AA19" s="14">
        <v>0</v>
      </c>
      <c r="AB19" s="14">
        <v>6.2</v>
      </c>
      <c r="AC19" s="14">
        <v>9.1999999999999993</v>
      </c>
      <c r="AD19" s="14">
        <v>58.5</v>
      </c>
      <c r="AE19" s="14"/>
      <c r="AF19" s="14"/>
      <c r="AG19" s="14"/>
      <c r="AH19" s="14"/>
      <c r="AI19" s="14">
        <v>90.3</v>
      </c>
      <c r="AJ19" s="14">
        <v>140.19999999999999</v>
      </c>
      <c r="AK19" s="14"/>
      <c r="AL19" s="14"/>
      <c r="AM19" s="14"/>
      <c r="AN19" s="14">
        <v>6.5</v>
      </c>
      <c r="AO19" s="14">
        <v>461.7</v>
      </c>
      <c r="AP19" s="14">
        <v>69.900000000000006</v>
      </c>
      <c r="AQ19" s="14">
        <v>144.5</v>
      </c>
      <c r="AR19" s="14">
        <v>38.299999999999997</v>
      </c>
      <c r="AS19" s="14">
        <v>18.8</v>
      </c>
      <c r="AT19" s="14">
        <v>19.7</v>
      </c>
      <c r="AU19" s="14">
        <v>89.7</v>
      </c>
      <c r="AV19" s="14">
        <v>143.30000000000001</v>
      </c>
      <c r="AW19" s="14">
        <v>143.80000000000001</v>
      </c>
      <c r="AX19" s="14">
        <v>162.9</v>
      </c>
      <c r="AY19" s="14">
        <v>109.6</v>
      </c>
      <c r="AZ19" s="14">
        <v>8.4</v>
      </c>
      <c r="BA19" s="14">
        <v>3</v>
      </c>
      <c r="BB19" s="14">
        <v>18.100000000000001</v>
      </c>
      <c r="BC19" s="14">
        <v>43.5</v>
      </c>
      <c r="BD19" s="14"/>
      <c r="BE19" s="14">
        <v>18.2</v>
      </c>
      <c r="BF19" s="14">
        <v>87.1</v>
      </c>
      <c r="BG19" s="14"/>
      <c r="BH19" s="14"/>
      <c r="BI19" s="14"/>
      <c r="BJ19" s="14"/>
      <c r="BK19" s="14"/>
      <c r="BL19" s="14">
        <v>0</v>
      </c>
      <c r="BM19" s="14"/>
      <c r="BN19" s="14"/>
      <c r="BO19" s="14"/>
      <c r="BP19" s="14">
        <v>86.5</v>
      </c>
      <c r="BQ19" s="14">
        <v>0</v>
      </c>
      <c r="BR19" s="14">
        <v>0</v>
      </c>
      <c r="BS19" s="14">
        <v>135.6</v>
      </c>
      <c r="BT19" s="14">
        <v>65</v>
      </c>
      <c r="BU19" s="14"/>
      <c r="BV19" s="14"/>
      <c r="BW19" s="14"/>
      <c r="BX19" s="14"/>
      <c r="BY19" s="14"/>
      <c r="BZ19" s="14"/>
      <c r="CA19" s="14"/>
      <c r="CB19" s="14"/>
      <c r="CC19" s="14">
        <v>4.0999999999999996</v>
      </c>
      <c r="CD19" s="14">
        <v>112.3</v>
      </c>
      <c r="CE19" s="14">
        <v>113.5</v>
      </c>
      <c r="CF19" s="14">
        <v>64.2</v>
      </c>
      <c r="CG19" s="14">
        <v>78</v>
      </c>
      <c r="CH19" s="14">
        <v>30.1</v>
      </c>
      <c r="CI19" s="14"/>
      <c r="CJ19" s="14"/>
      <c r="CK19" s="14"/>
      <c r="CL19" s="14">
        <v>102.9</v>
      </c>
      <c r="CM19" s="14">
        <v>101.6</v>
      </c>
      <c r="CN19" s="14">
        <v>121.8</v>
      </c>
      <c r="CO19" s="14"/>
      <c r="CP19" s="14"/>
      <c r="CQ19" s="14"/>
      <c r="CR19" s="14"/>
      <c r="CS19" s="14"/>
      <c r="CT19" s="14"/>
      <c r="CU19" s="14"/>
      <c r="CV19" s="14">
        <v>0</v>
      </c>
      <c r="CW19" s="14">
        <v>14.6</v>
      </c>
      <c r="CX19" s="14">
        <v>0</v>
      </c>
      <c r="CY19" s="14">
        <v>8.9</v>
      </c>
      <c r="CZ19" s="14">
        <v>0</v>
      </c>
      <c r="DA19" s="14">
        <v>19.8</v>
      </c>
      <c r="DB19" s="14">
        <v>9.9</v>
      </c>
      <c r="DC19" s="14">
        <v>5.3</v>
      </c>
      <c r="DD19" s="14">
        <v>0.8</v>
      </c>
      <c r="DE19" s="14">
        <v>0</v>
      </c>
      <c r="DF19" s="14">
        <v>4.5</v>
      </c>
      <c r="DG19" s="14">
        <v>19.899999999999999</v>
      </c>
      <c r="DH19" s="14">
        <v>20</v>
      </c>
      <c r="DI19" s="14">
        <v>17</v>
      </c>
      <c r="DJ19" s="14">
        <v>3.4</v>
      </c>
      <c r="DK19" s="14">
        <v>18.5</v>
      </c>
      <c r="DL19" s="14">
        <v>0</v>
      </c>
      <c r="DM19" s="14">
        <v>0</v>
      </c>
      <c r="DN19" s="14">
        <v>1.7</v>
      </c>
      <c r="DO19" s="14">
        <v>2.9</v>
      </c>
      <c r="DP19" s="14">
        <v>4.5</v>
      </c>
      <c r="DQ19" s="14">
        <v>1</v>
      </c>
      <c r="DR19" s="14">
        <v>2.2000000000000002</v>
      </c>
      <c r="DS19" s="14">
        <v>3</v>
      </c>
      <c r="DT19" s="14">
        <v>0</v>
      </c>
      <c r="DU19" s="14">
        <v>3.2</v>
      </c>
      <c r="DV19" s="14">
        <v>11.4</v>
      </c>
      <c r="DW19" s="14">
        <v>2.7</v>
      </c>
      <c r="DX19" s="14">
        <v>0.4</v>
      </c>
      <c r="DY19" s="14">
        <v>18.5</v>
      </c>
      <c r="DZ19" s="14">
        <v>6.4</v>
      </c>
      <c r="EA19" s="14">
        <v>9.5</v>
      </c>
      <c r="EB19" s="14">
        <v>11.8</v>
      </c>
      <c r="EC19" s="14">
        <v>19.899999999999999</v>
      </c>
      <c r="ED19" s="14">
        <v>14</v>
      </c>
      <c r="EE19" s="14">
        <v>6.2</v>
      </c>
      <c r="EF19" s="14">
        <v>0</v>
      </c>
      <c r="EG19" s="14">
        <v>0</v>
      </c>
      <c r="EH19" s="14">
        <v>0</v>
      </c>
      <c r="EI19" s="14">
        <v>0</v>
      </c>
      <c r="EJ19" s="14">
        <v>0</v>
      </c>
      <c r="EK19" s="14">
        <v>5.9</v>
      </c>
      <c r="EL19" s="14">
        <v>5.9</v>
      </c>
      <c r="EM19" s="14"/>
      <c r="EN19" s="14">
        <v>10</v>
      </c>
      <c r="EO19" s="14">
        <v>11</v>
      </c>
      <c r="EP19" s="14">
        <v>11</v>
      </c>
      <c r="EQ19" s="14">
        <v>4.5</v>
      </c>
      <c r="ER19" s="14">
        <v>0</v>
      </c>
      <c r="ES19" s="14">
        <v>0</v>
      </c>
      <c r="ET19" s="14">
        <v>0</v>
      </c>
      <c r="EU19" s="14">
        <v>0.6</v>
      </c>
      <c r="EV19" s="14">
        <v>0</v>
      </c>
      <c r="EW19" s="14">
        <v>0</v>
      </c>
      <c r="EX19" s="14">
        <v>0</v>
      </c>
      <c r="EY19" s="14">
        <v>0</v>
      </c>
      <c r="EZ19" s="14">
        <v>9.8000000000000007</v>
      </c>
      <c r="FA19" s="14">
        <v>20</v>
      </c>
      <c r="FB19" s="14">
        <v>9.5</v>
      </c>
      <c r="FC19" s="14">
        <v>43.4</v>
      </c>
      <c r="FD19" s="14">
        <v>14.8</v>
      </c>
      <c r="FE19" s="14">
        <v>16</v>
      </c>
      <c r="FF19" s="14"/>
      <c r="FG19" s="14"/>
      <c r="FH19" s="14">
        <v>6058.5</v>
      </c>
      <c r="FI19" s="15"/>
      <c r="FJ19" s="14">
        <v>17.98471</v>
      </c>
      <c r="FK19" s="14">
        <v>7.9249999999999998</v>
      </c>
      <c r="FL19" s="14"/>
      <c r="FM19" s="14">
        <v>13.2</v>
      </c>
      <c r="FN19" s="14">
        <v>27.045919999999999</v>
      </c>
      <c r="FO19" s="14">
        <v>18.920580000000001</v>
      </c>
      <c r="FP19" s="14">
        <v>11.5</v>
      </c>
      <c r="FQ19" s="14">
        <v>16.2</v>
      </c>
      <c r="FR19" s="14">
        <v>112.77621000000001</v>
      </c>
    </row>
    <row r="20" spans="1:174" ht="24" customHeight="1" x14ac:dyDescent="0.35">
      <c r="A20" s="16" t="s">
        <v>63</v>
      </c>
      <c r="B20" s="16" t="s">
        <v>822</v>
      </c>
      <c r="C20" s="17"/>
      <c r="D20" s="17">
        <v>601</v>
      </c>
      <c r="E20" s="17">
        <v>198</v>
      </c>
      <c r="F20" s="17"/>
      <c r="G20" s="17"/>
      <c r="H20" s="17">
        <v>91.1</v>
      </c>
      <c r="I20" s="17">
        <v>189.9</v>
      </c>
      <c r="J20" s="17"/>
      <c r="K20" s="17"/>
      <c r="L20" s="17">
        <v>0</v>
      </c>
      <c r="M20" s="17">
        <v>208.2</v>
      </c>
      <c r="N20" s="17">
        <v>212</v>
      </c>
      <c r="O20" s="17">
        <v>201.7</v>
      </c>
      <c r="P20" s="17">
        <v>211.9</v>
      </c>
      <c r="Q20" s="17">
        <v>110.1</v>
      </c>
      <c r="R20" s="17">
        <v>527.5</v>
      </c>
      <c r="S20" s="17">
        <v>5.2</v>
      </c>
      <c r="T20" s="17"/>
      <c r="U20" s="17"/>
      <c r="V20" s="17"/>
      <c r="W20" s="17"/>
      <c r="X20" s="17">
        <v>168.6</v>
      </c>
      <c r="Y20" s="17">
        <v>7.4</v>
      </c>
      <c r="Z20" s="17">
        <v>5.5</v>
      </c>
      <c r="AA20" s="17">
        <v>0</v>
      </c>
      <c r="AB20" s="17">
        <v>6.2</v>
      </c>
      <c r="AC20" s="17">
        <v>9.1999999999999993</v>
      </c>
      <c r="AD20" s="17">
        <v>58.3</v>
      </c>
      <c r="AE20" s="17"/>
      <c r="AF20" s="17"/>
      <c r="AG20" s="17"/>
      <c r="AH20" s="17"/>
      <c r="AI20" s="17">
        <v>90.9</v>
      </c>
      <c r="AJ20" s="17">
        <v>133.1</v>
      </c>
      <c r="AK20" s="17"/>
      <c r="AL20" s="17"/>
      <c r="AM20" s="17"/>
      <c r="AN20" s="17">
        <v>6.5</v>
      </c>
      <c r="AO20" s="17">
        <v>463.7</v>
      </c>
      <c r="AP20" s="17">
        <v>70</v>
      </c>
      <c r="AQ20" s="17">
        <v>143.30000000000001</v>
      </c>
      <c r="AR20" s="17">
        <v>38.4</v>
      </c>
      <c r="AS20" s="17">
        <v>18.8</v>
      </c>
      <c r="AT20" s="17">
        <v>19.7</v>
      </c>
      <c r="AU20" s="17">
        <v>92.2</v>
      </c>
      <c r="AV20" s="17">
        <v>145.9</v>
      </c>
      <c r="AW20" s="17">
        <v>144.4</v>
      </c>
      <c r="AX20" s="17">
        <v>162.6</v>
      </c>
      <c r="AY20" s="17">
        <v>110.3</v>
      </c>
      <c r="AZ20" s="17">
        <v>8.3000000000000007</v>
      </c>
      <c r="BA20" s="17">
        <v>2.9</v>
      </c>
      <c r="BB20" s="17">
        <v>26.4</v>
      </c>
      <c r="BC20" s="17">
        <v>43.2</v>
      </c>
      <c r="BD20" s="17"/>
      <c r="BE20" s="17">
        <v>18.5</v>
      </c>
      <c r="BF20" s="17">
        <v>88</v>
      </c>
      <c r="BG20" s="17"/>
      <c r="BH20" s="17"/>
      <c r="BI20" s="17"/>
      <c r="BJ20" s="17"/>
      <c r="BK20" s="17"/>
      <c r="BL20" s="17">
        <v>0</v>
      </c>
      <c r="BM20" s="17"/>
      <c r="BN20" s="17"/>
      <c r="BO20" s="17"/>
      <c r="BP20" s="17">
        <v>86.7</v>
      </c>
      <c r="BQ20" s="17">
        <v>0</v>
      </c>
      <c r="BR20" s="17">
        <v>0</v>
      </c>
      <c r="BS20" s="17">
        <v>135.9</v>
      </c>
      <c r="BT20" s="17">
        <v>66</v>
      </c>
      <c r="BU20" s="17"/>
      <c r="BV20" s="17"/>
      <c r="BW20" s="17"/>
      <c r="BX20" s="17"/>
      <c r="BY20" s="17"/>
      <c r="BZ20" s="17"/>
      <c r="CA20" s="17"/>
      <c r="CB20" s="17"/>
      <c r="CC20" s="17">
        <v>4.0999999999999996</v>
      </c>
      <c r="CD20" s="17">
        <v>106.3</v>
      </c>
      <c r="CE20" s="17">
        <v>113.1</v>
      </c>
      <c r="CF20" s="17">
        <v>64.7</v>
      </c>
      <c r="CG20" s="17">
        <v>77.8</v>
      </c>
      <c r="CH20" s="17">
        <v>30.4</v>
      </c>
      <c r="CI20" s="17"/>
      <c r="CJ20" s="17"/>
      <c r="CK20" s="17"/>
      <c r="CL20" s="17">
        <v>102.8</v>
      </c>
      <c r="CM20" s="17">
        <v>101.5</v>
      </c>
      <c r="CN20" s="17">
        <v>121</v>
      </c>
      <c r="CO20" s="17"/>
      <c r="CP20" s="17"/>
      <c r="CQ20" s="17"/>
      <c r="CR20" s="17"/>
      <c r="CS20" s="17"/>
      <c r="CT20" s="17"/>
      <c r="CU20" s="17"/>
      <c r="CV20" s="17">
        <v>0</v>
      </c>
      <c r="CW20" s="17">
        <v>11.3</v>
      </c>
      <c r="CX20" s="17">
        <v>0</v>
      </c>
      <c r="CY20" s="17">
        <v>11.6</v>
      </c>
      <c r="CZ20" s="17">
        <v>0</v>
      </c>
      <c r="DA20" s="17">
        <v>19.8</v>
      </c>
      <c r="DB20" s="17">
        <v>10</v>
      </c>
      <c r="DC20" s="17">
        <v>5.3</v>
      </c>
      <c r="DD20" s="17">
        <v>0.8</v>
      </c>
      <c r="DE20" s="17">
        <v>0</v>
      </c>
      <c r="DF20" s="17">
        <v>4.5</v>
      </c>
      <c r="DG20" s="17">
        <v>20.2</v>
      </c>
      <c r="DH20" s="17">
        <v>20</v>
      </c>
      <c r="DI20" s="17">
        <v>17.100000000000001</v>
      </c>
      <c r="DJ20" s="17">
        <v>3.4</v>
      </c>
      <c r="DK20" s="17">
        <v>18.5</v>
      </c>
      <c r="DL20" s="17">
        <v>0</v>
      </c>
      <c r="DM20" s="17">
        <v>0</v>
      </c>
      <c r="DN20" s="17">
        <v>4.4000000000000004</v>
      </c>
      <c r="DO20" s="17">
        <v>5.4</v>
      </c>
      <c r="DP20" s="17">
        <v>4.5</v>
      </c>
      <c r="DQ20" s="17">
        <v>1</v>
      </c>
      <c r="DR20" s="17">
        <v>2.2000000000000002</v>
      </c>
      <c r="DS20" s="17">
        <v>3</v>
      </c>
      <c r="DT20" s="17">
        <v>0</v>
      </c>
      <c r="DU20" s="17">
        <v>3.3</v>
      </c>
      <c r="DV20" s="17">
        <v>11.5</v>
      </c>
      <c r="DW20" s="17">
        <v>2.7</v>
      </c>
      <c r="DX20" s="17">
        <v>0.4</v>
      </c>
      <c r="DY20" s="17">
        <v>18.5</v>
      </c>
      <c r="DZ20" s="17">
        <v>6.4</v>
      </c>
      <c r="EA20" s="17">
        <v>10.4</v>
      </c>
      <c r="EB20" s="17">
        <v>11.7</v>
      </c>
      <c r="EC20" s="17">
        <v>20</v>
      </c>
      <c r="ED20" s="17">
        <v>17.2</v>
      </c>
      <c r="EE20" s="17">
        <v>3.8</v>
      </c>
      <c r="EF20" s="17">
        <v>0</v>
      </c>
      <c r="EG20" s="17">
        <v>0</v>
      </c>
      <c r="EH20" s="17">
        <v>0</v>
      </c>
      <c r="EI20" s="17">
        <v>0</v>
      </c>
      <c r="EJ20" s="17">
        <v>0</v>
      </c>
      <c r="EK20" s="17">
        <v>5.9</v>
      </c>
      <c r="EL20" s="17">
        <v>6.1</v>
      </c>
      <c r="EM20" s="17"/>
      <c r="EN20" s="17">
        <v>10</v>
      </c>
      <c r="EO20" s="17">
        <v>11</v>
      </c>
      <c r="EP20" s="17">
        <v>11</v>
      </c>
      <c r="EQ20" s="17">
        <v>6.8</v>
      </c>
      <c r="ER20" s="17">
        <v>0</v>
      </c>
      <c r="ES20" s="17">
        <v>0</v>
      </c>
      <c r="ET20" s="17">
        <v>0</v>
      </c>
      <c r="EU20" s="17">
        <v>0.6</v>
      </c>
      <c r="EV20" s="17">
        <v>0</v>
      </c>
      <c r="EW20" s="17">
        <v>0</v>
      </c>
      <c r="EX20" s="17">
        <v>0</v>
      </c>
      <c r="EY20" s="17">
        <v>0</v>
      </c>
      <c r="EZ20" s="17">
        <v>9.8000000000000007</v>
      </c>
      <c r="FA20" s="17">
        <v>20</v>
      </c>
      <c r="FB20" s="17">
        <v>9.4</v>
      </c>
      <c r="FC20" s="17">
        <v>43.4</v>
      </c>
      <c r="FD20" s="17">
        <v>14.9</v>
      </c>
      <c r="FE20" s="17">
        <v>16.5</v>
      </c>
      <c r="FF20" s="17"/>
      <c r="FG20" s="17"/>
      <c r="FH20" s="17">
        <v>6083.5</v>
      </c>
      <c r="FI20" s="15"/>
      <c r="FJ20" s="17">
        <v>17.982030000000002</v>
      </c>
      <c r="FK20" s="17">
        <v>7.9390000000000001</v>
      </c>
      <c r="FL20" s="17"/>
      <c r="FM20" s="17">
        <v>13.2</v>
      </c>
      <c r="FN20" s="17">
        <v>27.04177</v>
      </c>
      <c r="FO20" s="17">
        <v>18.920280000000002</v>
      </c>
      <c r="FP20" s="17">
        <v>11.7</v>
      </c>
      <c r="FQ20" s="17">
        <v>16.2</v>
      </c>
      <c r="FR20" s="17">
        <v>112.98308</v>
      </c>
    </row>
    <row r="21" spans="1:174" ht="24" customHeight="1" x14ac:dyDescent="0.35">
      <c r="A21" s="16" t="s">
        <v>63</v>
      </c>
      <c r="B21" s="16" t="s">
        <v>823</v>
      </c>
      <c r="C21" s="17"/>
      <c r="D21" s="17">
        <v>598.4</v>
      </c>
      <c r="E21" s="17">
        <v>197.2</v>
      </c>
      <c r="F21" s="17"/>
      <c r="G21" s="17"/>
      <c r="H21" s="17">
        <v>90.6</v>
      </c>
      <c r="I21" s="17">
        <v>190.4</v>
      </c>
      <c r="J21" s="17"/>
      <c r="K21" s="17"/>
      <c r="L21" s="17">
        <v>0</v>
      </c>
      <c r="M21" s="17">
        <v>207.9</v>
      </c>
      <c r="N21" s="17">
        <v>210.7</v>
      </c>
      <c r="O21" s="17">
        <v>199.6</v>
      </c>
      <c r="P21" s="17">
        <v>210.6</v>
      </c>
      <c r="Q21" s="17">
        <v>110.7</v>
      </c>
      <c r="R21" s="17">
        <v>495.4</v>
      </c>
      <c r="S21" s="17">
        <v>5.2</v>
      </c>
      <c r="T21" s="17"/>
      <c r="U21" s="17"/>
      <c r="V21" s="17"/>
      <c r="W21" s="17"/>
      <c r="X21" s="17">
        <v>168.7</v>
      </c>
      <c r="Y21" s="17">
        <v>7.5</v>
      </c>
      <c r="Z21" s="17">
        <v>5.6</v>
      </c>
      <c r="AA21" s="17">
        <v>0</v>
      </c>
      <c r="AB21" s="17">
        <v>6.2</v>
      </c>
      <c r="AC21" s="17">
        <v>9.1999999999999993</v>
      </c>
      <c r="AD21" s="17">
        <v>58.7</v>
      </c>
      <c r="AE21" s="17"/>
      <c r="AF21" s="17"/>
      <c r="AG21" s="17"/>
      <c r="AH21" s="17"/>
      <c r="AI21" s="17">
        <v>90.4</v>
      </c>
      <c r="AJ21" s="17">
        <v>141.1</v>
      </c>
      <c r="AK21" s="17"/>
      <c r="AL21" s="17"/>
      <c r="AM21" s="17"/>
      <c r="AN21" s="17">
        <v>6.5</v>
      </c>
      <c r="AO21" s="17">
        <v>462.2</v>
      </c>
      <c r="AP21" s="17">
        <v>70</v>
      </c>
      <c r="AQ21" s="17">
        <v>132.4</v>
      </c>
      <c r="AR21" s="17">
        <v>38.200000000000003</v>
      </c>
      <c r="AS21" s="17">
        <v>18.8</v>
      </c>
      <c r="AT21" s="17">
        <v>19.7</v>
      </c>
      <c r="AU21" s="17">
        <v>91</v>
      </c>
      <c r="AV21" s="17">
        <v>144.1</v>
      </c>
      <c r="AW21" s="17">
        <v>143.9</v>
      </c>
      <c r="AX21" s="17">
        <v>162.6</v>
      </c>
      <c r="AY21" s="17">
        <v>109.9</v>
      </c>
      <c r="AZ21" s="17">
        <v>8.4</v>
      </c>
      <c r="BA21" s="17">
        <v>3</v>
      </c>
      <c r="BB21" s="17">
        <v>17.899999999999999</v>
      </c>
      <c r="BC21" s="17">
        <v>43.7</v>
      </c>
      <c r="BD21" s="17"/>
      <c r="BE21" s="17">
        <v>18.3</v>
      </c>
      <c r="BF21" s="17">
        <v>87.4</v>
      </c>
      <c r="BG21" s="17"/>
      <c r="BH21" s="17"/>
      <c r="BI21" s="17"/>
      <c r="BJ21" s="17"/>
      <c r="BK21" s="17"/>
      <c r="BL21" s="17">
        <v>0</v>
      </c>
      <c r="BM21" s="17"/>
      <c r="BN21" s="17"/>
      <c r="BO21" s="17"/>
      <c r="BP21" s="17">
        <v>86.5</v>
      </c>
      <c r="BQ21" s="17">
        <v>0</v>
      </c>
      <c r="BR21" s="17">
        <v>0</v>
      </c>
      <c r="BS21" s="17">
        <v>135.30000000000001</v>
      </c>
      <c r="BT21" s="17">
        <v>65.2</v>
      </c>
      <c r="BU21" s="17"/>
      <c r="BV21" s="17"/>
      <c r="BW21" s="17"/>
      <c r="BX21" s="17"/>
      <c r="BY21" s="17"/>
      <c r="BZ21" s="17"/>
      <c r="CA21" s="17"/>
      <c r="CB21" s="17"/>
      <c r="CC21" s="17">
        <v>4</v>
      </c>
      <c r="CD21" s="17">
        <v>87.3</v>
      </c>
      <c r="CE21" s="17">
        <v>105.7</v>
      </c>
      <c r="CF21" s="17">
        <v>64.3</v>
      </c>
      <c r="CG21" s="17">
        <v>77.599999999999994</v>
      </c>
      <c r="CH21" s="17">
        <v>30.2</v>
      </c>
      <c r="CI21" s="17"/>
      <c r="CJ21" s="17"/>
      <c r="CK21" s="17"/>
      <c r="CL21" s="17">
        <v>102.7</v>
      </c>
      <c r="CM21" s="17">
        <v>101.2</v>
      </c>
      <c r="CN21" s="17">
        <v>121</v>
      </c>
      <c r="CO21" s="17"/>
      <c r="CP21" s="17"/>
      <c r="CQ21" s="17"/>
      <c r="CR21" s="17"/>
      <c r="CS21" s="17"/>
      <c r="CT21" s="17"/>
      <c r="CU21" s="17"/>
      <c r="CV21" s="17">
        <v>0</v>
      </c>
      <c r="CW21" s="17">
        <v>15.7</v>
      </c>
      <c r="CX21" s="17">
        <v>0</v>
      </c>
      <c r="CY21" s="17">
        <v>11.7</v>
      </c>
      <c r="CZ21" s="17">
        <v>0</v>
      </c>
      <c r="DA21" s="17">
        <v>19.600000000000001</v>
      </c>
      <c r="DB21" s="17">
        <v>9.9</v>
      </c>
      <c r="DC21" s="17">
        <v>5.3</v>
      </c>
      <c r="DD21" s="17">
        <v>0.8</v>
      </c>
      <c r="DE21" s="17">
        <v>0</v>
      </c>
      <c r="DF21" s="17">
        <v>4.5</v>
      </c>
      <c r="DG21" s="17">
        <v>20.2</v>
      </c>
      <c r="DH21" s="17">
        <v>20</v>
      </c>
      <c r="DI21" s="17">
        <v>17</v>
      </c>
      <c r="DJ21" s="17">
        <v>3.3</v>
      </c>
      <c r="DK21" s="17">
        <v>18.5</v>
      </c>
      <c r="DL21" s="17">
        <v>0</v>
      </c>
      <c r="DM21" s="17">
        <v>0</v>
      </c>
      <c r="DN21" s="17">
        <v>4.5999999999999996</v>
      </c>
      <c r="DO21" s="17">
        <v>5.6</v>
      </c>
      <c r="DP21" s="17">
        <v>4.5</v>
      </c>
      <c r="DQ21" s="17">
        <v>1</v>
      </c>
      <c r="DR21" s="17">
        <v>2.2000000000000002</v>
      </c>
      <c r="DS21" s="17">
        <v>3</v>
      </c>
      <c r="DT21" s="17">
        <v>0</v>
      </c>
      <c r="DU21" s="17">
        <v>3.2</v>
      </c>
      <c r="DV21" s="17">
        <v>11.6</v>
      </c>
      <c r="DW21" s="17">
        <v>2.7</v>
      </c>
      <c r="DX21" s="17">
        <v>0.4</v>
      </c>
      <c r="DY21" s="17">
        <v>18.5</v>
      </c>
      <c r="DZ21" s="17">
        <v>6.4</v>
      </c>
      <c r="EA21" s="17">
        <v>7</v>
      </c>
      <c r="EB21" s="17">
        <v>13</v>
      </c>
      <c r="EC21" s="17">
        <v>20</v>
      </c>
      <c r="ED21" s="17">
        <v>15.5</v>
      </c>
      <c r="EE21" s="17">
        <v>4.0999999999999996</v>
      </c>
      <c r="EF21" s="17">
        <v>0</v>
      </c>
      <c r="EG21" s="17">
        <v>0</v>
      </c>
      <c r="EH21" s="17">
        <v>0</v>
      </c>
      <c r="EI21" s="17">
        <v>0</v>
      </c>
      <c r="EJ21" s="17">
        <v>0</v>
      </c>
      <c r="EK21" s="17">
        <v>6</v>
      </c>
      <c r="EL21" s="17">
        <v>6.4</v>
      </c>
      <c r="EM21" s="17"/>
      <c r="EN21" s="17">
        <v>10</v>
      </c>
      <c r="EO21" s="17">
        <v>11</v>
      </c>
      <c r="EP21" s="17">
        <v>11</v>
      </c>
      <c r="EQ21" s="17">
        <v>7.4</v>
      </c>
      <c r="ER21" s="17">
        <v>0</v>
      </c>
      <c r="ES21" s="17">
        <v>0</v>
      </c>
      <c r="ET21" s="17">
        <v>0</v>
      </c>
      <c r="EU21" s="17">
        <v>0.6</v>
      </c>
      <c r="EV21" s="17">
        <v>0</v>
      </c>
      <c r="EW21" s="17">
        <v>0</v>
      </c>
      <c r="EX21" s="17">
        <v>0</v>
      </c>
      <c r="EY21" s="17">
        <v>0</v>
      </c>
      <c r="EZ21" s="17">
        <v>9.8000000000000007</v>
      </c>
      <c r="FA21" s="17">
        <v>20</v>
      </c>
      <c r="FB21" s="17">
        <v>8.8000000000000007</v>
      </c>
      <c r="FC21" s="17">
        <v>43.2</v>
      </c>
      <c r="FD21" s="17">
        <v>14.9</v>
      </c>
      <c r="FE21" s="17">
        <v>14.5</v>
      </c>
      <c r="FF21" s="17"/>
      <c r="FG21" s="17"/>
      <c r="FH21" s="17">
        <v>5996.5</v>
      </c>
      <c r="FI21" s="15"/>
      <c r="FJ21" s="17">
        <v>17.986049999999999</v>
      </c>
      <c r="FK21" s="17">
        <v>7.9359999999999999</v>
      </c>
      <c r="FL21" s="17"/>
      <c r="FM21" s="17">
        <v>13.2</v>
      </c>
      <c r="FN21" s="17">
        <v>27.046659999999999</v>
      </c>
      <c r="FO21" s="17">
        <v>18.920110000000001</v>
      </c>
      <c r="FP21" s="17">
        <v>11.5</v>
      </c>
      <c r="FQ21" s="17">
        <v>16.2</v>
      </c>
      <c r="FR21" s="17">
        <v>112.78882</v>
      </c>
    </row>
    <row r="22" spans="1:174" ht="24" customHeight="1" x14ac:dyDescent="0.35">
      <c r="A22" s="16" t="s">
        <v>63</v>
      </c>
      <c r="B22" s="16" t="s">
        <v>824</v>
      </c>
      <c r="C22" s="17"/>
      <c r="D22" s="17">
        <v>597.70000000000005</v>
      </c>
      <c r="E22" s="17">
        <v>198.3</v>
      </c>
      <c r="F22" s="17"/>
      <c r="G22" s="17"/>
      <c r="H22" s="17">
        <v>90.5</v>
      </c>
      <c r="I22" s="17">
        <v>190.3</v>
      </c>
      <c r="J22" s="17"/>
      <c r="K22" s="17"/>
      <c r="L22" s="17">
        <v>0</v>
      </c>
      <c r="M22" s="17">
        <v>208.6</v>
      </c>
      <c r="N22" s="17">
        <v>210.3</v>
      </c>
      <c r="O22" s="17">
        <v>199.8</v>
      </c>
      <c r="P22" s="17">
        <v>213</v>
      </c>
      <c r="Q22" s="17">
        <v>110.8</v>
      </c>
      <c r="R22" s="17">
        <v>546.5</v>
      </c>
      <c r="S22" s="17">
        <v>5.2</v>
      </c>
      <c r="T22" s="17"/>
      <c r="U22" s="17"/>
      <c r="V22" s="17"/>
      <c r="W22" s="17"/>
      <c r="X22" s="17">
        <v>164</v>
      </c>
      <c r="Y22" s="17">
        <v>7.3</v>
      </c>
      <c r="Z22" s="17">
        <v>5.7</v>
      </c>
      <c r="AA22" s="17">
        <v>0</v>
      </c>
      <c r="AB22" s="17">
        <v>6.2</v>
      </c>
      <c r="AC22" s="17">
        <v>9.1999999999999993</v>
      </c>
      <c r="AD22" s="17">
        <v>57.8</v>
      </c>
      <c r="AE22" s="17"/>
      <c r="AF22" s="17"/>
      <c r="AG22" s="17"/>
      <c r="AH22" s="17"/>
      <c r="AI22" s="17">
        <v>90.1</v>
      </c>
      <c r="AJ22" s="17">
        <v>144.69999999999999</v>
      </c>
      <c r="AK22" s="17"/>
      <c r="AL22" s="17"/>
      <c r="AM22" s="17"/>
      <c r="AN22" s="17">
        <v>6.5</v>
      </c>
      <c r="AO22" s="17">
        <v>459.5</v>
      </c>
      <c r="AP22" s="17">
        <v>70</v>
      </c>
      <c r="AQ22" s="17">
        <v>149</v>
      </c>
      <c r="AR22" s="17">
        <v>37.9</v>
      </c>
      <c r="AS22" s="17">
        <v>18.8</v>
      </c>
      <c r="AT22" s="17">
        <v>19.7</v>
      </c>
      <c r="AU22" s="17">
        <v>90.9</v>
      </c>
      <c r="AV22" s="17">
        <v>141.4</v>
      </c>
      <c r="AW22" s="17">
        <v>143.30000000000001</v>
      </c>
      <c r="AX22" s="17">
        <v>163.30000000000001</v>
      </c>
      <c r="AY22" s="17">
        <v>109.6</v>
      </c>
      <c r="AZ22" s="17">
        <v>8.4</v>
      </c>
      <c r="BA22" s="17">
        <v>3</v>
      </c>
      <c r="BB22" s="17">
        <v>18.5</v>
      </c>
      <c r="BC22" s="17">
        <v>43.5</v>
      </c>
      <c r="BD22" s="17"/>
      <c r="BE22" s="17">
        <v>18.399999999999999</v>
      </c>
      <c r="BF22" s="17">
        <v>86.9</v>
      </c>
      <c r="BG22" s="17"/>
      <c r="BH22" s="17"/>
      <c r="BI22" s="17"/>
      <c r="BJ22" s="17"/>
      <c r="BK22" s="17"/>
      <c r="BL22" s="17">
        <v>0</v>
      </c>
      <c r="BM22" s="17"/>
      <c r="BN22" s="17"/>
      <c r="BO22" s="17"/>
      <c r="BP22" s="17">
        <v>86.5</v>
      </c>
      <c r="BQ22" s="17">
        <v>0</v>
      </c>
      <c r="BR22" s="17">
        <v>0</v>
      </c>
      <c r="BS22" s="17">
        <v>135.80000000000001</v>
      </c>
      <c r="BT22" s="17">
        <v>66.2</v>
      </c>
      <c r="BU22" s="17"/>
      <c r="BV22" s="17"/>
      <c r="BW22" s="17"/>
      <c r="BX22" s="17"/>
      <c r="BY22" s="17"/>
      <c r="BZ22" s="17"/>
      <c r="CA22" s="17"/>
      <c r="CB22" s="17"/>
      <c r="CC22" s="17">
        <v>4</v>
      </c>
      <c r="CD22" s="17">
        <v>128.9</v>
      </c>
      <c r="CE22" s="17">
        <v>117.5</v>
      </c>
      <c r="CF22" s="17">
        <v>60</v>
      </c>
      <c r="CG22" s="17">
        <v>75.400000000000006</v>
      </c>
      <c r="CH22" s="17">
        <v>30</v>
      </c>
      <c r="CI22" s="17"/>
      <c r="CJ22" s="17"/>
      <c r="CK22" s="17"/>
      <c r="CL22" s="17">
        <v>102.9</v>
      </c>
      <c r="CM22" s="17">
        <v>101.8</v>
      </c>
      <c r="CN22" s="17">
        <v>121.8</v>
      </c>
      <c r="CO22" s="17"/>
      <c r="CP22" s="17"/>
      <c r="CQ22" s="17"/>
      <c r="CR22" s="17"/>
      <c r="CS22" s="17"/>
      <c r="CT22" s="17"/>
      <c r="CU22" s="17"/>
      <c r="CV22" s="17">
        <v>0</v>
      </c>
      <c r="CW22" s="17">
        <v>17.899999999999999</v>
      </c>
      <c r="CX22" s="17">
        <v>0</v>
      </c>
      <c r="CY22" s="17">
        <v>11.4</v>
      </c>
      <c r="CZ22" s="17">
        <v>0</v>
      </c>
      <c r="DA22" s="17">
        <v>19.5</v>
      </c>
      <c r="DB22" s="17">
        <v>10</v>
      </c>
      <c r="DC22" s="17">
        <v>5.5</v>
      </c>
      <c r="DD22" s="17">
        <v>0.8</v>
      </c>
      <c r="DE22" s="17">
        <v>0</v>
      </c>
      <c r="DF22" s="17">
        <v>4.4000000000000004</v>
      </c>
      <c r="DG22" s="17">
        <v>19.8</v>
      </c>
      <c r="DH22" s="17">
        <v>20</v>
      </c>
      <c r="DI22" s="17">
        <v>16.2</v>
      </c>
      <c r="DJ22" s="17">
        <v>3.3</v>
      </c>
      <c r="DK22" s="17">
        <v>18.5</v>
      </c>
      <c r="DL22" s="17">
        <v>0.2</v>
      </c>
      <c r="DM22" s="17">
        <v>0</v>
      </c>
      <c r="DN22" s="17">
        <v>8.1999999999999993</v>
      </c>
      <c r="DO22" s="17">
        <v>7.9</v>
      </c>
      <c r="DP22" s="17">
        <v>4.5</v>
      </c>
      <c r="DQ22" s="17">
        <v>1</v>
      </c>
      <c r="DR22" s="17">
        <v>2.2000000000000002</v>
      </c>
      <c r="DS22" s="17">
        <v>3</v>
      </c>
      <c r="DT22" s="17">
        <v>0</v>
      </c>
      <c r="DU22" s="17">
        <v>3.2</v>
      </c>
      <c r="DV22" s="17">
        <v>11.9</v>
      </c>
      <c r="DW22" s="17">
        <v>2.7</v>
      </c>
      <c r="DX22" s="17">
        <v>0.4</v>
      </c>
      <c r="DY22" s="17">
        <v>18.5</v>
      </c>
      <c r="DZ22" s="17">
        <v>6.4</v>
      </c>
      <c r="EA22" s="17">
        <v>0</v>
      </c>
      <c r="EB22" s="17">
        <v>0</v>
      </c>
      <c r="EC22" s="17">
        <v>20</v>
      </c>
      <c r="ED22" s="17">
        <v>12</v>
      </c>
      <c r="EE22" s="17">
        <v>2.7</v>
      </c>
      <c r="EF22" s="17">
        <v>0</v>
      </c>
      <c r="EG22" s="17">
        <v>0</v>
      </c>
      <c r="EH22" s="17">
        <v>0</v>
      </c>
      <c r="EI22" s="17">
        <v>0</v>
      </c>
      <c r="EJ22" s="17">
        <v>0</v>
      </c>
      <c r="EK22" s="17">
        <v>11</v>
      </c>
      <c r="EL22" s="17">
        <v>6.8</v>
      </c>
      <c r="EM22" s="17"/>
      <c r="EN22" s="17">
        <v>10.1</v>
      </c>
      <c r="EO22" s="17">
        <v>11</v>
      </c>
      <c r="EP22" s="17">
        <v>11</v>
      </c>
      <c r="EQ22" s="17">
        <v>7.1</v>
      </c>
      <c r="ER22" s="17">
        <v>0</v>
      </c>
      <c r="ES22" s="17">
        <v>0</v>
      </c>
      <c r="ET22" s="17">
        <v>0</v>
      </c>
      <c r="EU22" s="17">
        <v>0.6</v>
      </c>
      <c r="EV22" s="17">
        <v>0</v>
      </c>
      <c r="EW22" s="17">
        <v>0</v>
      </c>
      <c r="EX22" s="17">
        <v>0</v>
      </c>
      <c r="EY22" s="17">
        <v>0</v>
      </c>
      <c r="EZ22" s="17">
        <v>9.8000000000000007</v>
      </c>
      <c r="FA22" s="17">
        <v>20</v>
      </c>
      <c r="FB22" s="17">
        <v>9.3000000000000007</v>
      </c>
      <c r="FC22" s="17">
        <v>43.3</v>
      </c>
      <c r="FD22" s="17">
        <v>14.9</v>
      </c>
      <c r="FE22" s="17">
        <v>16.399999999999999</v>
      </c>
      <c r="FF22" s="17"/>
      <c r="FG22" s="17"/>
      <c r="FH22" s="17">
        <v>6098.8</v>
      </c>
      <c r="FI22" s="15"/>
      <c r="FJ22" s="17">
        <v>17.987680000000001</v>
      </c>
      <c r="FK22" s="17">
        <v>7.93</v>
      </c>
      <c r="FL22" s="17"/>
      <c r="FM22" s="17">
        <v>13.2</v>
      </c>
      <c r="FN22" s="17">
        <v>27.024429999999999</v>
      </c>
      <c r="FO22" s="17">
        <v>18.919899999999998</v>
      </c>
      <c r="FP22" s="17">
        <v>11.6</v>
      </c>
      <c r="FQ22" s="17">
        <v>16.100000000000001</v>
      </c>
      <c r="FR22" s="17">
        <v>112.76201</v>
      </c>
    </row>
    <row r="23" spans="1:174" ht="24" customHeight="1" x14ac:dyDescent="0.35">
      <c r="A23" s="16" t="s">
        <v>63</v>
      </c>
      <c r="B23" s="16" t="s">
        <v>825</v>
      </c>
      <c r="C23" s="17"/>
      <c r="D23" s="17">
        <v>598.70000000000005</v>
      </c>
      <c r="E23" s="17">
        <v>198.5</v>
      </c>
      <c r="F23" s="17"/>
      <c r="G23" s="17"/>
      <c r="H23" s="17">
        <v>90.5</v>
      </c>
      <c r="I23" s="17">
        <v>189.8</v>
      </c>
      <c r="J23" s="17"/>
      <c r="K23" s="17"/>
      <c r="L23" s="17">
        <v>0</v>
      </c>
      <c r="M23" s="17">
        <v>208</v>
      </c>
      <c r="N23" s="17">
        <v>211.4</v>
      </c>
      <c r="O23" s="17">
        <v>200.4</v>
      </c>
      <c r="P23" s="17">
        <v>212.3</v>
      </c>
      <c r="Q23" s="17">
        <v>110.5</v>
      </c>
      <c r="R23" s="17">
        <v>479.6</v>
      </c>
      <c r="S23" s="17">
        <v>5.2</v>
      </c>
      <c r="T23" s="17"/>
      <c r="U23" s="17"/>
      <c r="V23" s="17"/>
      <c r="W23" s="17"/>
      <c r="X23" s="17">
        <v>165.7</v>
      </c>
      <c r="Y23" s="17">
        <v>7.4</v>
      </c>
      <c r="Z23" s="17">
        <v>5.5</v>
      </c>
      <c r="AA23" s="17">
        <v>0</v>
      </c>
      <c r="AB23" s="17">
        <v>6.2</v>
      </c>
      <c r="AC23" s="17">
        <v>8.9</v>
      </c>
      <c r="AD23" s="17">
        <v>58.3</v>
      </c>
      <c r="AE23" s="17"/>
      <c r="AF23" s="17"/>
      <c r="AG23" s="17"/>
      <c r="AH23" s="17"/>
      <c r="AI23" s="17">
        <v>90.7</v>
      </c>
      <c r="AJ23" s="17">
        <v>132.69999999999999</v>
      </c>
      <c r="AK23" s="17"/>
      <c r="AL23" s="17"/>
      <c r="AM23" s="17"/>
      <c r="AN23" s="17">
        <v>6.5</v>
      </c>
      <c r="AO23" s="17">
        <v>460</v>
      </c>
      <c r="AP23" s="17">
        <v>69.099999999999994</v>
      </c>
      <c r="AQ23" s="17">
        <v>129.19999999999999</v>
      </c>
      <c r="AR23" s="17">
        <v>40.1</v>
      </c>
      <c r="AS23" s="17">
        <v>18.8</v>
      </c>
      <c r="AT23" s="17">
        <v>19.7</v>
      </c>
      <c r="AU23" s="17">
        <v>88.1</v>
      </c>
      <c r="AV23" s="17">
        <v>143.6</v>
      </c>
      <c r="AW23" s="17">
        <v>144</v>
      </c>
      <c r="AX23" s="17">
        <v>162.6</v>
      </c>
      <c r="AY23" s="17">
        <v>109.6</v>
      </c>
      <c r="AZ23" s="17">
        <v>8.4</v>
      </c>
      <c r="BA23" s="17">
        <v>2.9</v>
      </c>
      <c r="BB23" s="17">
        <v>21</v>
      </c>
      <c r="BC23" s="17">
        <v>43.7</v>
      </c>
      <c r="BD23" s="17"/>
      <c r="BE23" s="17">
        <v>18.399999999999999</v>
      </c>
      <c r="BF23" s="17">
        <v>87.2</v>
      </c>
      <c r="BG23" s="17"/>
      <c r="BH23" s="17"/>
      <c r="BI23" s="17"/>
      <c r="BJ23" s="17"/>
      <c r="BK23" s="17"/>
      <c r="BL23" s="17">
        <v>0</v>
      </c>
      <c r="BM23" s="17"/>
      <c r="BN23" s="17"/>
      <c r="BO23" s="17"/>
      <c r="BP23" s="17">
        <v>86.6</v>
      </c>
      <c r="BQ23" s="17">
        <v>0</v>
      </c>
      <c r="BR23" s="17">
        <v>0</v>
      </c>
      <c r="BS23" s="17">
        <v>135.80000000000001</v>
      </c>
      <c r="BT23" s="17">
        <v>65</v>
      </c>
      <c r="BU23" s="17"/>
      <c r="BV23" s="17"/>
      <c r="BW23" s="17"/>
      <c r="BX23" s="17"/>
      <c r="BY23" s="17"/>
      <c r="BZ23" s="17"/>
      <c r="CA23" s="17"/>
      <c r="CB23" s="17"/>
      <c r="CC23" s="17">
        <v>4</v>
      </c>
      <c r="CD23" s="17">
        <v>82.7</v>
      </c>
      <c r="CE23" s="17">
        <v>105.7</v>
      </c>
      <c r="CF23" s="17">
        <v>60.4</v>
      </c>
      <c r="CG23" s="17">
        <v>75.5</v>
      </c>
      <c r="CH23" s="17">
        <v>30.2</v>
      </c>
      <c r="CI23" s="17"/>
      <c r="CJ23" s="17"/>
      <c r="CK23" s="17"/>
      <c r="CL23" s="17">
        <v>103</v>
      </c>
      <c r="CM23" s="17">
        <v>101.5</v>
      </c>
      <c r="CN23" s="17">
        <v>121.5</v>
      </c>
      <c r="CO23" s="17"/>
      <c r="CP23" s="17"/>
      <c r="CQ23" s="17"/>
      <c r="CR23" s="17"/>
      <c r="CS23" s="17"/>
      <c r="CT23" s="17"/>
      <c r="CU23" s="17"/>
      <c r="CV23" s="17">
        <v>0</v>
      </c>
      <c r="CW23" s="17">
        <v>21</v>
      </c>
      <c r="CX23" s="17">
        <v>3.3</v>
      </c>
      <c r="CY23" s="17">
        <v>11.4</v>
      </c>
      <c r="CZ23" s="17">
        <v>0</v>
      </c>
      <c r="DA23" s="17">
        <v>19.399999999999999</v>
      </c>
      <c r="DB23" s="17">
        <v>9.9</v>
      </c>
      <c r="DC23" s="17">
        <v>5.5</v>
      </c>
      <c r="DD23" s="17">
        <v>0.8</v>
      </c>
      <c r="DE23" s="17">
        <v>0</v>
      </c>
      <c r="DF23" s="17">
        <v>4.4000000000000004</v>
      </c>
      <c r="DG23" s="17">
        <v>20.2</v>
      </c>
      <c r="DH23" s="17">
        <v>20</v>
      </c>
      <c r="DI23" s="17">
        <v>16.100000000000001</v>
      </c>
      <c r="DJ23" s="17">
        <v>3.3</v>
      </c>
      <c r="DK23" s="17">
        <v>18.5</v>
      </c>
      <c r="DL23" s="17">
        <v>2.6</v>
      </c>
      <c r="DM23" s="17">
        <v>2.8</v>
      </c>
      <c r="DN23" s="17">
        <v>8.3000000000000007</v>
      </c>
      <c r="DO23" s="17">
        <v>11</v>
      </c>
      <c r="DP23" s="17">
        <v>4.5</v>
      </c>
      <c r="DQ23" s="17">
        <v>1</v>
      </c>
      <c r="DR23" s="17">
        <v>2.2000000000000002</v>
      </c>
      <c r="DS23" s="17">
        <v>3</v>
      </c>
      <c r="DT23" s="17">
        <v>0</v>
      </c>
      <c r="DU23" s="17">
        <v>3.2</v>
      </c>
      <c r="DV23" s="17">
        <v>11.9</v>
      </c>
      <c r="DW23" s="17">
        <v>2.7</v>
      </c>
      <c r="DX23" s="17">
        <v>0.4</v>
      </c>
      <c r="DY23" s="17">
        <v>18.2</v>
      </c>
      <c r="DZ23" s="17">
        <v>6.4</v>
      </c>
      <c r="EA23" s="17">
        <v>0</v>
      </c>
      <c r="EB23" s="17">
        <v>0</v>
      </c>
      <c r="EC23" s="17">
        <v>19.899999999999999</v>
      </c>
      <c r="ED23" s="17">
        <v>10.9</v>
      </c>
      <c r="EE23" s="17">
        <v>1</v>
      </c>
      <c r="EF23" s="17">
        <v>0.6</v>
      </c>
      <c r="EG23" s="17">
        <v>0</v>
      </c>
      <c r="EH23" s="17">
        <v>0</v>
      </c>
      <c r="EI23" s="17">
        <v>0</v>
      </c>
      <c r="EJ23" s="17">
        <v>0</v>
      </c>
      <c r="EK23" s="17">
        <v>16.399999999999999</v>
      </c>
      <c r="EL23" s="17">
        <v>7.7</v>
      </c>
      <c r="EM23" s="17"/>
      <c r="EN23" s="17">
        <v>10.1</v>
      </c>
      <c r="EO23" s="17">
        <v>11</v>
      </c>
      <c r="EP23" s="17">
        <v>11</v>
      </c>
      <c r="EQ23" s="17">
        <v>7.5</v>
      </c>
      <c r="ER23" s="17">
        <v>6.3</v>
      </c>
      <c r="ES23" s="17">
        <v>0</v>
      </c>
      <c r="ET23" s="17">
        <v>4.9000000000000004</v>
      </c>
      <c r="EU23" s="17">
        <v>0.6</v>
      </c>
      <c r="EV23" s="17">
        <v>0</v>
      </c>
      <c r="EW23" s="17">
        <v>0</v>
      </c>
      <c r="EX23" s="17">
        <v>3.4</v>
      </c>
      <c r="EY23" s="17">
        <v>0</v>
      </c>
      <c r="EZ23" s="17">
        <v>9.8000000000000007</v>
      </c>
      <c r="FA23" s="17">
        <v>20</v>
      </c>
      <c r="FB23" s="17">
        <v>8.9</v>
      </c>
      <c r="FC23" s="17">
        <v>43.4</v>
      </c>
      <c r="FD23" s="17">
        <v>15</v>
      </c>
      <c r="FE23" s="17">
        <v>16</v>
      </c>
      <c r="FF23" s="17"/>
      <c r="FG23" s="17"/>
      <c r="FH23" s="17">
        <v>5981.5</v>
      </c>
      <c r="FI23" s="15"/>
      <c r="FJ23" s="17">
        <v>18.060089999999999</v>
      </c>
      <c r="FK23" s="17">
        <v>7.94</v>
      </c>
      <c r="FL23" s="17"/>
      <c r="FM23" s="17">
        <v>13.2</v>
      </c>
      <c r="FN23" s="17">
        <v>27.019870000000001</v>
      </c>
      <c r="FO23" s="17">
        <v>18.91994</v>
      </c>
      <c r="FP23" s="17">
        <v>11.5</v>
      </c>
      <c r="FQ23" s="17">
        <v>16.100000000000001</v>
      </c>
      <c r="FR23" s="17">
        <v>112.73990000000001</v>
      </c>
    </row>
    <row r="24" spans="1:174" ht="24" customHeight="1" x14ac:dyDescent="0.35">
      <c r="A24" s="16" t="s">
        <v>63</v>
      </c>
      <c r="B24" s="16" t="s">
        <v>826</v>
      </c>
      <c r="C24" s="17"/>
      <c r="D24" s="17">
        <v>594.79999999999995</v>
      </c>
      <c r="E24" s="17">
        <v>197.5</v>
      </c>
      <c r="F24" s="17"/>
      <c r="G24" s="17"/>
      <c r="H24" s="17">
        <v>91.3</v>
      </c>
      <c r="I24" s="17">
        <v>189.4</v>
      </c>
      <c r="J24" s="17"/>
      <c r="K24" s="17"/>
      <c r="L24" s="17">
        <v>0</v>
      </c>
      <c r="M24" s="17">
        <v>209.4</v>
      </c>
      <c r="N24" s="17">
        <v>212.3</v>
      </c>
      <c r="O24" s="17">
        <v>201.5</v>
      </c>
      <c r="P24" s="17">
        <v>212.5</v>
      </c>
      <c r="Q24" s="17">
        <v>110.5</v>
      </c>
      <c r="R24" s="17">
        <v>224.1</v>
      </c>
      <c r="S24" s="17">
        <v>5.2</v>
      </c>
      <c r="T24" s="17"/>
      <c r="U24" s="17"/>
      <c r="V24" s="17"/>
      <c r="W24" s="17"/>
      <c r="X24" s="17">
        <v>170.1</v>
      </c>
      <c r="Y24" s="17">
        <v>7.3</v>
      </c>
      <c r="Z24" s="17">
        <v>5.4</v>
      </c>
      <c r="AA24" s="17">
        <v>0</v>
      </c>
      <c r="AB24" s="17">
        <v>6.2</v>
      </c>
      <c r="AC24" s="17">
        <v>8.9</v>
      </c>
      <c r="AD24" s="17">
        <v>58</v>
      </c>
      <c r="AE24" s="17"/>
      <c r="AF24" s="17"/>
      <c r="AG24" s="17"/>
      <c r="AH24" s="17"/>
      <c r="AI24" s="17">
        <v>90.1</v>
      </c>
      <c r="AJ24" s="17">
        <v>53.2</v>
      </c>
      <c r="AK24" s="17"/>
      <c r="AL24" s="17"/>
      <c r="AM24" s="17"/>
      <c r="AN24" s="17">
        <v>6.5</v>
      </c>
      <c r="AO24" s="17">
        <v>458.9</v>
      </c>
      <c r="AP24" s="17">
        <v>69.7</v>
      </c>
      <c r="AQ24" s="17">
        <v>127.1</v>
      </c>
      <c r="AR24" s="17">
        <v>39.700000000000003</v>
      </c>
      <c r="AS24" s="17">
        <v>18.8</v>
      </c>
      <c r="AT24" s="17">
        <v>19.7</v>
      </c>
      <c r="AU24" s="17">
        <v>92</v>
      </c>
      <c r="AV24" s="17">
        <v>121.6</v>
      </c>
      <c r="AW24" s="17">
        <v>123.3</v>
      </c>
      <c r="AX24" s="17">
        <v>155.30000000000001</v>
      </c>
      <c r="AY24" s="17">
        <v>110.2</v>
      </c>
      <c r="AZ24" s="17">
        <v>8.4</v>
      </c>
      <c r="BA24" s="17">
        <v>3</v>
      </c>
      <c r="BB24" s="17">
        <v>18.3</v>
      </c>
      <c r="BC24" s="17">
        <v>43.6</v>
      </c>
      <c r="BD24" s="17"/>
      <c r="BE24" s="17">
        <v>18.600000000000001</v>
      </c>
      <c r="BF24" s="17">
        <v>86.4</v>
      </c>
      <c r="BG24" s="17"/>
      <c r="BH24" s="17"/>
      <c r="BI24" s="17"/>
      <c r="BJ24" s="17"/>
      <c r="BK24" s="17"/>
      <c r="BL24" s="17">
        <v>0</v>
      </c>
      <c r="BM24" s="17"/>
      <c r="BN24" s="17"/>
      <c r="BO24" s="17"/>
      <c r="BP24" s="17">
        <v>86.5</v>
      </c>
      <c r="BQ24" s="17">
        <v>0</v>
      </c>
      <c r="BR24" s="17">
        <v>0</v>
      </c>
      <c r="BS24" s="17">
        <v>135.69999999999999</v>
      </c>
      <c r="BT24" s="17">
        <v>65.900000000000006</v>
      </c>
      <c r="BU24" s="17"/>
      <c r="BV24" s="17"/>
      <c r="BW24" s="17"/>
      <c r="BX24" s="17"/>
      <c r="BY24" s="17"/>
      <c r="BZ24" s="17"/>
      <c r="CA24" s="17"/>
      <c r="CB24" s="17"/>
      <c r="CC24" s="17">
        <v>3.8</v>
      </c>
      <c r="CD24" s="17">
        <v>64</v>
      </c>
      <c r="CE24" s="17">
        <v>100</v>
      </c>
      <c r="CF24" s="17">
        <v>59.9</v>
      </c>
      <c r="CG24" s="17">
        <v>80.3</v>
      </c>
      <c r="CH24" s="17">
        <v>30.1</v>
      </c>
      <c r="CI24" s="17"/>
      <c r="CJ24" s="17"/>
      <c r="CK24" s="17"/>
      <c r="CL24" s="17">
        <v>102.8</v>
      </c>
      <c r="CM24" s="17">
        <v>102.4</v>
      </c>
      <c r="CN24" s="17">
        <v>121.2</v>
      </c>
      <c r="CO24" s="17"/>
      <c r="CP24" s="17"/>
      <c r="CQ24" s="17"/>
      <c r="CR24" s="17"/>
      <c r="CS24" s="17"/>
      <c r="CT24" s="17"/>
      <c r="CU24" s="17"/>
      <c r="CV24" s="17">
        <v>0.1</v>
      </c>
      <c r="CW24" s="17">
        <v>24.2</v>
      </c>
      <c r="CX24" s="17">
        <v>21.9</v>
      </c>
      <c r="CY24" s="17">
        <v>13</v>
      </c>
      <c r="CZ24" s="17">
        <v>0</v>
      </c>
      <c r="DA24" s="17">
        <v>19.399999999999999</v>
      </c>
      <c r="DB24" s="17">
        <v>9.9</v>
      </c>
      <c r="DC24" s="17">
        <v>5.5</v>
      </c>
      <c r="DD24" s="17">
        <v>0.8</v>
      </c>
      <c r="DE24" s="17">
        <v>0</v>
      </c>
      <c r="DF24" s="17">
        <v>4.7</v>
      </c>
      <c r="DG24" s="17">
        <v>19.899999999999999</v>
      </c>
      <c r="DH24" s="17">
        <v>20</v>
      </c>
      <c r="DI24" s="17">
        <v>16.2</v>
      </c>
      <c r="DJ24" s="17">
        <v>3.3</v>
      </c>
      <c r="DK24" s="17">
        <v>18.5</v>
      </c>
      <c r="DL24" s="17">
        <v>9.1999999999999993</v>
      </c>
      <c r="DM24" s="17">
        <v>10.6</v>
      </c>
      <c r="DN24" s="17">
        <v>9.1</v>
      </c>
      <c r="DO24" s="17">
        <v>8.4</v>
      </c>
      <c r="DP24" s="17">
        <v>4.5</v>
      </c>
      <c r="DQ24" s="17">
        <v>0.9</v>
      </c>
      <c r="DR24" s="17">
        <v>2.2000000000000002</v>
      </c>
      <c r="DS24" s="17">
        <v>3</v>
      </c>
      <c r="DT24" s="17">
        <v>0.2</v>
      </c>
      <c r="DU24" s="17">
        <v>3.2</v>
      </c>
      <c r="DV24" s="17">
        <v>11.8</v>
      </c>
      <c r="DW24" s="17">
        <v>2.7</v>
      </c>
      <c r="DX24" s="17">
        <v>0.4</v>
      </c>
      <c r="DY24" s="17">
        <v>18.2</v>
      </c>
      <c r="DZ24" s="17">
        <v>6.4</v>
      </c>
      <c r="EA24" s="17">
        <v>0</v>
      </c>
      <c r="EB24" s="17">
        <v>0</v>
      </c>
      <c r="EC24" s="17">
        <v>19.8</v>
      </c>
      <c r="ED24" s="17">
        <v>9.8000000000000007</v>
      </c>
      <c r="EE24" s="17">
        <v>0.8</v>
      </c>
      <c r="EF24" s="17">
        <v>1.9</v>
      </c>
      <c r="EG24" s="17">
        <v>0</v>
      </c>
      <c r="EH24" s="17">
        <v>0</v>
      </c>
      <c r="EI24" s="17">
        <v>0</v>
      </c>
      <c r="EJ24" s="17">
        <v>0</v>
      </c>
      <c r="EK24" s="17">
        <v>16.399999999999999</v>
      </c>
      <c r="EL24" s="17">
        <v>8</v>
      </c>
      <c r="EM24" s="17"/>
      <c r="EN24" s="17">
        <v>10.1</v>
      </c>
      <c r="EO24" s="17">
        <v>10.8</v>
      </c>
      <c r="EP24" s="17">
        <v>11</v>
      </c>
      <c r="EQ24" s="17">
        <v>8.1999999999999993</v>
      </c>
      <c r="ER24" s="17">
        <v>66.099999999999994</v>
      </c>
      <c r="ES24" s="17">
        <v>2.5</v>
      </c>
      <c r="ET24" s="17">
        <v>42.8</v>
      </c>
      <c r="EU24" s="17">
        <v>0.6</v>
      </c>
      <c r="EV24" s="17">
        <v>0</v>
      </c>
      <c r="EW24" s="17">
        <v>0</v>
      </c>
      <c r="EX24" s="17">
        <v>31.6</v>
      </c>
      <c r="EY24" s="17">
        <v>2.2999999999999998</v>
      </c>
      <c r="EZ24" s="17">
        <v>9.8000000000000007</v>
      </c>
      <c r="FA24" s="17">
        <v>19.8</v>
      </c>
      <c r="FB24" s="17">
        <v>9.3000000000000007</v>
      </c>
      <c r="FC24" s="17">
        <v>43.4</v>
      </c>
      <c r="FD24" s="17">
        <v>14.9</v>
      </c>
      <c r="FE24" s="17">
        <v>14.5</v>
      </c>
      <c r="FF24" s="17"/>
      <c r="FG24" s="17"/>
      <c r="FH24" s="17">
        <v>5744</v>
      </c>
      <c r="FI24" s="15"/>
      <c r="FJ24" s="17">
        <v>18.063369999999999</v>
      </c>
      <c r="FK24" s="17">
        <v>7.9260000000000002</v>
      </c>
      <c r="FL24" s="17"/>
      <c r="FM24" s="17">
        <v>13.2</v>
      </c>
      <c r="FN24" s="17">
        <v>26.99916</v>
      </c>
      <c r="FO24" s="17">
        <v>18.919730000000001</v>
      </c>
      <c r="FP24" s="17">
        <v>11.5</v>
      </c>
      <c r="FQ24" s="17">
        <v>16</v>
      </c>
      <c r="FR24" s="17">
        <v>112.60826</v>
      </c>
    </row>
    <row r="25" spans="1:174" ht="24" customHeight="1" x14ac:dyDescent="0.35">
      <c r="A25" s="16" t="s">
        <v>63</v>
      </c>
      <c r="B25" s="16" t="s">
        <v>827</v>
      </c>
      <c r="C25" s="17"/>
      <c r="D25" s="17">
        <v>592.9</v>
      </c>
      <c r="E25" s="17">
        <v>201.4</v>
      </c>
      <c r="F25" s="17"/>
      <c r="G25" s="17"/>
      <c r="H25" s="17">
        <v>89.9</v>
      </c>
      <c r="I25" s="17">
        <v>187.4</v>
      </c>
      <c r="J25" s="17"/>
      <c r="K25" s="17"/>
      <c r="L25" s="17">
        <v>0</v>
      </c>
      <c r="M25" s="17">
        <v>185.1</v>
      </c>
      <c r="N25" s="17">
        <v>184.2</v>
      </c>
      <c r="O25" s="17">
        <v>184.6</v>
      </c>
      <c r="P25" s="17">
        <v>212.5</v>
      </c>
      <c r="Q25" s="17">
        <v>110.8</v>
      </c>
      <c r="R25" s="17">
        <v>152.6</v>
      </c>
      <c r="S25" s="17">
        <v>5</v>
      </c>
      <c r="T25" s="17"/>
      <c r="U25" s="17"/>
      <c r="V25" s="17"/>
      <c r="W25" s="17"/>
      <c r="X25" s="17">
        <v>160.30000000000001</v>
      </c>
      <c r="Y25" s="17">
        <v>7</v>
      </c>
      <c r="Z25" s="17">
        <v>5.3</v>
      </c>
      <c r="AA25" s="17">
        <v>0</v>
      </c>
      <c r="AB25" s="17">
        <v>6.2</v>
      </c>
      <c r="AC25" s="17">
        <v>8.9</v>
      </c>
      <c r="AD25" s="17">
        <v>58.3</v>
      </c>
      <c r="AE25" s="17"/>
      <c r="AF25" s="17"/>
      <c r="AG25" s="17"/>
      <c r="AH25" s="17"/>
      <c r="AI25" s="17">
        <v>88.9</v>
      </c>
      <c r="AJ25" s="17">
        <v>53.1</v>
      </c>
      <c r="AK25" s="17"/>
      <c r="AL25" s="17"/>
      <c r="AM25" s="17"/>
      <c r="AN25" s="17">
        <v>6.5</v>
      </c>
      <c r="AO25" s="17">
        <v>457.9</v>
      </c>
      <c r="AP25" s="17">
        <v>71.2</v>
      </c>
      <c r="AQ25" s="17">
        <v>141.1</v>
      </c>
      <c r="AR25" s="17">
        <v>39.5</v>
      </c>
      <c r="AS25" s="17">
        <v>18.8</v>
      </c>
      <c r="AT25" s="17">
        <v>19.7</v>
      </c>
      <c r="AU25" s="17">
        <v>89.4</v>
      </c>
      <c r="AV25" s="17">
        <v>118.2</v>
      </c>
      <c r="AW25" s="17">
        <v>120.2</v>
      </c>
      <c r="AX25" s="17">
        <v>152.6</v>
      </c>
      <c r="AY25" s="17">
        <v>109.7</v>
      </c>
      <c r="AZ25" s="17">
        <v>8.4</v>
      </c>
      <c r="BA25" s="17">
        <v>2.9</v>
      </c>
      <c r="BB25" s="17">
        <v>16.5</v>
      </c>
      <c r="BC25" s="17">
        <v>42.7</v>
      </c>
      <c r="BD25" s="17"/>
      <c r="BE25" s="17">
        <v>18</v>
      </c>
      <c r="BF25" s="17">
        <v>86</v>
      </c>
      <c r="BG25" s="17"/>
      <c r="BH25" s="17"/>
      <c r="BI25" s="17"/>
      <c r="BJ25" s="17"/>
      <c r="BK25" s="17"/>
      <c r="BL25" s="17">
        <v>0</v>
      </c>
      <c r="BM25" s="17"/>
      <c r="BN25" s="17"/>
      <c r="BO25" s="17"/>
      <c r="BP25" s="17">
        <v>85.9</v>
      </c>
      <c r="BQ25" s="17">
        <v>0</v>
      </c>
      <c r="BR25" s="17">
        <v>0</v>
      </c>
      <c r="BS25" s="17">
        <v>136.1</v>
      </c>
      <c r="BT25" s="17">
        <v>65</v>
      </c>
      <c r="BU25" s="17"/>
      <c r="BV25" s="17"/>
      <c r="BW25" s="17"/>
      <c r="BX25" s="17"/>
      <c r="BY25" s="17"/>
      <c r="BZ25" s="17"/>
      <c r="CA25" s="17"/>
      <c r="CB25" s="17"/>
      <c r="CC25" s="17">
        <v>3.7</v>
      </c>
      <c r="CD25" s="17">
        <v>97</v>
      </c>
      <c r="CE25" s="17">
        <v>108.5</v>
      </c>
      <c r="CF25" s="17">
        <v>59.2</v>
      </c>
      <c r="CG25" s="17">
        <v>66.8</v>
      </c>
      <c r="CH25" s="17">
        <v>29.5</v>
      </c>
      <c r="CI25" s="17"/>
      <c r="CJ25" s="17"/>
      <c r="CK25" s="17"/>
      <c r="CL25" s="17">
        <v>103.2</v>
      </c>
      <c r="CM25" s="17">
        <v>102.1</v>
      </c>
      <c r="CN25" s="17">
        <v>122.7</v>
      </c>
      <c r="CO25" s="17"/>
      <c r="CP25" s="17"/>
      <c r="CQ25" s="17"/>
      <c r="CR25" s="17"/>
      <c r="CS25" s="17"/>
      <c r="CT25" s="17"/>
      <c r="CU25" s="17"/>
      <c r="CV25" s="17">
        <v>0.1</v>
      </c>
      <c r="CW25" s="17">
        <v>24.5</v>
      </c>
      <c r="CX25" s="17">
        <v>43.1</v>
      </c>
      <c r="CY25" s="17">
        <v>12.4</v>
      </c>
      <c r="CZ25" s="17">
        <v>0</v>
      </c>
      <c r="DA25" s="17">
        <v>19.2</v>
      </c>
      <c r="DB25" s="17">
        <v>9.9</v>
      </c>
      <c r="DC25" s="17">
        <v>5.3</v>
      </c>
      <c r="DD25" s="17">
        <v>0.8</v>
      </c>
      <c r="DE25" s="17">
        <v>0</v>
      </c>
      <c r="DF25" s="17">
        <v>4.7</v>
      </c>
      <c r="DG25" s="17">
        <v>19.7</v>
      </c>
      <c r="DH25" s="17">
        <v>20</v>
      </c>
      <c r="DI25" s="17">
        <v>16.2</v>
      </c>
      <c r="DJ25" s="17">
        <v>3.3</v>
      </c>
      <c r="DK25" s="17">
        <v>18.5</v>
      </c>
      <c r="DL25" s="17">
        <v>10.1</v>
      </c>
      <c r="DM25" s="17">
        <v>12.1</v>
      </c>
      <c r="DN25" s="17">
        <v>8.3000000000000007</v>
      </c>
      <c r="DO25" s="17">
        <v>8</v>
      </c>
      <c r="DP25" s="17">
        <v>4.5</v>
      </c>
      <c r="DQ25" s="17">
        <v>0.9</v>
      </c>
      <c r="DR25" s="17">
        <v>2.2000000000000002</v>
      </c>
      <c r="DS25" s="17">
        <v>3</v>
      </c>
      <c r="DT25" s="17">
        <v>1</v>
      </c>
      <c r="DU25" s="17">
        <v>3.2</v>
      </c>
      <c r="DV25" s="17">
        <v>11.9</v>
      </c>
      <c r="DW25" s="17">
        <v>2.8</v>
      </c>
      <c r="DX25" s="17">
        <v>0.4</v>
      </c>
      <c r="DY25" s="17">
        <v>18.2</v>
      </c>
      <c r="DZ25" s="17">
        <v>6.4</v>
      </c>
      <c r="EA25" s="17">
        <v>0</v>
      </c>
      <c r="EB25" s="17">
        <v>0</v>
      </c>
      <c r="EC25" s="17">
        <v>20</v>
      </c>
      <c r="ED25" s="17">
        <v>8.5</v>
      </c>
      <c r="EE25" s="17">
        <v>2.4</v>
      </c>
      <c r="EF25" s="17">
        <v>12.7</v>
      </c>
      <c r="EG25" s="17">
        <v>0</v>
      </c>
      <c r="EH25" s="17">
        <v>0</v>
      </c>
      <c r="EI25" s="17">
        <v>0</v>
      </c>
      <c r="EJ25" s="17">
        <v>0</v>
      </c>
      <c r="EK25" s="17">
        <v>16.399999999999999</v>
      </c>
      <c r="EL25" s="17">
        <v>7.8</v>
      </c>
      <c r="EM25" s="17"/>
      <c r="EN25" s="17">
        <v>10.1</v>
      </c>
      <c r="EO25" s="17">
        <v>10.8</v>
      </c>
      <c r="EP25" s="17">
        <v>11</v>
      </c>
      <c r="EQ25" s="17">
        <v>7.9</v>
      </c>
      <c r="ER25" s="17">
        <v>146.30000000000001</v>
      </c>
      <c r="ES25" s="17">
        <v>4.4000000000000004</v>
      </c>
      <c r="ET25" s="17">
        <v>84.7</v>
      </c>
      <c r="EU25" s="17">
        <v>0.6</v>
      </c>
      <c r="EV25" s="17">
        <v>0</v>
      </c>
      <c r="EW25" s="17">
        <v>0</v>
      </c>
      <c r="EX25" s="17">
        <v>54.7</v>
      </c>
      <c r="EY25" s="17">
        <v>4.8</v>
      </c>
      <c r="EZ25" s="17">
        <v>9.8000000000000007</v>
      </c>
      <c r="FA25" s="17">
        <v>20</v>
      </c>
      <c r="FB25" s="17">
        <v>9.6999999999999993</v>
      </c>
      <c r="FC25" s="17">
        <v>43.4</v>
      </c>
      <c r="FD25" s="17">
        <v>14.9</v>
      </c>
      <c r="FE25" s="17">
        <v>14.5</v>
      </c>
      <c r="FF25" s="17"/>
      <c r="FG25" s="17"/>
      <c r="FH25" s="17">
        <v>5799.5</v>
      </c>
      <c r="FI25" s="15"/>
      <c r="FJ25" s="17">
        <v>18.062719999999999</v>
      </c>
      <c r="FK25" s="17">
        <v>7.9260000000000002</v>
      </c>
      <c r="FL25" s="17"/>
      <c r="FM25" s="17">
        <v>13.2</v>
      </c>
      <c r="FN25" s="17">
        <v>26.97926</v>
      </c>
      <c r="FO25" s="17">
        <v>18.919920000000001</v>
      </c>
      <c r="FP25" s="17">
        <v>11.5</v>
      </c>
      <c r="FQ25" s="17">
        <v>16.2</v>
      </c>
      <c r="FR25" s="17">
        <v>112.78789999999999</v>
      </c>
    </row>
    <row r="26" spans="1:174" ht="24" customHeight="1" x14ac:dyDescent="0.35">
      <c r="A26" s="18" t="s">
        <v>63</v>
      </c>
      <c r="B26" s="18" t="s">
        <v>828</v>
      </c>
      <c r="C26" s="19"/>
      <c r="D26" s="19">
        <v>598.29999999999995</v>
      </c>
      <c r="E26" s="19">
        <v>199.3</v>
      </c>
      <c r="F26" s="19"/>
      <c r="G26" s="19"/>
      <c r="H26" s="19">
        <v>74.900000000000006</v>
      </c>
      <c r="I26" s="19">
        <v>190.3</v>
      </c>
      <c r="J26" s="19"/>
      <c r="K26" s="19"/>
      <c r="L26" s="19">
        <v>0</v>
      </c>
      <c r="M26" s="19">
        <v>184.7</v>
      </c>
      <c r="N26" s="19">
        <v>184</v>
      </c>
      <c r="O26" s="19">
        <v>181</v>
      </c>
      <c r="P26" s="19">
        <v>213.5</v>
      </c>
      <c r="Q26" s="19">
        <v>110.6</v>
      </c>
      <c r="R26" s="19">
        <v>107.6</v>
      </c>
      <c r="S26" s="19">
        <v>5.2</v>
      </c>
      <c r="T26" s="19"/>
      <c r="U26" s="19"/>
      <c r="V26" s="19"/>
      <c r="W26" s="19"/>
      <c r="X26" s="19">
        <v>163.5</v>
      </c>
      <c r="Y26" s="19">
        <v>7.4</v>
      </c>
      <c r="Z26" s="19">
        <v>5.5</v>
      </c>
      <c r="AA26" s="19">
        <v>0</v>
      </c>
      <c r="AB26" s="19">
        <v>6.2</v>
      </c>
      <c r="AC26" s="19">
        <v>8.8000000000000007</v>
      </c>
      <c r="AD26" s="19">
        <v>58.5</v>
      </c>
      <c r="AE26" s="19"/>
      <c r="AF26" s="19"/>
      <c r="AG26" s="19"/>
      <c r="AH26" s="19"/>
      <c r="AI26" s="19">
        <v>90.4</v>
      </c>
      <c r="AJ26" s="19">
        <v>56.1</v>
      </c>
      <c r="AK26" s="19"/>
      <c r="AL26" s="19"/>
      <c r="AM26" s="19"/>
      <c r="AN26" s="19">
        <v>6.5</v>
      </c>
      <c r="AO26" s="19">
        <v>457.2</v>
      </c>
      <c r="AP26" s="19">
        <v>70</v>
      </c>
      <c r="AQ26" s="19">
        <v>127.2</v>
      </c>
      <c r="AR26" s="19">
        <v>40.1</v>
      </c>
      <c r="AS26" s="19">
        <v>18.8</v>
      </c>
      <c r="AT26" s="19">
        <v>19.7</v>
      </c>
      <c r="AU26" s="19">
        <v>90.9</v>
      </c>
      <c r="AV26" s="19">
        <v>122.6</v>
      </c>
      <c r="AW26" s="19">
        <v>123.2</v>
      </c>
      <c r="AX26" s="19">
        <v>152.19999999999999</v>
      </c>
      <c r="AY26" s="19">
        <v>109.8</v>
      </c>
      <c r="AZ26" s="19">
        <v>8.4</v>
      </c>
      <c r="BA26" s="19">
        <v>3</v>
      </c>
      <c r="BB26" s="19">
        <v>22.5</v>
      </c>
      <c r="BC26" s="19">
        <v>43.5</v>
      </c>
      <c r="BD26" s="19"/>
      <c r="BE26" s="19">
        <v>18</v>
      </c>
      <c r="BF26" s="19">
        <v>87.5</v>
      </c>
      <c r="BG26" s="19"/>
      <c r="BH26" s="19"/>
      <c r="BI26" s="19"/>
      <c r="BJ26" s="19"/>
      <c r="BK26" s="19"/>
      <c r="BL26" s="19">
        <v>0</v>
      </c>
      <c r="BM26" s="19"/>
      <c r="BN26" s="19"/>
      <c r="BO26" s="19"/>
      <c r="BP26" s="19">
        <v>86.6</v>
      </c>
      <c r="BQ26" s="19">
        <v>0</v>
      </c>
      <c r="BR26" s="19">
        <v>0</v>
      </c>
      <c r="BS26" s="19">
        <v>135.80000000000001</v>
      </c>
      <c r="BT26" s="19">
        <v>65.599999999999994</v>
      </c>
      <c r="BU26" s="19"/>
      <c r="BV26" s="19"/>
      <c r="BW26" s="19"/>
      <c r="BX26" s="19"/>
      <c r="BY26" s="19"/>
      <c r="BZ26" s="19"/>
      <c r="CA26" s="19"/>
      <c r="CB26" s="19"/>
      <c r="CC26" s="19">
        <v>4</v>
      </c>
      <c r="CD26" s="19">
        <v>89.1</v>
      </c>
      <c r="CE26" s="19">
        <v>109.2</v>
      </c>
      <c r="CF26" s="19">
        <v>60.2</v>
      </c>
      <c r="CG26" s="19">
        <v>67.7</v>
      </c>
      <c r="CH26" s="19">
        <v>30.2</v>
      </c>
      <c r="CI26" s="19"/>
      <c r="CJ26" s="19"/>
      <c r="CK26" s="19"/>
      <c r="CL26" s="19">
        <v>103.2</v>
      </c>
      <c r="CM26" s="19">
        <v>102.1</v>
      </c>
      <c r="CN26" s="19">
        <v>122</v>
      </c>
      <c r="CO26" s="19"/>
      <c r="CP26" s="19"/>
      <c r="CQ26" s="19"/>
      <c r="CR26" s="19"/>
      <c r="CS26" s="19"/>
      <c r="CT26" s="19"/>
      <c r="CU26" s="19"/>
      <c r="CV26" s="19">
        <v>0.3</v>
      </c>
      <c r="CW26" s="19">
        <v>28</v>
      </c>
      <c r="CX26" s="19">
        <v>63.8</v>
      </c>
      <c r="CY26" s="19">
        <v>13.3</v>
      </c>
      <c r="CZ26" s="19">
        <v>0.1</v>
      </c>
      <c r="DA26" s="19">
        <v>19.2</v>
      </c>
      <c r="DB26" s="19">
        <v>9.9</v>
      </c>
      <c r="DC26" s="19">
        <v>5.3</v>
      </c>
      <c r="DD26" s="19">
        <v>0.8</v>
      </c>
      <c r="DE26" s="19">
        <v>0</v>
      </c>
      <c r="DF26" s="19">
        <v>4.7</v>
      </c>
      <c r="DG26" s="19">
        <v>20.100000000000001</v>
      </c>
      <c r="DH26" s="19">
        <v>20</v>
      </c>
      <c r="DI26" s="19">
        <v>16.2</v>
      </c>
      <c r="DJ26" s="19">
        <v>3.3</v>
      </c>
      <c r="DK26" s="19">
        <v>18.5</v>
      </c>
      <c r="DL26" s="19">
        <v>13</v>
      </c>
      <c r="DM26" s="19">
        <v>15.5</v>
      </c>
      <c r="DN26" s="19">
        <v>6.7</v>
      </c>
      <c r="DO26" s="19">
        <v>12.5</v>
      </c>
      <c r="DP26" s="19">
        <v>4.5</v>
      </c>
      <c r="DQ26" s="19">
        <v>0.9</v>
      </c>
      <c r="DR26" s="19">
        <v>2.2000000000000002</v>
      </c>
      <c r="DS26" s="19">
        <v>3</v>
      </c>
      <c r="DT26" s="19">
        <v>2.1</v>
      </c>
      <c r="DU26" s="19">
        <v>3.2</v>
      </c>
      <c r="DV26" s="19">
        <v>12</v>
      </c>
      <c r="DW26" s="19">
        <v>2.8</v>
      </c>
      <c r="DX26" s="19">
        <v>0.4</v>
      </c>
      <c r="DY26" s="19">
        <v>18.2</v>
      </c>
      <c r="DZ26" s="19">
        <v>6.4</v>
      </c>
      <c r="EA26" s="19">
        <v>0</v>
      </c>
      <c r="EB26" s="19">
        <v>0</v>
      </c>
      <c r="EC26" s="19">
        <v>19.899999999999999</v>
      </c>
      <c r="ED26" s="19">
        <v>6.8</v>
      </c>
      <c r="EE26" s="19">
        <v>5</v>
      </c>
      <c r="EF26" s="19">
        <v>18.7</v>
      </c>
      <c r="EG26" s="19">
        <v>0</v>
      </c>
      <c r="EH26" s="19">
        <v>0</v>
      </c>
      <c r="EI26" s="19">
        <v>0</v>
      </c>
      <c r="EJ26" s="19">
        <v>0</v>
      </c>
      <c r="EK26" s="19">
        <v>16.399999999999999</v>
      </c>
      <c r="EL26" s="19">
        <v>7.6</v>
      </c>
      <c r="EM26" s="19"/>
      <c r="EN26" s="19">
        <v>10.1</v>
      </c>
      <c r="EO26" s="19">
        <v>10.8</v>
      </c>
      <c r="EP26" s="19">
        <v>11</v>
      </c>
      <c r="EQ26" s="19">
        <v>9.3000000000000007</v>
      </c>
      <c r="ER26" s="19">
        <v>197.3</v>
      </c>
      <c r="ES26" s="19">
        <v>7.3</v>
      </c>
      <c r="ET26" s="19">
        <v>115.9</v>
      </c>
      <c r="EU26" s="19">
        <v>0.6</v>
      </c>
      <c r="EV26" s="19">
        <v>0</v>
      </c>
      <c r="EW26" s="19">
        <v>0</v>
      </c>
      <c r="EX26" s="19">
        <v>79.7</v>
      </c>
      <c r="EY26" s="19">
        <v>7.2</v>
      </c>
      <c r="EZ26" s="19">
        <v>9.8000000000000007</v>
      </c>
      <c r="FA26" s="19">
        <v>20</v>
      </c>
      <c r="FB26" s="19">
        <v>9.6999999999999993</v>
      </c>
      <c r="FC26" s="19">
        <v>43.3</v>
      </c>
      <c r="FD26" s="19">
        <v>14.9</v>
      </c>
      <c r="FE26" s="19">
        <v>14.6</v>
      </c>
      <c r="FF26" s="19"/>
      <c r="FG26" s="19"/>
      <c r="FH26" s="19">
        <v>5905.4</v>
      </c>
      <c r="FI26" s="15"/>
      <c r="FJ26" s="19">
        <v>18.058129999999998</v>
      </c>
      <c r="FK26" s="19">
        <v>7.9260000000000002</v>
      </c>
      <c r="FL26" s="19"/>
      <c r="FM26" s="19">
        <v>13.2</v>
      </c>
      <c r="FN26" s="19">
        <v>26.965920000000001</v>
      </c>
      <c r="FO26" s="19">
        <v>18.91958</v>
      </c>
      <c r="FP26" s="19">
        <v>11.5</v>
      </c>
      <c r="FQ26" s="19">
        <v>16.2</v>
      </c>
      <c r="FR26" s="19">
        <v>112.76963000000001</v>
      </c>
    </row>
    <row r="27" spans="1:174" ht="24" customHeight="1" x14ac:dyDescent="0.35">
      <c r="A27" s="13" t="s">
        <v>63</v>
      </c>
      <c r="B27" s="13" t="s">
        <v>829</v>
      </c>
      <c r="C27" s="14"/>
      <c r="D27" s="14">
        <v>596.79999999999995</v>
      </c>
      <c r="E27" s="14">
        <v>200.9</v>
      </c>
      <c r="F27" s="14"/>
      <c r="G27" s="14"/>
      <c r="H27" s="14">
        <v>59.7</v>
      </c>
      <c r="I27" s="14">
        <v>189.7</v>
      </c>
      <c r="J27" s="14"/>
      <c r="K27" s="14"/>
      <c r="L27" s="14">
        <v>0</v>
      </c>
      <c r="M27" s="14">
        <v>184.1</v>
      </c>
      <c r="N27" s="14">
        <v>183.9</v>
      </c>
      <c r="O27" s="14">
        <v>180.4</v>
      </c>
      <c r="P27" s="14">
        <v>210.3</v>
      </c>
      <c r="Q27" s="14">
        <v>110.5</v>
      </c>
      <c r="R27" s="14">
        <v>86.8</v>
      </c>
      <c r="S27" s="14">
        <v>5.2</v>
      </c>
      <c r="T27" s="14"/>
      <c r="U27" s="14"/>
      <c r="V27" s="14"/>
      <c r="W27" s="14"/>
      <c r="X27" s="14">
        <v>166.1</v>
      </c>
      <c r="Y27" s="14">
        <v>7.2</v>
      </c>
      <c r="Z27" s="14">
        <v>5.6</v>
      </c>
      <c r="AA27" s="14">
        <v>0</v>
      </c>
      <c r="AB27" s="14">
        <v>6.2</v>
      </c>
      <c r="AC27" s="14">
        <v>8.8000000000000007</v>
      </c>
      <c r="AD27" s="14">
        <v>58.3</v>
      </c>
      <c r="AE27" s="14"/>
      <c r="AF27" s="14"/>
      <c r="AG27" s="14"/>
      <c r="AH27" s="14"/>
      <c r="AI27" s="14">
        <v>90.4</v>
      </c>
      <c r="AJ27" s="14">
        <v>71.599999999999994</v>
      </c>
      <c r="AK27" s="14"/>
      <c r="AL27" s="14"/>
      <c r="AM27" s="14"/>
      <c r="AN27" s="14">
        <v>6.5</v>
      </c>
      <c r="AO27" s="14">
        <v>458.9</v>
      </c>
      <c r="AP27" s="14">
        <v>70</v>
      </c>
      <c r="AQ27" s="14">
        <v>123.1</v>
      </c>
      <c r="AR27" s="14">
        <v>40.1</v>
      </c>
      <c r="AS27" s="14">
        <v>18.8</v>
      </c>
      <c r="AT27" s="14">
        <v>19.7</v>
      </c>
      <c r="AU27" s="14">
        <v>91.2</v>
      </c>
      <c r="AV27" s="14">
        <v>122</v>
      </c>
      <c r="AW27" s="14">
        <v>121.9</v>
      </c>
      <c r="AX27" s="14">
        <v>151.30000000000001</v>
      </c>
      <c r="AY27" s="14">
        <v>109.6</v>
      </c>
      <c r="AZ27" s="14">
        <v>8.3000000000000007</v>
      </c>
      <c r="BA27" s="14">
        <v>3</v>
      </c>
      <c r="BB27" s="14">
        <v>19.8</v>
      </c>
      <c r="BC27" s="14">
        <v>43.4</v>
      </c>
      <c r="BD27" s="14"/>
      <c r="BE27" s="14">
        <v>18</v>
      </c>
      <c r="BF27" s="14">
        <v>87</v>
      </c>
      <c r="BG27" s="14"/>
      <c r="BH27" s="14"/>
      <c r="BI27" s="14"/>
      <c r="BJ27" s="14"/>
      <c r="BK27" s="14"/>
      <c r="BL27" s="14">
        <v>0</v>
      </c>
      <c r="BM27" s="14"/>
      <c r="BN27" s="14"/>
      <c r="BO27" s="14"/>
      <c r="BP27" s="14">
        <v>86.5</v>
      </c>
      <c r="BQ27" s="14">
        <v>0</v>
      </c>
      <c r="BR27" s="14">
        <v>0</v>
      </c>
      <c r="BS27" s="14">
        <v>139.19999999999999</v>
      </c>
      <c r="BT27" s="14">
        <v>65.900000000000006</v>
      </c>
      <c r="BU27" s="14"/>
      <c r="BV27" s="14"/>
      <c r="BW27" s="14"/>
      <c r="BX27" s="14"/>
      <c r="BY27" s="14"/>
      <c r="BZ27" s="14"/>
      <c r="CA27" s="14"/>
      <c r="CB27" s="14"/>
      <c r="CC27" s="14">
        <v>4.0999999999999996</v>
      </c>
      <c r="CD27" s="14">
        <v>108.8</v>
      </c>
      <c r="CE27" s="14">
        <v>96.4</v>
      </c>
      <c r="CF27" s="14">
        <v>65.3</v>
      </c>
      <c r="CG27" s="14">
        <v>67.599999999999994</v>
      </c>
      <c r="CH27" s="14">
        <v>30.2</v>
      </c>
      <c r="CI27" s="14"/>
      <c r="CJ27" s="14"/>
      <c r="CK27" s="14"/>
      <c r="CL27" s="14">
        <v>103</v>
      </c>
      <c r="CM27" s="14">
        <v>101.3</v>
      </c>
      <c r="CN27" s="14">
        <v>121.4</v>
      </c>
      <c r="CO27" s="14"/>
      <c r="CP27" s="14"/>
      <c r="CQ27" s="14"/>
      <c r="CR27" s="14"/>
      <c r="CS27" s="14"/>
      <c r="CT27" s="14"/>
      <c r="CU27" s="14"/>
      <c r="CV27" s="14">
        <v>0.5</v>
      </c>
      <c r="CW27" s="14">
        <v>35</v>
      </c>
      <c r="CX27" s="14">
        <v>65.900000000000006</v>
      </c>
      <c r="CY27" s="14">
        <v>13.1</v>
      </c>
      <c r="CZ27" s="14">
        <v>0.1</v>
      </c>
      <c r="DA27" s="14">
        <v>19.2</v>
      </c>
      <c r="DB27" s="14">
        <v>10</v>
      </c>
      <c r="DC27" s="14">
        <v>5.3</v>
      </c>
      <c r="DD27" s="14">
        <v>0.8</v>
      </c>
      <c r="DE27" s="14">
        <v>0</v>
      </c>
      <c r="DF27" s="14">
        <v>4.5999999999999996</v>
      </c>
      <c r="DG27" s="14">
        <v>0</v>
      </c>
      <c r="DH27" s="14">
        <v>20</v>
      </c>
      <c r="DI27" s="14">
        <v>16.2</v>
      </c>
      <c r="DJ27" s="14">
        <v>3.3</v>
      </c>
      <c r="DK27" s="14">
        <v>18.5</v>
      </c>
      <c r="DL27" s="14">
        <v>13.2</v>
      </c>
      <c r="DM27" s="14">
        <v>15.8</v>
      </c>
      <c r="DN27" s="14">
        <v>8.3000000000000007</v>
      </c>
      <c r="DO27" s="14">
        <v>25.5</v>
      </c>
      <c r="DP27" s="14">
        <v>4.5</v>
      </c>
      <c r="DQ27" s="14">
        <v>0.9</v>
      </c>
      <c r="DR27" s="14">
        <v>2.2000000000000002</v>
      </c>
      <c r="DS27" s="14">
        <v>3</v>
      </c>
      <c r="DT27" s="14">
        <v>6.2</v>
      </c>
      <c r="DU27" s="14">
        <v>3.2</v>
      </c>
      <c r="DV27" s="14">
        <v>12.1</v>
      </c>
      <c r="DW27" s="14">
        <v>2.8</v>
      </c>
      <c r="DX27" s="14">
        <v>0.4</v>
      </c>
      <c r="DY27" s="14">
        <v>18.2</v>
      </c>
      <c r="DZ27" s="14">
        <v>6.4</v>
      </c>
      <c r="EA27" s="14">
        <v>0</v>
      </c>
      <c r="EB27" s="14">
        <v>0</v>
      </c>
      <c r="EC27" s="14">
        <v>20</v>
      </c>
      <c r="ED27" s="14">
        <v>4.2</v>
      </c>
      <c r="EE27" s="14">
        <v>4.8</v>
      </c>
      <c r="EF27" s="14">
        <v>29.3</v>
      </c>
      <c r="EG27" s="14">
        <v>0</v>
      </c>
      <c r="EH27" s="14">
        <v>0</v>
      </c>
      <c r="EI27" s="14">
        <v>0</v>
      </c>
      <c r="EJ27" s="14">
        <v>0</v>
      </c>
      <c r="EK27" s="14">
        <v>16.5</v>
      </c>
      <c r="EL27" s="14">
        <v>7.3</v>
      </c>
      <c r="EM27" s="14"/>
      <c r="EN27" s="14">
        <v>10.1</v>
      </c>
      <c r="EO27" s="14">
        <v>10.8</v>
      </c>
      <c r="EP27" s="14">
        <v>11</v>
      </c>
      <c r="EQ27" s="14">
        <v>9.1999999999999993</v>
      </c>
      <c r="ER27" s="14">
        <v>204.8</v>
      </c>
      <c r="ES27" s="14">
        <v>9.5</v>
      </c>
      <c r="ET27" s="14">
        <v>120.3</v>
      </c>
      <c r="EU27" s="14">
        <v>0.6</v>
      </c>
      <c r="EV27" s="14">
        <v>0</v>
      </c>
      <c r="EW27" s="14">
        <v>0</v>
      </c>
      <c r="EX27" s="14">
        <v>85.2</v>
      </c>
      <c r="EY27" s="14">
        <v>9.3000000000000007</v>
      </c>
      <c r="EZ27" s="14">
        <v>9.8000000000000007</v>
      </c>
      <c r="FA27" s="14">
        <v>20</v>
      </c>
      <c r="FB27" s="14">
        <v>9.4</v>
      </c>
      <c r="FC27" s="14">
        <v>43.5</v>
      </c>
      <c r="FD27" s="14">
        <v>14.8</v>
      </c>
      <c r="FE27" s="14">
        <v>14.5</v>
      </c>
      <c r="FF27" s="14"/>
      <c r="FG27" s="14"/>
      <c r="FH27" s="14">
        <v>5924.9</v>
      </c>
      <c r="FI27" s="15"/>
      <c r="FJ27" s="14">
        <v>23.720610000000001</v>
      </c>
      <c r="FK27" s="14">
        <v>3.8639999999999999</v>
      </c>
      <c r="FL27" s="14"/>
      <c r="FM27" s="14">
        <v>13.2</v>
      </c>
      <c r="FN27" s="14">
        <v>26.884820000000001</v>
      </c>
      <c r="FO27" s="14">
        <v>18.92061</v>
      </c>
      <c r="FP27" s="14">
        <v>11.5</v>
      </c>
      <c r="FQ27" s="14">
        <v>16.100000000000001</v>
      </c>
      <c r="FR27" s="14">
        <v>114.19004</v>
      </c>
    </row>
    <row r="28" spans="1:174" ht="24" customHeight="1" x14ac:dyDescent="0.35">
      <c r="A28" s="16" t="s">
        <v>63</v>
      </c>
      <c r="B28" s="16" t="s">
        <v>830</v>
      </c>
      <c r="C28" s="17"/>
      <c r="D28" s="17">
        <v>595.29999999999995</v>
      </c>
      <c r="E28" s="17">
        <v>198.8</v>
      </c>
      <c r="F28" s="17"/>
      <c r="G28" s="17"/>
      <c r="H28" s="17">
        <v>82.5</v>
      </c>
      <c r="I28" s="17">
        <v>189.6</v>
      </c>
      <c r="J28" s="17"/>
      <c r="K28" s="17"/>
      <c r="L28" s="17">
        <v>0</v>
      </c>
      <c r="M28" s="17">
        <v>208.9</v>
      </c>
      <c r="N28" s="17">
        <v>212</v>
      </c>
      <c r="O28" s="17">
        <v>188.5</v>
      </c>
      <c r="P28" s="17">
        <v>211.4</v>
      </c>
      <c r="Q28" s="17">
        <v>110.4</v>
      </c>
      <c r="R28" s="17">
        <v>158.9</v>
      </c>
      <c r="S28" s="17">
        <v>5.2</v>
      </c>
      <c r="T28" s="17"/>
      <c r="U28" s="17"/>
      <c r="V28" s="17"/>
      <c r="W28" s="17"/>
      <c r="X28" s="17">
        <v>165.3</v>
      </c>
      <c r="Y28" s="17">
        <v>7</v>
      </c>
      <c r="Z28" s="17">
        <v>5.5</v>
      </c>
      <c r="AA28" s="17">
        <v>0</v>
      </c>
      <c r="AB28" s="17">
        <v>6.2</v>
      </c>
      <c r="AC28" s="17">
        <v>8.8000000000000007</v>
      </c>
      <c r="AD28" s="17">
        <v>57.9</v>
      </c>
      <c r="AE28" s="17"/>
      <c r="AF28" s="17"/>
      <c r="AG28" s="17"/>
      <c r="AH28" s="17"/>
      <c r="AI28" s="17">
        <v>89.9</v>
      </c>
      <c r="AJ28" s="17">
        <v>150.1</v>
      </c>
      <c r="AK28" s="17"/>
      <c r="AL28" s="17"/>
      <c r="AM28" s="17"/>
      <c r="AN28" s="17">
        <v>6.5</v>
      </c>
      <c r="AO28" s="17">
        <v>457.5</v>
      </c>
      <c r="AP28" s="17">
        <v>68.8</v>
      </c>
      <c r="AQ28" s="17">
        <v>129</v>
      </c>
      <c r="AR28" s="17">
        <v>39.9</v>
      </c>
      <c r="AS28" s="17">
        <v>18.8</v>
      </c>
      <c r="AT28" s="17">
        <v>19.7</v>
      </c>
      <c r="AU28" s="17">
        <v>89.2</v>
      </c>
      <c r="AV28" s="17">
        <v>120.7</v>
      </c>
      <c r="AW28" s="17">
        <v>121.3</v>
      </c>
      <c r="AX28" s="17">
        <v>151.80000000000001</v>
      </c>
      <c r="AY28" s="17">
        <v>109.3</v>
      </c>
      <c r="AZ28" s="17">
        <v>8.4</v>
      </c>
      <c r="BA28" s="17">
        <v>3</v>
      </c>
      <c r="BB28" s="17">
        <v>30.5</v>
      </c>
      <c r="BC28" s="17">
        <v>43.5</v>
      </c>
      <c r="BD28" s="17"/>
      <c r="BE28" s="17">
        <v>17.7</v>
      </c>
      <c r="BF28" s="17">
        <v>86.6</v>
      </c>
      <c r="BG28" s="17"/>
      <c r="BH28" s="17"/>
      <c r="BI28" s="17"/>
      <c r="BJ28" s="17"/>
      <c r="BK28" s="17"/>
      <c r="BL28" s="17">
        <v>0</v>
      </c>
      <c r="BM28" s="17"/>
      <c r="BN28" s="17"/>
      <c r="BO28" s="17"/>
      <c r="BP28" s="17">
        <v>86.4</v>
      </c>
      <c r="BQ28" s="17">
        <v>0</v>
      </c>
      <c r="BR28" s="17">
        <v>0</v>
      </c>
      <c r="BS28" s="17">
        <v>139.30000000000001</v>
      </c>
      <c r="BT28" s="17">
        <v>66.400000000000006</v>
      </c>
      <c r="BU28" s="17"/>
      <c r="BV28" s="17"/>
      <c r="BW28" s="17"/>
      <c r="BX28" s="17"/>
      <c r="BY28" s="17"/>
      <c r="BZ28" s="17"/>
      <c r="CA28" s="17"/>
      <c r="CB28" s="17"/>
      <c r="CC28" s="17">
        <v>4.2</v>
      </c>
      <c r="CD28" s="17">
        <v>59.5</v>
      </c>
      <c r="CE28" s="17">
        <v>119.3</v>
      </c>
      <c r="CF28" s="17">
        <v>65</v>
      </c>
      <c r="CG28" s="17">
        <v>65</v>
      </c>
      <c r="CH28" s="17">
        <v>30</v>
      </c>
      <c r="CI28" s="17"/>
      <c r="CJ28" s="17"/>
      <c r="CK28" s="17"/>
      <c r="CL28" s="17">
        <v>102.7</v>
      </c>
      <c r="CM28" s="17">
        <v>101.2</v>
      </c>
      <c r="CN28" s="17">
        <v>121.6</v>
      </c>
      <c r="CO28" s="17"/>
      <c r="CP28" s="17"/>
      <c r="CQ28" s="17"/>
      <c r="CR28" s="17"/>
      <c r="CS28" s="17"/>
      <c r="CT28" s="17"/>
      <c r="CU28" s="17"/>
      <c r="CV28" s="17">
        <v>0.8</v>
      </c>
      <c r="CW28" s="17">
        <v>46.1</v>
      </c>
      <c r="CX28" s="17">
        <v>67.900000000000006</v>
      </c>
      <c r="CY28" s="17">
        <v>14.5</v>
      </c>
      <c r="CZ28" s="17">
        <v>0.3</v>
      </c>
      <c r="DA28" s="17">
        <v>19.100000000000001</v>
      </c>
      <c r="DB28" s="17">
        <v>9.9</v>
      </c>
      <c r="DC28" s="17">
        <v>5.4</v>
      </c>
      <c r="DD28" s="17">
        <v>0.8</v>
      </c>
      <c r="DE28" s="17">
        <v>0</v>
      </c>
      <c r="DF28" s="17">
        <v>4.5999999999999996</v>
      </c>
      <c r="DG28" s="17">
        <v>0</v>
      </c>
      <c r="DH28" s="17">
        <v>20</v>
      </c>
      <c r="DI28" s="17">
        <v>16.2</v>
      </c>
      <c r="DJ28" s="17">
        <v>3.3</v>
      </c>
      <c r="DK28" s="17">
        <v>18.5</v>
      </c>
      <c r="DL28" s="17">
        <v>13.2</v>
      </c>
      <c r="DM28" s="17">
        <v>15.7</v>
      </c>
      <c r="DN28" s="17">
        <v>11.6</v>
      </c>
      <c r="DO28" s="17">
        <v>31.2</v>
      </c>
      <c r="DP28" s="17">
        <v>4.5</v>
      </c>
      <c r="DQ28" s="17">
        <v>0.9</v>
      </c>
      <c r="DR28" s="17">
        <v>2.2000000000000002</v>
      </c>
      <c r="DS28" s="17">
        <v>3</v>
      </c>
      <c r="DT28" s="17">
        <v>14.4</v>
      </c>
      <c r="DU28" s="17">
        <v>3.2</v>
      </c>
      <c r="DV28" s="17">
        <v>12.1</v>
      </c>
      <c r="DW28" s="17">
        <v>2.8</v>
      </c>
      <c r="DX28" s="17">
        <v>0.4</v>
      </c>
      <c r="DY28" s="17">
        <v>18.2</v>
      </c>
      <c r="DZ28" s="17">
        <v>6.4</v>
      </c>
      <c r="EA28" s="17">
        <v>0</v>
      </c>
      <c r="EB28" s="17">
        <v>0</v>
      </c>
      <c r="EC28" s="17">
        <v>20</v>
      </c>
      <c r="ED28" s="17">
        <v>1.8</v>
      </c>
      <c r="EE28" s="17">
        <v>5.5</v>
      </c>
      <c r="EF28" s="17">
        <v>27.9</v>
      </c>
      <c r="EG28" s="17">
        <v>0</v>
      </c>
      <c r="EH28" s="17">
        <v>0</v>
      </c>
      <c r="EI28" s="17">
        <v>0</v>
      </c>
      <c r="EJ28" s="17">
        <v>0</v>
      </c>
      <c r="EK28" s="17">
        <v>16.399999999999999</v>
      </c>
      <c r="EL28" s="17">
        <v>7.2</v>
      </c>
      <c r="EM28" s="17"/>
      <c r="EN28" s="17">
        <v>10.1</v>
      </c>
      <c r="EO28" s="17">
        <v>10.8</v>
      </c>
      <c r="EP28" s="17">
        <v>11</v>
      </c>
      <c r="EQ28" s="17">
        <v>12.1</v>
      </c>
      <c r="ER28" s="17">
        <v>211.2</v>
      </c>
      <c r="ES28" s="17">
        <v>9.8000000000000007</v>
      </c>
      <c r="ET28" s="17">
        <v>120.9</v>
      </c>
      <c r="EU28" s="17">
        <v>0.6</v>
      </c>
      <c r="EV28" s="17">
        <v>0</v>
      </c>
      <c r="EW28" s="17">
        <v>0</v>
      </c>
      <c r="EX28" s="17">
        <v>85.7</v>
      </c>
      <c r="EY28" s="17">
        <v>11.2</v>
      </c>
      <c r="EZ28" s="17">
        <v>9.8000000000000007</v>
      </c>
      <c r="FA28" s="17">
        <v>20</v>
      </c>
      <c r="FB28" s="17">
        <v>9.1</v>
      </c>
      <c r="FC28" s="17">
        <v>43.6</v>
      </c>
      <c r="FD28" s="17">
        <v>14.6</v>
      </c>
      <c r="FE28" s="17">
        <v>14.5</v>
      </c>
      <c r="FF28" s="17"/>
      <c r="FG28" s="17"/>
      <c r="FH28" s="17">
        <v>6176</v>
      </c>
      <c r="FI28" s="15"/>
      <c r="FJ28" s="17">
        <v>24.189330000000002</v>
      </c>
      <c r="FK28" s="17">
        <v>0</v>
      </c>
      <c r="FL28" s="17"/>
      <c r="FM28" s="17">
        <v>13.2</v>
      </c>
      <c r="FN28" s="17">
        <v>26.817299999999999</v>
      </c>
      <c r="FO28" s="17">
        <v>18.920850000000002</v>
      </c>
      <c r="FP28" s="17">
        <v>11.5</v>
      </c>
      <c r="FQ28" s="17">
        <v>16.100000000000001</v>
      </c>
      <c r="FR28" s="17">
        <v>110.72748</v>
      </c>
    </row>
    <row r="29" spans="1:174" ht="24" customHeight="1" x14ac:dyDescent="0.35">
      <c r="A29" s="16" t="s">
        <v>63</v>
      </c>
      <c r="B29" s="16" t="s">
        <v>831</v>
      </c>
      <c r="C29" s="17"/>
      <c r="D29" s="17">
        <v>646.9</v>
      </c>
      <c r="E29" s="17">
        <v>216.1</v>
      </c>
      <c r="F29" s="17"/>
      <c r="G29" s="17"/>
      <c r="H29" s="17">
        <v>67.400000000000006</v>
      </c>
      <c r="I29" s="17">
        <v>189.3</v>
      </c>
      <c r="J29" s="17"/>
      <c r="K29" s="17"/>
      <c r="L29" s="17">
        <v>0</v>
      </c>
      <c r="M29" s="17">
        <v>208.3</v>
      </c>
      <c r="N29" s="17">
        <v>212.2</v>
      </c>
      <c r="O29" s="17">
        <v>199.4</v>
      </c>
      <c r="P29" s="17">
        <v>211.4</v>
      </c>
      <c r="Q29" s="17">
        <v>110.7</v>
      </c>
      <c r="R29" s="17">
        <v>125.5</v>
      </c>
      <c r="S29" s="17">
        <v>5.2</v>
      </c>
      <c r="T29" s="17"/>
      <c r="U29" s="17"/>
      <c r="V29" s="17"/>
      <c r="W29" s="17"/>
      <c r="X29" s="17">
        <v>167.2</v>
      </c>
      <c r="Y29" s="17">
        <v>7.3</v>
      </c>
      <c r="Z29" s="17">
        <v>5.6</v>
      </c>
      <c r="AA29" s="17">
        <v>0</v>
      </c>
      <c r="AB29" s="17">
        <v>6.2</v>
      </c>
      <c r="AC29" s="17">
        <v>8.6999999999999993</v>
      </c>
      <c r="AD29" s="17">
        <v>58.2</v>
      </c>
      <c r="AE29" s="17"/>
      <c r="AF29" s="17"/>
      <c r="AG29" s="17"/>
      <c r="AH29" s="17"/>
      <c r="AI29" s="17">
        <v>90.2</v>
      </c>
      <c r="AJ29" s="17">
        <v>141.30000000000001</v>
      </c>
      <c r="AK29" s="17"/>
      <c r="AL29" s="17"/>
      <c r="AM29" s="17"/>
      <c r="AN29" s="17">
        <v>6.5</v>
      </c>
      <c r="AO29" s="17">
        <v>456.4</v>
      </c>
      <c r="AP29" s="17">
        <v>68</v>
      </c>
      <c r="AQ29" s="17">
        <v>127.5</v>
      </c>
      <c r="AR29" s="17">
        <v>37.799999999999997</v>
      </c>
      <c r="AS29" s="17">
        <v>18.8</v>
      </c>
      <c r="AT29" s="17">
        <v>19.7</v>
      </c>
      <c r="AU29" s="17">
        <v>88.3</v>
      </c>
      <c r="AV29" s="17">
        <v>122.1</v>
      </c>
      <c r="AW29" s="17">
        <v>123.3</v>
      </c>
      <c r="AX29" s="17">
        <v>151.80000000000001</v>
      </c>
      <c r="AY29" s="17">
        <v>110.4</v>
      </c>
      <c r="AZ29" s="17">
        <v>8.4</v>
      </c>
      <c r="BA29" s="17">
        <v>3</v>
      </c>
      <c r="BB29" s="17">
        <v>26.3</v>
      </c>
      <c r="BC29" s="17">
        <v>43.1</v>
      </c>
      <c r="BD29" s="17"/>
      <c r="BE29" s="17">
        <v>18</v>
      </c>
      <c r="BF29" s="17">
        <v>135.69999999999999</v>
      </c>
      <c r="BG29" s="17"/>
      <c r="BH29" s="17"/>
      <c r="BI29" s="17"/>
      <c r="BJ29" s="17"/>
      <c r="BK29" s="17"/>
      <c r="BL29" s="17">
        <v>0</v>
      </c>
      <c r="BM29" s="17"/>
      <c r="BN29" s="17"/>
      <c r="BO29" s="17"/>
      <c r="BP29" s="17">
        <v>86.4</v>
      </c>
      <c r="BQ29" s="17">
        <v>0</v>
      </c>
      <c r="BR29" s="17">
        <v>0</v>
      </c>
      <c r="BS29" s="17">
        <v>139.6</v>
      </c>
      <c r="BT29" s="17">
        <v>66.3</v>
      </c>
      <c r="BU29" s="17"/>
      <c r="BV29" s="17"/>
      <c r="BW29" s="17"/>
      <c r="BX29" s="17"/>
      <c r="BY29" s="17"/>
      <c r="BZ29" s="17"/>
      <c r="CA29" s="17"/>
      <c r="CB29" s="17"/>
      <c r="CC29" s="17">
        <v>4.2</v>
      </c>
      <c r="CD29" s="17">
        <v>60.4</v>
      </c>
      <c r="CE29" s="17">
        <v>111.2</v>
      </c>
      <c r="CF29" s="17">
        <v>65.900000000000006</v>
      </c>
      <c r="CG29" s="17">
        <v>65.099999999999994</v>
      </c>
      <c r="CH29" s="17">
        <v>30.1</v>
      </c>
      <c r="CI29" s="17"/>
      <c r="CJ29" s="17"/>
      <c r="CK29" s="17"/>
      <c r="CL29" s="17">
        <v>103</v>
      </c>
      <c r="CM29" s="17">
        <v>102.1</v>
      </c>
      <c r="CN29" s="17">
        <v>121.5</v>
      </c>
      <c r="CO29" s="17"/>
      <c r="CP29" s="17"/>
      <c r="CQ29" s="17"/>
      <c r="CR29" s="17"/>
      <c r="CS29" s="17"/>
      <c r="CT29" s="17"/>
      <c r="CU29" s="17"/>
      <c r="CV29" s="17">
        <v>0.9</v>
      </c>
      <c r="CW29" s="17">
        <v>63.2</v>
      </c>
      <c r="CX29" s="17">
        <v>67.099999999999994</v>
      </c>
      <c r="CY29" s="17">
        <v>11.6</v>
      </c>
      <c r="CZ29" s="17">
        <v>0.3</v>
      </c>
      <c r="DA29" s="17">
        <v>19</v>
      </c>
      <c r="DB29" s="17">
        <v>10</v>
      </c>
      <c r="DC29" s="17">
        <v>4.0999999999999996</v>
      </c>
      <c r="DD29" s="17">
        <v>0.8</v>
      </c>
      <c r="DE29" s="17">
        <v>0</v>
      </c>
      <c r="DF29" s="17">
        <v>4.7</v>
      </c>
      <c r="DG29" s="17">
        <v>0</v>
      </c>
      <c r="DH29" s="17">
        <v>20</v>
      </c>
      <c r="DI29" s="17">
        <v>16.2</v>
      </c>
      <c r="DJ29" s="17">
        <v>3.3</v>
      </c>
      <c r="DK29" s="17">
        <v>18.600000000000001</v>
      </c>
      <c r="DL29" s="17">
        <v>13.1</v>
      </c>
      <c r="DM29" s="17">
        <v>15.7</v>
      </c>
      <c r="DN29" s="17">
        <v>10.3</v>
      </c>
      <c r="DO29" s="17">
        <v>31.2</v>
      </c>
      <c r="DP29" s="17">
        <v>4.5</v>
      </c>
      <c r="DQ29" s="17">
        <v>0.9</v>
      </c>
      <c r="DR29" s="17">
        <v>2.2000000000000002</v>
      </c>
      <c r="DS29" s="17">
        <v>3</v>
      </c>
      <c r="DT29" s="17">
        <v>16.3</v>
      </c>
      <c r="DU29" s="17">
        <v>3.3</v>
      </c>
      <c r="DV29" s="17">
        <v>12</v>
      </c>
      <c r="DW29" s="17">
        <v>2.8</v>
      </c>
      <c r="DX29" s="17">
        <v>0.4</v>
      </c>
      <c r="DY29" s="17">
        <v>18.2</v>
      </c>
      <c r="DZ29" s="17">
        <v>6.4</v>
      </c>
      <c r="EA29" s="17">
        <v>0</v>
      </c>
      <c r="EB29" s="17">
        <v>0</v>
      </c>
      <c r="EC29" s="17">
        <v>20</v>
      </c>
      <c r="ED29" s="17">
        <v>1.2</v>
      </c>
      <c r="EE29" s="17">
        <v>4.8</v>
      </c>
      <c r="EF29" s="17">
        <v>29.5</v>
      </c>
      <c r="EG29" s="17">
        <v>0</v>
      </c>
      <c r="EH29" s="17">
        <v>0</v>
      </c>
      <c r="EI29" s="17">
        <v>0</v>
      </c>
      <c r="EJ29" s="17">
        <v>0</v>
      </c>
      <c r="EK29" s="17">
        <v>16.399999999999999</v>
      </c>
      <c r="EL29" s="17">
        <v>7</v>
      </c>
      <c r="EM29" s="17"/>
      <c r="EN29" s="17">
        <v>10.1</v>
      </c>
      <c r="EO29" s="17">
        <v>5.4</v>
      </c>
      <c r="EP29" s="17">
        <v>8</v>
      </c>
      <c r="EQ29" s="17">
        <v>10.6</v>
      </c>
      <c r="ER29" s="17">
        <v>211.1</v>
      </c>
      <c r="ES29" s="17">
        <v>13</v>
      </c>
      <c r="ET29" s="17">
        <v>118.3</v>
      </c>
      <c r="EU29" s="17">
        <v>0.6</v>
      </c>
      <c r="EV29" s="17">
        <v>0</v>
      </c>
      <c r="EW29" s="17">
        <v>0</v>
      </c>
      <c r="EX29" s="17">
        <v>85.1</v>
      </c>
      <c r="EY29" s="17">
        <v>13</v>
      </c>
      <c r="EZ29" s="17">
        <v>9.8000000000000007</v>
      </c>
      <c r="FA29" s="17">
        <v>20</v>
      </c>
      <c r="FB29" s="17">
        <v>9.6</v>
      </c>
      <c r="FC29" s="17">
        <v>44.4</v>
      </c>
      <c r="FD29" s="17">
        <v>15</v>
      </c>
      <c r="FE29" s="17">
        <v>14.6</v>
      </c>
      <c r="FF29" s="17"/>
      <c r="FG29" s="17"/>
      <c r="FH29" s="17">
        <v>6245.6</v>
      </c>
      <c r="FI29" s="15"/>
      <c r="FJ29" s="17">
        <v>24.1934</v>
      </c>
      <c r="FK29" s="17">
        <v>0</v>
      </c>
      <c r="FL29" s="17"/>
      <c r="FM29" s="17">
        <v>13.2</v>
      </c>
      <c r="FN29" s="17">
        <v>26.737749999999998</v>
      </c>
      <c r="FO29" s="17">
        <v>18.921690000000002</v>
      </c>
      <c r="FP29" s="17">
        <v>11.4</v>
      </c>
      <c r="FQ29" s="17">
        <v>16.100000000000001</v>
      </c>
      <c r="FR29" s="17">
        <v>110.55284</v>
      </c>
    </row>
    <row r="30" spans="1:174" ht="24" customHeight="1" x14ac:dyDescent="0.35">
      <c r="A30" s="16" t="s">
        <v>63</v>
      </c>
      <c r="B30" s="16" t="s">
        <v>832</v>
      </c>
      <c r="C30" s="17"/>
      <c r="D30" s="17">
        <v>651.79999999999995</v>
      </c>
      <c r="E30" s="17">
        <v>218.8</v>
      </c>
      <c r="F30" s="17"/>
      <c r="G30" s="17"/>
      <c r="H30" s="17">
        <v>77.400000000000006</v>
      </c>
      <c r="I30" s="17">
        <v>190.6</v>
      </c>
      <c r="J30" s="17"/>
      <c r="K30" s="17"/>
      <c r="L30" s="17">
        <v>0</v>
      </c>
      <c r="M30" s="17">
        <v>176.5</v>
      </c>
      <c r="N30" s="17">
        <v>178.1</v>
      </c>
      <c r="O30" s="17">
        <v>189.3</v>
      </c>
      <c r="P30" s="17">
        <v>211.9</v>
      </c>
      <c r="Q30" s="17">
        <v>111.2</v>
      </c>
      <c r="R30" s="17">
        <v>138.9</v>
      </c>
      <c r="S30" s="17">
        <v>5.2</v>
      </c>
      <c r="T30" s="17"/>
      <c r="U30" s="17"/>
      <c r="V30" s="17"/>
      <c r="W30" s="17"/>
      <c r="X30" s="17">
        <v>167.3</v>
      </c>
      <c r="Y30" s="17">
        <v>7.5</v>
      </c>
      <c r="Z30" s="17">
        <v>5.7</v>
      </c>
      <c r="AA30" s="17">
        <v>0</v>
      </c>
      <c r="AB30" s="17">
        <v>6.2</v>
      </c>
      <c r="AC30" s="17">
        <v>8.8000000000000007</v>
      </c>
      <c r="AD30" s="17">
        <v>59.4</v>
      </c>
      <c r="AE30" s="17"/>
      <c r="AF30" s="17"/>
      <c r="AG30" s="17"/>
      <c r="AH30" s="17"/>
      <c r="AI30" s="17">
        <v>91</v>
      </c>
      <c r="AJ30" s="17">
        <v>136.1</v>
      </c>
      <c r="AK30" s="17"/>
      <c r="AL30" s="17"/>
      <c r="AM30" s="17"/>
      <c r="AN30" s="17">
        <v>6.5</v>
      </c>
      <c r="AO30" s="17">
        <v>460.1</v>
      </c>
      <c r="AP30" s="17">
        <v>66.599999999999994</v>
      </c>
      <c r="AQ30" s="17">
        <v>128.80000000000001</v>
      </c>
      <c r="AR30" s="17">
        <v>38.5</v>
      </c>
      <c r="AS30" s="17">
        <v>18.8</v>
      </c>
      <c r="AT30" s="17">
        <v>19.7</v>
      </c>
      <c r="AU30" s="17">
        <v>93.6</v>
      </c>
      <c r="AV30" s="17">
        <v>124.4</v>
      </c>
      <c r="AW30" s="17">
        <v>125.4</v>
      </c>
      <c r="AX30" s="17">
        <v>152.4</v>
      </c>
      <c r="AY30" s="17">
        <v>109.8</v>
      </c>
      <c r="AZ30" s="17">
        <v>8.4</v>
      </c>
      <c r="BA30" s="17">
        <v>3</v>
      </c>
      <c r="BB30" s="17">
        <v>29</v>
      </c>
      <c r="BC30" s="17">
        <v>43.8</v>
      </c>
      <c r="BD30" s="17"/>
      <c r="BE30" s="17">
        <v>17.899999999999999</v>
      </c>
      <c r="BF30" s="17">
        <v>173.7</v>
      </c>
      <c r="BG30" s="17"/>
      <c r="BH30" s="17"/>
      <c r="BI30" s="17"/>
      <c r="BJ30" s="17"/>
      <c r="BK30" s="17"/>
      <c r="BL30" s="17">
        <v>0</v>
      </c>
      <c r="BM30" s="17"/>
      <c r="BN30" s="17"/>
      <c r="BO30" s="17"/>
      <c r="BP30" s="17">
        <v>87.1</v>
      </c>
      <c r="BQ30" s="17">
        <v>0</v>
      </c>
      <c r="BR30" s="17">
        <v>0</v>
      </c>
      <c r="BS30" s="17">
        <v>139.4</v>
      </c>
      <c r="BT30" s="17">
        <v>66</v>
      </c>
      <c r="BU30" s="17"/>
      <c r="BV30" s="17"/>
      <c r="BW30" s="17"/>
      <c r="BX30" s="17"/>
      <c r="BY30" s="17"/>
      <c r="BZ30" s="17"/>
      <c r="CA30" s="17"/>
      <c r="CB30" s="17"/>
      <c r="CC30" s="17">
        <v>4.2</v>
      </c>
      <c r="CD30" s="17">
        <v>67.400000000000006</v>
      </c>
      <c r="CE30" s="17">
        <v>116.2</v>
      </c>
      <c r="CF30" s="17">
        <v>66.5</v>
      </c>
      <c r="CG30" s="17">
        <v>65</v>
      </c>
      <c r="CH30" s="17">
        <v>30.3</v>
      </c>
      <c r="CI30" s="17"/>
      <c r="CJ30" s="17"/>
      <c r="CK30" s="17"/>
      <c r="CL30" s="17">
        <v>102.8</v>
      </c>
      <c r="CM30" s="17">
        <v>102.2</v>
      </c>
      <c r="CN30" s="17">
        <v>121.5</v>
      </c>
      <c r="CO30" s="17"/>
      <c r="CP30" s="17"/>
      <c r="CQ30" s="17"/>
      <c r="CR30" s="17"/>
      <c r="CS30" s="17"/>
      <c r="CT30" s="17"/>
      <c r="CU30" s="17"/>
      <c r="CV30" s="17">
        <v>1</v>
      </c>
      <c r="CW30" s="17">
        <v>80</v>
      </c>
      <c r="CX30" s="17">
        <v>66.599999999999994</v>
      </c>
      <c r="CY30" s="17">
        <v>11.7</v>
      </c>
      <c r="CZ30" s="17">
        <v>0.3</v>
      </c>
      <c r="DA30" s="17">
        <v>19</v>
      </c>
      <c r="DB30" s="17">
        <v>9.9</v>
      </c>
      <c r="DC30" s="17">
        <v>4.4000000000000004</v>
      </c>
      <c r="DD30" s="17">
        <v>0.7</v>
      </c>
      <c r="DE30" s="17">
        <v>0</v>
      </c>
      <c r="DF30" s="17">
        <v>4.7</v>
      </c>
      <c r="DG30" s="17">
        <v>0</v>
      </c>
      <c r="DH30" s="17">
        <v>20</v>
      </c>
      <c r="DI30" s="17">
        <v>16.2</v>
      </c>
      <c r="DJ30" s="17">
        <v>3.3</v>
      </c>
      <c r="DK30" s="17">
        <v>18.600000000000001</v>
      </c>
      <c r="DL30" s="17">
        <v>13</v>
      </c>
      <c r="DM30" s="17">
        <v>15.8</v>
      </c>
      <c r="DN30" s="17">
        <v>14.7</v>
      </c>
      <c r="DO30" s="17">
        <v>37.6</v>
      </c>
      <c r="DP30" s="17">
        <v>4.5</v>
      </c>
      <c r="DQ30" s="17">
        <v>0.9</v>
      </c>
      <c r="DR30" s="17">
        <v>2.2000000000000002</v>
      </c>
      <c r="DS30" s="17">
        <v>3</v>
      </c>
      <c r="DT30" s="17">
        <v>15.9</v>
      </c>
      <c r="DU30" s="17">
        <v>3.2</v>
      </c>
      <c r="DV30" s="17">
        <v>12</v>
      </c>
      <c r="DW30" s="17">
        <v>2.8</v>
      </c>
      <c r="DX30" s="17">
        <v>0.4</v>
      </c>
      <c r="DY30" s="17">
        <v>18.2</v>
      </c>
      <c r="DZ30" s="17">
        <v>6.4</v>
      </c>
      <c r="EA30" s="17">
        <v>0</v>
      </c>
      <c r="EB30" s="17">
        <v>0</v>
      </c>
      <c r="EC30" s="17">
        <v>19.899999999999999</v>
      </c>
      <c r="ED30" s="17">
        <v>0.7</v>
      </c>
      <c r="EE30" s="17">
        <v>6.1</v>
      </c>
      <c r="EF30" s="17">
        <v>29.2</v>
      </c>
      <c r="EG30" s="17">
        <v>0</v>
      </c>
      <c r="EH30" s="17">
        <v>0</v>
      </c>
      <c r="EI30" s="17">
        <v>0</v>
      </c>
      <c r="EJ30" s="17">
        <v>0</v>
      </c>
      <c r="EK30" s="17">
        <v>16.399999999999999</v>
      </c>
      <c r="EL30" s="17">
        <v>6.6</v>
      </c>
      <c r="EM30" s="17"/>
      <c r="EN30" s="17">
        <v>10.1</v>
      </c>
      <c r="EO30" s="17">
        <v>10</v>
      </c>
      <c r="EP30" s="17">
        <v>7.5</v>
      </c>
      <c r="EQ30" s="17">
        <v>11.9</v>
      </c>
      <c r="ER30" s="17">
        <v>211.8</v>
      </c>
      <c r="ES30" s="17">
        <v>14.4</v>
      </c>
      <c r="ET30" s="17">
        <v>116</v>
      </c>
      <c r="EU30" s="17">
        <v>0.6</v>
      </c>
      <c r="EV30" s="17">
        <v>0</v>
      </c>
      <c r="EW30" s="17">
        <v>0</v>
      </c>
      <c r="EX30" s="17">
        <v>83.9</v>
      </c>
      <c r="EY30" s="17">
        <v>14.5</v>
      </c>
      <c r="EZ30" s="17">
        <v>9.6999999999999993</v>
      </c>
      <c r="FA30" s="17">
        <v>20</v>
      </c>
      <c r="FB30" s="17">
        <v>10.199999999999999</v>
      </c>
      <c r="FC30" s="17">
        <v>44.2</v>
      </c>
      <c r="FD30" s="17">
        <v>14.9</v>
      </c>
      <c r="FE30" s="17">
        <v>14.5</v>
      </c>
      <c r="FF30" s="17"/>
      <c r="FG30" s="17"/>
      <c r="FH30" s="17">
        <v>6300.8</v>
      </c>
      <c r="FI30" s="15"/>
      <c r="FJ30" s="17">
        <v>24.18974</v>
      </c>
      <c r="FK30" s="17">
        <v>0</v>
      </c>
      <c r="FL30" s="17"/>
      <c r="FM30" s="17">
        <v>13.2</v>
      </c>
      <c r="FN30" s="17">
        <v>26.611339999999998</v>
      </c>
      <c r="FO30" s="17">
        <v>18.921679999999999</v>
      </c>
      <c r="FP30" s="17">
        <v>11.5</v>
      </c>
      <c r="FQ30" s="17">
        <v>16</v>
      </c>
      <c r="FR30" s="17">
        <v>110.42276</v>
      </c>
    </row>
    <row r="31" spans="1:174" ht="24" customHeight="1" x14ac:dyDescent="0.35">
      <c r="A31" s="16" t="s">
        <v>63</v>
      </c>
      <c r="B31" s="16" t="s">
        <v>833</v>
      </c>
      <c r="C31" s="17"/>
      <c r="D31" s="17">
        <v>646.5</v>
      </c>
      <c r="E31" s="17">
        <v>217.2</v>
      </c>
      <c r="F31" s="17"/>
      <c r="G31" s="17"/>
      <c r="H31" s="17">
        <v>87</v>
      </c>
      <c r="I31" s="17">
        <v>199.9</v>
      </c>
      <c r="J31" s="17"/>
      <c r="K31" s="17"/>
      <c r="L31" s="17">
        <v>0</v>
      </c>
      <c r="M31" s="17">
        <v>165.5</v>
      </c>
      <c r="N31" s="17">
        <v>165.6</v>
      </c>
      <c r="O31" s="17">
        <v>170.8</v>
      </c>
      <c r="P31" s="17">
        <v>212.1</v>
      </c>
      <c r="Q31" s="17">
        <v>110.5</v>
      </c>
      <c r="R31" s="17">
        <v>129.6</v>
      </c>
      <c r="S31" s="17">
        <v>4.9000000000000004</v>
      </c>
      <c r="T31" s="17"/>
      <c r="U31" s="17"/>
      <c r="V31" s="17"/>
      <c r="W31" s="17"/>
      <c r="X31" s="17">
        <v>163.9</v>
      </c>
      <c r="Y31" s="17">
        <v>7.1</v>
      </c>
      <c r="Z31" s="17">
        <v>5.6</v>
      </c>
      <c r="AA31" s="17">
        <v>0</v>
      </c>
      <c r="AB31" s="17">
        <v>6.2</v>
      </c>
      <c r="AC31" s="17">
        <v>8.8000000000000007</v>
      </c>
      <c r="AD31" s="17">
        <v>57.9</v>
      </c>
      <c r="AE31" s="17"/>
      <c r="AF31" s="17"/>
      <c r="AG31" s="17"/>
      <c r="AH31" s="17"/>
      <c r="AI31" s="17">
        <v>89.5</v>
      </c>
      <c r="AJ31" s="17">
        <v>145.9</v>
      </c>
      <c r="AK31" s="17"/>
      <c r="AL31" s="17"/>
      <c r="AM31" s="17"/>
      <c r="AN31" s="17">
        <v>6.5</v>
      </c>
      <c r="AO31" s="17">
        <v>457</v>
      </c>
      <c r="AP31" s="17">
        <v>66</v>
      </c>
      <c r="AQ31" s="17">
        <v>127.5</v>
      </c>
      <c r="AR31" s="17">
        <v>37.700000000000003</v>
      </c>
      <c r="AS31" s="17">
        <v>18.8</v>
      </c>
      <c r="AT31" s="17">
        <v>19.7</v>
      </c>
      <c r="AU31" s="17">
        <v>90</v>
      </c>
      <c r="AV31" s="17">
        <v>120.6</v>
      </c>
      <c r="AW31" s="17">
        <v>119.7</v>
      </c>
      <c r="AX31" s="17">
        <v>152.4</v>
      </c>
      <c r="AY31" s="17">
        <v>110.2</v>
      </c>
      <c r="AZ31" s="17">
        <v>8.4</v>
      </c>
      <c r="BA31" s="17">
        <v>3</v>
      </c>
      <c r="BB31" s="17">
        <v>28.7</v>
      </c>
      <c r="BC31" s="17">
        <v>42.5</v>
      </c>
      <c r="BD31" s="17"/>
      <c r="BE31" s="17">
        <v>17.3</v>
      </c>
      <c r="BF31" s="17">
        <v>170.7</v>
      </c>
      <c r="BG31" s="17"/>
      <c r="BH31" s="17"/>
      <c r="BI31" s="17"/>
      <c r="BJ31" s="17"/>
      <c r="BK31" s="17"/>
      <c r="BL31" s="17">
        <v>0</v>
      </c>
      <c r="BM31" s="17"/>
      <c r="BN31" s="17"/>
      <c r="BO31" s="17"/>
      <c r="BP31" s="17">
        <v>85.7</v>
      </c>
      <c r="BQ31" s="17">
        <v>0</v>
      </c>
      <c r="BR31" s="17">
        <v>0</v>
      </c>
      <c r="BS31" s="17">
        <v>140</v>
      </c>
      <c r="BT31" s="17">
        <v>67.900000000000006</v>
      </c>
      <c r="BU31" s="17"/>
      <c r="BV31" s="17"/>
      <c r="BW31" s="17"/>
      <c r="BX31" s="17"/>
      <c r="BY31" s="17"/>
      <c r="BZ31" s="17"/>
      <c r="CA31" s="17"/>
      <c r="CB31" s="17"/>
      <c r="CC31" s="17">
        <v>4.4000000000000004</v>
      </c>
      <c r="CD31" s="17">
        <v>96.1</v>
      </c>
      <c r="CE31" s="17">
        <v>116.3</v>
      </c>
      <c r="CF31" s="17">
        <v>65.400000000000006</v>
      </c>
      <c r="CG31" s="17">
        <v>65</v>
      </c>
      <c r="CH31" s="17">
        <v>29.9</v>
      </c>
      <c r="CI31" s="17"/>
      <c r="CJ31" s="17"/>
      <c r="CK31" s="17"/>
      <c r="CL31" s="17">
        <v>103.4</v>
      </c>
      <c r="CM31" s="17">
        <v>102.4</v>
      </c>
      <c r="CN31" s="17">
        <v>122.5</v>
      </c>
      <c r="CO31" s="17"/>
      <c r="CP31" s="17"/>
      <c r="CQ31" s="17"/>
      <c r="CR31" s="17"/>
      <c r="CS31" s="17"/>
      <c r="CT31" s="17"/>
      <c r="CU31" s="17"/>
      <c r="CV31" s="17">
        <v>1.1000000000000001</v>
      </c>
      <c r="CW31" s="17">
        <v>92.2</v>
      </c>
      <c r="CX31" s="17">
        <v>66.7</v>
      </c>
      <c r="CY31" s="17">
        <v>14.8</v>
      </c>
      <c r="CZ31" s="17">
        <v>0.4</v>
      </c>
      <c r="DA31" s="17">
        <v>19</v>
      </c>
      <c r="DB31" s="17">
        <v>9.9</v>
      </c>
      <c r="DC31" s="17">
        <v>5.4</v>
      </c>
      <c r="DD31" s="17">
        <v>0.7</v>
      </c>
      <c r="DE31" s="17">
        <v>0</v>
      </c>
      <c r="DF31" s="17">
        <v>4.5999999999999996</v>
      </c>
      <c r="DG31" s="17">
        <v>0</v>
      </c>
      <c r="DH31" s="17">
        <v>20</v>
      </c>
      <c r="DI31" s="17">
        <v>16.2</v>
      </c>
      <c r="DJ31" s="17">
        <v>3.3</v>
      </c>
      <c r="DK31" s="17">
        <v>18.600000000000001</v>
      </c>
      <c r="DL31" s="17">
        <v>13.2</v>
      </c>
      <c r="DM31" s="17">
        <v>15.9</v>
      </c>
      <c r="DN31" s="17">
        <v>18.100000000000001</v>
      </c>
      <c r="DO31" s="17">
        <v>49.7</v>
      </c>
      <c r="DP31" s="17">
        <v>4.5</v>
      </c>
      <c r="DQ31" s="17">
        <v>1</v>
      </c>
      <c r="DR31" s="17">
        <v>2.2000000000000002</v>
      </c>
      <c r="DS31" s="17">
        <v>3</v>
      </c>
      <c r="DT31" s="17">
        <v>15.9</v>
      </c>
      <c r="DU31" s="17">
        <v>3.2</v>
      </c>
      <c r="DV31" s="17">
        <v>11.8</v>
      </c>
      <c r="DW31" s="17">
        <v>2.9</v>
      </c>
      <c r="DX31" s="17">
        <v>0.4</v>
      </c>
      <c r="DY31" s="17">
        <v>17.7</v>
      </c>
      <c r="DZ31" s="17">
        <v>6.4</v>
      </c>
      <c r="EA31" s="17">
        <v>0</v>
      </c>
      <c r="EB31" s="17">
        <v>0</v>
      </c>
      <c r="EC31" s="17">
        <v>20</v>
      </c>
      <c r="ED31" s="17">
        <v>1.5</v>
      </c>
      <c r="EE31" s="17">
        <v>6.2</v>
      </c>
      <c r="EF31" s="17">
        <v>29</v>
      </c>
      <c r="EG31" s="17">
        <v>0</v>
      </c>
      <c r="EH31" s="17">
        <v>0</v>
      </c>
      <c r="EI31" s="17">
        <v>0</v>
      </c>
      <c r="EJ31" s="17">
        <v>0</v>
      </c>
      <c r="EK31" s="17">
        <v>16.399999999999999</v>
      </c>
      <c r="EL31" s="17">
        <v>6.6</v>
      </c>
      <c r="EM31" s="17"/>
      <c r="EN31" s="17">
        <v>10.1</v>
      </c>
      <c r="EO31" s="17">
        <v>10</v>
      </c>
      <c r="EP31" s="17">
        <v>10</v>
      </c>
      <c r="EQ31" s="17">
        <v>12.8</v>
      </c>
      <c r="ER31" s="17">
        <v>209.9</v>
      </c>
      <c r="ES31" s="17">
        <v>15.5</v>
      </c>
      <c r="ET31" s="17">
        <v>115.2</v>
      </c>
      <c r="EU31" s="17">
        <v>0.6</v>
      </c>
      <c r="EV31" s="17">
        <v>0</v>
      </c>
      <c r="EW31" s="17">
        <v>0</v>
      </c>
      <c r="EX31" s="17">
        <v>83.2</v>
      </c>
      <c r="EY31" s="17">
        <v>15.7</v>
      </c>
      <c r="EZ31" s="17">
        <v>9.8000000000000007</v>
      </c>
      <c r="FA31" s="17">
        <v>20</v>
      </c>
      <c r="FB31" s="17">
        <v>9.9</v>
      </c>
      <c r="FC31" s="17">
        <v>44.4</v>
      </c>
      <c r="FD31" s="17">
        <v>14.9</v>
      </c>
      <c r="FE31" s="17">
        <v>14</v>
      </c>
      <c r="FF31" s="17"/>
      <c r="FG31" s="17"/>
      <c r="FH31" s="17">
        <v>6304.7</v>
      </c>
      <c r="FI31" s="15"/>
      <c r="FJ31" s="17">
        <v>24.186</v>
      </c>
      <c r="FK31" s="17">
        <v>0</v>
      </c>
      <c r="FL31" s="17"/>
      <c r="FM31" s="17">
        <v>13.2</v>
      </c>
      <c r="FN31" s="17">
        <v>26.50178</v>
      </c>
      <c r="FO31" s="17">
        <v>18.92248</v>
      </c>
      <c r="FP31" s="17">
        <v>11.5</v>
      </c>
      <c r="FQ31" s="17">
        <v>16.2</v>
      </c>
      <c r="FR31" s="17">
        <v>110.51026</v>
      </c>
    </row>
    <row r="32" spans="1:174" ht="24" customHeight="1" x14ac:dyDescent="0.35">
      <c r="A32" s="16" t="s">
        <v>63</v>
      </c>
      <c r="B32" s="16" t="s">
        <v>834</v>
      </c>
      <c r="C32" s="17"/>
      <c r="D32" s="17">
        <v>645.9</v>
      </c>
      <c r="E32" s="17">
        <v>216.9</v>
      </c>
      <c r="F32" s="17"/>
      <c r="G32" s="17"/>
      <c r="H32" s="17">
        <v>86.1</v>
      </c>
      <c r="I32" s="17">
        <v>203.4</v>
      </c>
      <c r="J32" s="17"/>
      <c r="K32" s="17"/>
      <c r="L32" s="17">
        <v>0</v>
      </c>
      <c r="M32" s="17">
        <v>164.8</v>
      </c>
      <c r="N32" s="17">
        <v>164.8</v>
      </c>
      <c r="O32" s="17">
        <v>170.6</v>
      </c>
      <c r="P32" s="17">
        <v>210.5</v>
      </c>
      <c r="Q32" s="17">
        <v>110.7</v>
      </c>
      <c r="R32" s="17">
        <v>124.4</v>
      </c>
      <c r="S32" s="17">
        <v>5.2</v>
      </c>
      <c r="T32" s="17"/>
      <c r="U32" s="17"/>
      <c r="V32" s="17"/>
      <c r="W32" s="17"/>
      <c r="X32" s="17">
        <v>162.30000000000001</v>
      </c>
      <c r="Y32" s="17">
        <v>7.1</v>
      </c>
      <c r="Z32" s="17">
        <v>5.5</v>
      </c>
      <c r="AA32" s="17">
        <v>0</v>
      </c>
      <c r="AB32" s="17">
        <v>6.2</v>
      </c>
      <c r="AC32" s="17">
        <v>8.8000000000000007</v>
      </c>
      <c r="AD32" s="17">
        <v>58.1</v>
      </c>
      <c r="AE32" s="17"/>
      <c r="AF32" s="17"/>
      <c r="AG32" s="17"/>
      <c r="AH32" s="17"/>
      <c r="AI32" s="17">
        <v>89.6</v>
      </c>
      <c r="AJ32" s="17">
        <v>193.4</v>
      </c>
      <c r="AK32" s="17"/>
      <c r="AL32" s="17"/>
      <c r="AM32" s="17"/>
      <c r="AN32" s="17">
        <v>6.5</v>
      </c>
      <c r="AO32" s="17">
        <v>456.1</v>
      </c>
      <c r="AP32" s="17">
        <v>66</v>
      </c>
      <c r="AQ32" s="17">
        <v>126.9</v>
      </c>
      <c r="AR32" s="17">
        <v>38</v>
      </c>
      <c r="AS32" s="17">
        <v>18.8</v>
      </c>
      <c r="AT32" s="17">
        <v>19.7</v>
      </c>
      <c r="AU32" s="17">
        <v>90.4</v>
      </c>
      <c r="AV32" s="17">
        <v>119.2</v>
      </c>
      <c r="AW32" s="17">
        <v>120.3</v>
      </c>
      <c r="AX32" s="17">
        <v>151.19999999999999</v>
      </c>
      <c r="AY32" s="17">
        <v>109.1</v>
      </c>
      <c r="AZ32" s="17">
        <v>8.3000000000000007</v>
      </c>
      <c r="BA32" s="17">
        <v>3</v>
      </c>
      <c r="BB32" s="17">
        <v>27.8</v>
      </c>
      <c r="BC32" s="17">
        <v>42.9</v>
      </c>
      <c r="BD32" s="17"/>
      <c r="BE32" s="17">
        <v>18.3</v>
      </c>
      <c r="BF32" s="17">
        <v>170.8</v>
      </c>
      <c r="BG32" s="17"/>
      <c r="BH32" s="17"/>
      <c r="BI32" s="17"/>
      <c r="BJ32" s="17"/>
      <c r="BK32" s="17"/>
      <c r="BL32" s="17">
        <v>0</v>
      </c>
      <c r="BM32" s="17"/>
      <c r="BN32" s="17"/>
      <c r="BO32" s="17"/>
      <c r="BP32" s="17">
        <v>86.1</v>
      </c>
      <c r="BQ32" s="17">
        <v>0</v>
      </c>
      <c r="BR32" s="17">
        <v>0</v>
      </c>
      <c r="BS32" s="17">
        <v>139.80000000000001</v>
      </c>
      <c r="BT32" s="17">
        <v>65.5</v>
      </c>
      <c r="BU32" s="17"/>
      <c r="BV32" s="17"/>
      <c r="BW32" s="17"/>
      <c r="BX32" s="17"/>
      <c r="BY32" s="17"/>
      <c r="BZ32" s="17"/>
      <c r="CA32" s="17"/>
      <c r="CB32" s="17"/>
      <c r="CC32" s="17">
        <v>4.5</v>
      </c>
      <c r="CD32" s="17">
        <v>92.8</v>
      </c>
      <c r="CE32" s="17">
        <v>113.9</v>
      </c>
      <c r="CF32" s="17">
        <v>65.5</v>
      </c>
      <c r="CG32" s="17">
        <v>67</v>
      </c>
      <c r="CH32" s="17">
        <v>29.8</v>
      </c>
      <c r="CI32" s="17"/>
      <c r="CJ32" s="17"/>
      <c r="CK32" s="17"/>
      <c r="CL32" s="17">
        <v>102.9</v>
      </c>
      <c r="CM32" s="17">
        <v>101.4</v>
      </c>
      <c r="CN32" s="17">
        <v>121.4</v>
      </c>
      <c r="CO32" s="17"/>
      <c r="CP32" s="17"/>
      <c r="CQ32" s="17"/>
      <c r="CR32" s="17"/>
      <c r="CS32" s="17"/>
      <c r="CT32" s="17"/>
      <c r="CU32" s="17"/>
      <c r="CV32" s="17">
        <v>1.2</v>
      </c>
      <c r="CW32" s="17">
        <v>92.4</v>
      </c>
      <c r="CX32" s="17">
        <v>67.400000000000006</v>
      </c>
      <c r="CY32" s="17">
        <v>16.3</v>
      </c>
      <c r="CZ32" s="17">
        <v>0.4</v>
      </c>
      <c r="DA32" s="17">
        <v>19</v>
      </c>
      <c r="DB32" s="17">
        <v>9.9</v>
      </c>
      <c r="DC32" s="17">
        <v>5.5</v>
      </c>
      <c r="DD32" s="17">
        <v>0.7</v>
      </c>
      <c r="DE32" s="17">
        <v>0</v>
      </c>
      <c r="DF32" s="17">
        <v>4.5999999999999996</v>
      </c>
      <c r="DG32" s="17">
        <v>0</v>
      </c>
      <c r="DH32" s="17">
        <v>20</v>
      </c>
      <c r="DI32" s="17">
        <v>16.3</v>
      </c>
      <c r="DJ32" s="17">
        <v>3.3</v>
      </c>
      <c r="DK32" s="17">
        <v>18.600000000000001</v>
      </c>
      <c r="DL32" s="17">
        <v>13.1</v>
      </c>
      <c r="DM32" s="17">
        <v>15.8</v>
      </c>
      <c r="DN32" s="17">
        <v>20.399999999999999</v>
      </c>
      <c r="DO32" s="17">
        <v>63</v>
      </c>
      <c r="DP32" s="17">
        <v>4.5</v>
      </c>
      <c r="DQ32" s="17">
        <v>1</v>
      </c>
      <c r="DR32" s="17">
        <v>2.2000000000000002</v>
      </c>
      <c r="DS32" s="17">
        <v>3</v>
      </c>
      <c r="DT32" s="17">
        <v>15.9</v>
      </c>
      <c r="DU32" s="17">
        <v>3.2</v>
      </c>
      <c r="DV32" s="17">
        <v>11.8</v>
      </c>
      <c r="DW32" s="17">
        <v>2.9</v>
      </c>
      <c r="DX32" s="17">
        <v>0.4</v>
      </c>
      <c r="DY32" s="17">
        <v>17.5</v>
      </c>
      <c r="DZ32" s="17">
        <v>6.4</v>
      </c>
      <c r="EA32" s="17">
        <v>0</v>
      </c>
      <c r="EB32" s="17">
        <v>0</v>
      </c>
      <c r="EC32" s="17">
        <v>20</v>
      </c>
      <c r="ED32" s="17">
        <v>3.2</v>
      </c>
      <c r="EE32" s="17">
        <v>12.9</v>
      </c>
      <c r="EF32" s="17">
        <v>28.7</v>
      </c>
      <c r="EG32" s="17">
        <v>0</v>
      </c>
      <c r="EH32" s="17">
        <v>2.8</v>
      </c>
      <c r="EI32" s="17">
        <v>0</v>
      </c>
      <c r="EJ32" s="17">
        <v>0</v>
      </c>
      <c r="EK32" s="17">
        <v>16.399999999999999</v>
      </c>
      <c r="EL32" s="17">
        <v>6.6</v>
      </c>
      <c r="EM32" s="17"/>
      <c r="EN32" s="17">
        <v>10.1</v>
      </c>
      <c r="EO32" s="17">
        <v>10</v>
      </c>
      <c r="EP32" s="17">
        <v>10</v>
      </c>
      <c r="EQ32" s="17">
        <v>15.6</v>
      </c>
      <c r="ER32" s="17">
        <v>212.6</v>
      </c>
      <c r="ES32" s="17">
        <v>16.2</v>
      </c>
      <c r="ET32" s="17">
        <v>114.5</v>
      </c>
      <c r="EU32" s="17">
        <v>0.6</v>
      </c>
      <c r="EV32" s="17">
        <v>0</v>
      </c>
      <c r="EW32" s="17">
        <v>0</v>
      </c>
      <c r="EX32" s="17">
        <v>81.900000000000006</v>
      </c>
      <c r="EY32" s="17">
        <v>16.3</v>
      </c>
      <c r="EZ32" s="17">
        <v>9.8000000000000007</v>
      </c>
      <c r="FA32" s="17">
        <v>20</v>
      </c>
      <c r="FB32" s="17">
        <v>10.199999999999999</v>
      </c>
      <c r="FC32" s="17">
        <v>44.3</v>
      </c>
      <c r="FD32" s="17">
        <v>14.9</v>
      </c>
      <c r="FE32" s="17">
        <v>14</v>
      </c>
      <c r="FF32" s="17"/>
      <c r="FG32" s="17"/>
      <c r="FH32" s="17">
        <v>6366.5</v>
      </c>
      <c r="FI32" s="15"/>
      <c r="FJ32" s="17">
        <v>24.187159999999999</v>
      </c>
      <c r="FK32" s="17">
        <v>0</v>
      </c>
      <c r="FL32" s="17"/>
      <c r="FM32" s="17">
        <v>13.2</v>
      </c>
      <c r="FN32" s="17">
        <v>26.333110000000001</v>
      </c>
      <c r="FO32" s="17">
        <v>18.92371</v>
      </c>
      <c r="FP32" s="17">
        <v>11.5</v>
      </c>
      <c r="FQ32" s="17">
        <v>16</v>
      </c>
      <c r="FR32" s="17">
        <v>110.14398</v>
      </c>
    </row>
    <row r="33" spans="1:174" ht="24" customHeight="1" x14ac:dyDescent="0.35">
      <c r="A33" s="16" t="s">
        <v>63</v>
      </c>
      <c r="B33" s="16" t="s">
        <v>835</v>
      </c>
      <c r="C33" s="17"/>
      <c r="D33" s="17">
        <v>649.5</v>
      </c>
      <c r="E33" s="17">
        <v>218</v>
      </c>
      <c r="F33" s="17"/>
      <c r="G33" s="17"/>
      <c r="H33" s="17">
        <v>91.4</v>
      </c>
      <c r="I33" s="17">
        <v>205.8</v>
      </c>
      <c r="J33" s="17"/>
      <c r="K33" s="17"/>
      <c r="L33" s="17">
        <v>0</v>
      </c>
      <c r="M33" s="17">
        <v>165</v>
      </c>
      <c r="N33" s="17">
        <v>164.7</v>
      </c>
      <c r="O33" s="17">
        <v>170.7</v>
      </c>
      <c r="P33" s="17">
        <v>209.8</v>
      </c>
      <c r="Q33" s="17">
        <v>110.5</v>
      </c>
      <c r="R33" s="17">
        <v>122.2</v>
      </c>
      <c r="S33" s="17">
        <v>5.2</v>
      </c>
      <c r="T33" s="17"/>
      <c r="U33" s="17"/>
      <c r="V33" s="17"/>
      <c r="W33" s="17"/>
      <c r="X33" s="17">
        <v>163.80000000000001</v>
      </c>
      <c r="Y33" s="17">
        <v>7.4</v>
      </c>
      <c r="Z33" s="17">
        <v>5.2</v>
      </c>
      <c r="AA33" s="17">
        <v>0</v>
      </c>
      <c r="AB33" s="17">
        <v>6.2</v>
      </c>
      <c r="AC33" s="17">
        <v>8.8000000000000007</v>
      </c>
      <c r="AD33" s="17">
        <v>58.8</v>
      </c>
      <c r="AE33" s="17"/>
      <c r="AF33" s="17"/>
      <c r="AG33" s="17"/>
      <c r="AH33" s="17"/>
      <c r="AI33" s="17">
        <v>90.2</v>
      </c>
      <c r="AJ33" s="17">
        <v>222</v>
      </c>
      <c r="AK33" s="17"/>
      <c r="AL33" s="17"/>
      <c r="AM33" s="17"/>
      <c r="AN33" s="17">
        <v>6.5</v>
      </c>
      <c r="AO33" s="17">
        <v>460.5</v>
      </c>
      <c r="AP33" s="17">
        <v>66</v>
      </c>
      <c r="AQ33" s="17">
        <v>133.5</v>
      </c>
      <c r="AR33" s="17">
        <v>38.1</v>
      </c>
      <c r="AS33" s="17">
        <v>18.8</v>
      </c>
      <c r="AT33" s="17">
        <v>19.7</v>
      </c>
      <c r="AU33" s="17">
        <v>90.8</v>
      </c>
      <c r="AV33" s="17">
        <v>120.8</v>
      </c>
      <c r="AW33" s="17">
        <v>122.4</v>
      </c>
      <c r="AX33" s="17">
        <v>152.1</v>
      </c>
      <c r="AY33" s="17">
        <v>109.9</v>
      </c>
      <c r="AZ33" s="17">
        <v>8.3000000000000007</v>
      </c>
      <c r="BA33" s="17">
        <v>2.9</v>
      </c>
      <c r="BB33" s="17">
        <v>34.4</v>
      </c>
      <c r="BC33" s="17">
        <v>43.4</v>
      </c>
      <c r="BD33" s="17"/>
      <c r="BE33" s="17">
        <v>18.8</v>
      </c>
      <c r="BF33" s="17">
        <v>171.9</v>
      </c>
      <c r="BG33" s="17"/>
      <c r="BH33" s="17"/>
      <c r="BI33" s="17"/>
      <c r="BJ33" s="17"/>
      <c r="BK33" s="17"/>
      <c r="BL33" s="17">
        <v>0</v>
      </c>
      <c r="BM33" s="17"/>
      <c r="BN33" s="17"/>
      <c r="BO33" s="17"/>
      <c r="BP33" s="17">
        <v>86.5</v>
      </c>
      <c r="BQ33" s="17">
        <v>0</v>
      </c>
      <c r="BR33" s="17">
        <v>0</v>
      </c>
      <c r="BS33" s="17">
        <v>140.19999999999999</v>
      </c>
      <c r="BT33" s="17">
        <v>66.5</v>
      </c>
      <c r="BU33" s="17"/>
      <c r="BV33" s="17"/>
      <c r="BW33" s="17"/>
      <c r="BX33" s="17"/>
      <c r="BY33" s="17"/>
      <c r="BZ33" s="17"/>
      <c r="CA33" s="17"/>
      <c r="CB33" s="17"/>
      <c r="CC33" s="17">
        <v>4.5</v>
      </c>
      <c r="CD33" s="17">
        <v>123.8</v>
      </c>
      <c r="CE33" s="17">
        <v>120.4</v>
      </c>
      <c r="CF33" s="17">
        <v>66.3</v>
      </c>
      <c r="CG33" s="17">
        <v>67.2</v>
      </c>
      <c r="CH33" s="17">
        <v>30</v>
      </c>
      <c r="CI33" s="17"/>
      <c r="CJ33" s="17"/>
      <c r="CK33" s="17"/>
      <c r="CL33" s="17">
        <v>103</v>
      </c>
      <c r="CM33" s="17">
        <v>102</v>
      </c>
      <c r="CN33" s="17">
        <v>122.3</v>
      </c>
      <c r="CO33" s="17"/>
      <c r="CP33" s="17"/>
      <c r="CQ33" s="17"/>
      <c r="CR33" s="17"/>
      <c r="CS33" s="17"/>
      <c r="CT33" s="17"/>
      <c r="CU33" s="17"/>
      <c r="CV33" s="17">
        <v>0.4</v>
      </c>
      <c r="CW33" s="17">
        <v>93.1</v>
      </c>
      <c r="CX33" s="17">
        <v>67.599999999999994</v>
      </c>
      <c r="CY33" s="17">
        <v>17.5</v>
      </c>
      <c r="CZ33" s="17">
        <v>0.1</v>
      </c>
      <c r="DA33" s="17">
        <v>19</v>
      </c>
      <c r="DB33" s="17">
        <v>9.9</v>
      </c>
      <c r="DC33" s="17">
        <v>5.5</v>
      </c>
      <c r="DD33" s="17">
        <v>0.7</v>
      </c>
      <c r="DE33" s="17">
        <v>0</v>
      </c>
      <c r="DF33" s="17">
        <v>4.5999999999999996</v>
      </c>
      <c r="DG33" s="17">
        <v>0</v>
      </c>
      <c r="DH33" s="17">
        <v>20</v>
      </c>
      <c r="DI33" s="17">
        <v>16.2</v>
      </c>
      <c r="DJ33" s="17">
        <v>3.3</v>
      </c>
      <c r="DK33" s="17">
        <v>18.600000000000001</v>
      </c>
      <c r="DL33" s="17">
        <v>12.9</v>
      </c>
      <c r="DM33" s="17">
        <v>15.6</v>
      </c>
      <c r="DN33" s="17">
        <v>16.899999999999999</v>
      </c>
      <c r="DO33" s="17">
        <v>61.4</v>
      </c>
      <c r="DP33" s="17">
        <v>4.5</v>
      </c>
      <c r="DQ33" s="17">
        <v>1</v>
      </c>
      <c r="DR33" s="17">
        <v>1.9</v>
      </c>
      <c r="DS33" s="17">
        <v>3</v>
      </c>
      <c r="DT33" s="17">
        <v>15.7</v>
      </c>
      <c r="DU33" s="17">
        <v>3.2</v>
      </c>
      <c r="DV33" s="17">
        <v>11.8</v>
      </c>
      <c r="DW33" s="17">
        <v>2.9</v>
      </c>
      <c r="DX33" s="17">
        <v>0.4</v>
      </c>
      <c r="DY33" s="17">
        <v>17.899999999999999</v>
      </c>
      <c r="DZ33" s="17">
        <v>6.4</v>
      </c>
      <c r="EA33" s="17">
        <v>0</v>
      </c>
      <c r="EB33" s="17">
        <v>0</v>
      </c>
      <c r="EC33" s="17">
        <v>20</v>
      </c>
      <c r="ED33" s="17">
        <v>4.9000000000000004</v>
      </c>
      <c r="EE33" s="17">
        <v>17.2</v>
      </c>
      <c r="EF33" s="17">
        <v>28.5</v>
      </c>
      <c r="EG33" s="17">
        <v>0</v>
      </c>
      <c r="EH33" s="17">
        <v>11.1</v>
      </c>
      <c r="EI33" s="17">
        <v>0</v>
      </c>
      <c r="EJ33" s="17">
        <v>0</v>
      </c>
      <c r="EK33" s="17">
        <v>16.5</v>
      </c>
      <c r="EL33" s="17">
        <v>6.6</v>
      </c>
      <c r="EM33" s="17"/>
      <c r="EN33" s="17">
        <v>10.1</v>
      </c>
      <c r="EO33" s="17">
        <v>10</v>
      </c>
      <c r="EP33" s="17">
        <v>10</v>
      </c>
      <c r="EQ33" s="17">
        <v>15</v>
      </c>
      <c r="ER33" s="17">
        <v>212.9</v>
      </c>
      <c r="ES33" s="17">
        <v>16.600000000000001</v>
      </c>
      <c r="ET33" s="17">
        <v>115.6</v>
      </c>
      <c r="EU33" s="17">
        <v>0.6</v>
      </c>
      <c r="EV33" s="17">
        <v>0</v>
      </c>
      <c r="EW33" s="17">
        <v>0</v>
      </c>
      <c r="EX33" s="17">
        <v>83.1</v>
      </c>
      <c r="EY33" s="17">
        <v>16.600000000000001</v>
      </c>
      <c r="EZ33" s="17">
        <v>9.8000000000000007</v>
      </c>
      <c r="FA33" s="17">
        <v>20</v>
      </c>
      <c r="FB33" s="17">
        <v>10.3</v>
      </c>
      <c r="FC33" s="17">
        <v>44.2</v>
      </c>
      <c r="FD33" s="17">
        <v>14.9</v>
      </c>
      <c r="FE33" s="17">
        <v>14.1</v>
      </c>
      <c r="FF33" s="17"/>
      <c r="FG33" s="17"/>
      <c r="FH33" s="17">
        <v>6487.3</v>
      </c>
      <c r="FI33" s="15"/>
      <c r="FJ33" s="17">
        <v>24.184100000000001</v>
      </c>
      <c r="FK33" s="17">
        <v>0</v>
      </c>
      <c r="FL33" s="17"/>
      <c r="FM33" s="17">
        <v>13.2</v>
      </c>
      <c r="FN33" s="17">
        <v>26.18008</v>
      </c>
      <c r="FO33" s="17">
        <v>18.92483</v>
      </c>
      <c r="FP33" s="17">
        <v>11.3</v>
      </c>
      <c r="FQ33" s="17">
        <v>16.2</v>
      </c>
      <c r="FR33" s="17">
        <v>109.98900999999999</v>
      </c>
    </row>
    <row r="34" spans="1:174" ht="24" customHeight="1" x14ac:dyDescent="0.35">
      <c r="A34" s="18" t="s">
        <v>63</v>
      </c>
      <c r="B34" s="18" t="s">
        <v>836</v>
      </c>
      <c r="C34" s="19"/>
      <c r="D34" s="19">
        <v>649.79999999999995</v>
      </c>
      <c r="E34" s="19">
        <v>218.7</v>
      </c>
      <c r="F34" s="19"/>
      <c r="G34" s="19"/>
      <c r="H34" s="19">
        <v>91.4</v>
      </c>
      <c r="I34" s="19">
        <v>203.6</v>
      </c>
      <c r="J34" s="19"/>
      <c r="K34" s="19"/>
      <c r="L34" s="19">
        <v>0</v>
      </c>
      <c r="M34" s="19">
        <v>165.3</v>
      </c>
      <c r="N34" s="19">
        <v>163.9</v>
      </c>
      <c r="O34" s="19">
        <v>170.4</v>
      </c>
      <c r="P34" s="19">
        <v>209.4</v>
      </c>
      <c r="Q34" s="19">
        <v>110.5</v>
      </c>
      <c r="R34" s="19">
        <v>72.8</v>
      </c>
      <c r="S34" s="19">
        <v>5.2</v>
      </c>
      <c r="T34" s="19"/>
      <c r="U34" s="19"/>
      <c r="V34" s="19"/>
      <c r="W34" s="19"/>
      <c r="X34" s="19">
        <v>166.7</v>
      </c>
      <c r="Y34" s="19">
        <v>7.6</v>
      </c>
      <c r="Z34" s="19">
        <v>5.3</v>
      </c>
      <c r="AA34" s="19">
        <v>0</v>
      </c>
      <c r="AB34" s="19">
        <v>6.2</v>
      </c>
      <c r="AC34" s="19">
        <v>8.8000000000000007</v>
      </c>
      <c r="AD34" s="19">
        <v>58.3</v>
      </c>
      <c r="AE34" s="19"/>
      <c r="AF34" s="19"/>
      <c r="AG34" s="19"/>
      <c r="AH34" s="19"/>
      <c r="AI34" s="19">
        <v>90.8</v>
      </c>
      <c r="AJ34" s="19">
        <v>221.9</v>
      </c>
      <c r="AK34" s="19"/>
      <c r="AL34" s="19"/>
      <c r="AM34" s="19"/>
      <c r="AN34" s="19">
        <v>6.5</v>
      </c>
      <c r="AO34" s="19">
        <v>460.8</v>
      </c>
      <c r="AP34" s="19">
        <v>66.599999999999994</v>
      </c>
      <c r="AQ34" s="19">
        <v>137.69999999999999</v>
      </c>
      <c r="AR34" s="19">
        <v>38.4</v>
      </c>
      <c r="AS34" s="19">
        <v>18.8</v>
      </c>
      <c r="AT34" s="19">
        <v>19.7</v>
      </c>
      <c r="AU34" s="19">
        <v>85.6</v>
      </c>
      <c r="AV34" s="19">
        <v>123.2</v>
      </c>
      <c r="AW34" s="19">
        <v>122.3</v>
      </c>
      <c r="AX34" s="19">
        <v>151.9</v>
      </c>
      <c r="AY34" s="19">
        <v>109.9</v>
      </c>
      <c r="AZ34" s="19">
        <v>8.3000000000000007</v>
      </c>
      <c r="BA34" s="19">
        <v>2.9</v>
      </c>
      <c r="BB34" s="19">
        <v>24.8</v>
      </c>
      <c r="BC34" s="19">
        <v>43.8</v>
      </c>
      <c r="BD34" s="19"/>
      <c r="BE34" s="19">
        <v>17.899999999999999</v>
      </c>
      <c r="BF34" s="19">
        <v>144.6</v>
      </c>
      <c r="BG34" s="19"/>
      <c r="BH34" s="19"/>
      <c r="BI34" s="19"/>
      <c r="BJ34" s="19"/>
      <c r="BK34" s="19"/>
      <c r="BL34" s="19">
        <v>0</v>
      </c>
      <c r="BM34" s="19"/>
      <c r="BN34" s="19"/>
      <c r="BO34" s="19"/>
      <c r="BP34" s="19">
        <v>86.5</v>
      </c>
      <c r="BQ34" s="19">
        <v>0</v>
      </c>
      <c r="BR34" s="19">
        <v>0</v>
      </c>
      <c r="BS34" s="19">
        <v>139.30000000000001</v>
      </c>
      <c r="BT34" s="19">
        <v>65.8</v>
      </c>
      <c r="BU34" s="19"/>
      <c r="BV34" s="19"/>
      <c r="BW34" s="19"/>
      <c r="BX34" s="19"/>
      <c r="BY34" s="19"/>
      <c r="BZ34" s="19"/>
      <c r="CA34" s="19"/>
      <c r="CB34" s="19"/>
      <c r="CC34" s="19">
        <v>4.4000000000000004</v>
      </c>
      <c r="CD34" s="19">
        <v>174.4</v>
      </c>
      <c r="CE34" s="19">
        <v>119.2</v>
      </c>
      <c r="CF34" s="19">
        <v>66.599999999999994</v>
      </c>
      <c r="CG34" s="19">
        <v>67.099999999999994</v>
      </c>
      <c r="CH34" s="19">
        <v>30.3</v>
      </c>
      <c r="CI34" s="19"/>
      <c r="CJ34" s="19"/>
      <c r="CK34" s="19"/>
      <c r="CL34" s="19">
        <v>102</v>
      </c>
      <c r="CM34" s="19">
        <v>100.9</v>
      </c>
      <c r="CN34" s="19">
        <v>121.6</v>
      </c>
      <c r="CO34" s="19"/>
      <c r="CP34" s="19"/>
      <c r="CQ34" s="19"/>
      <c r="CR34" s="19"/>
      <c r="CS34" s="19"/>
      <c r="CT34" s="19"/>
      <c r="CU34" s="19"/>
      <c r="CV34" s="19">
        <v>1.3</v>
      </c>
      <c r="CW34" s="19">
        <v>95.6</v>
      </c>
      <c r="CX34" s="19">
        <v>67.2</v>
      </c>
      <c r="CY34" s="19">
        <v>16.600000000000001</v>
      </c>
      <c r="CZ34" s="19">
        <v>0.4</v>
      </c>
      <c r="DA34" s="19">
        <v>19.2</v>
      </c>
      <c r="DB34" s="19">
        <v>9.9</v>
      </c>
      <c r="DC34" s="19">
        <v>5.4</v>
      </c>
      <c r="DD34" s="19">
        <v>0.7</v>
      </c>
      <c r="DE34" s="19">
        <v>0</v>
      </c>
      <c r="DF34" s="19">
        <v>4.5</v>
      </c>
      <c r="DG34" s="19">
        <v>0</v>
      </c>
      <c r="DH34" s="19">
        <v>20</v>
      </c>
      <c r="DI34" s="19">
        <v>16.3</v>
      </c>
      <c r="DJ34" s="19">
        <v>3.3</v>
      </c>
      <c r="DK34" s="19">
        <v>18.600000000000001</v>
      </c>
      <c r="DL34" s="19">
        <v>12.4</v>
      </c>
      <c r="DM34" s="19">
        <v>15.3</v>
      </c>
      <c r="DN34" s="19">
        <v>17.100000000000001</v>
      </c>
      <c r="DO34" s="19">
        <v>60.3</v>
      </c>
      <c r="DP34" s="19">
        <v>3.9</v>
      </c>
      <c r="DQ34" s="19">
        <v>1</v>
      </c>
      <c r="DR34" s="19">
        <v>2.1</v>
      </c>
      <c r="DS34" s="19">
        <v>2.7</v>
      </c>
      <c r="DT34" s="19">
        <v>15.6</v>
      </c>
      <c r="DU34" s="19">
        <v>3.2</v>
      </c>
      <c r="DV34" s="19">
        <v>11.8</v>
      </c>
      <c r="DW34" s="19">
        <v>2.9</v>
      </c>
      <c r="DX34" s="19">
        <v>0.4</v>
      </c>
      <c r="DY34" s="19">
        <v>17.899999999999999</v>
      </c>
      <c r="DZ34" s="19">
        <v>6.4</v>
      </c>
      <c r="EA34" s="19">
        <v>0</v>
      </c>
      <c r="EB34" s="19">
        <v>0</v>
      </c>
      <c r="EC34" s="19">
        <v>19.899999999999999</v>
      </c>
      <c r="ED34" s="19">
        <v>10.9</v>
      </c>
      <c r="EE34" s="19">
        <v>19.8</v>
      </c>
      <c r="EF34" s="19">
        <v>28.4</v>
      </c>
      <c r="EG34" s="19">
        <v>0</v>
      </c>
      <c r="EH34" s="19">
        <v>33.4</v>
      </c>
      <c r="EI34" s="19">
        <v>0</v>
      </c>
      <c r="EJ34" s="19">
        <v>1.6</v>
      </c>
      <c r="EK34" s="19">
        <v>16.5</v>
      </c>
      <c r="EL34" s="19">
        <v>6.3</v>
      </c>
      <c r="EM34" s="19"/>
      <c r="EN34" s="19">
        <v>10.1</v>
      </c>
      <c r="EO34" s="19">
        <v>10</v>
      </c>
      <c r="EP34" s="19">
        <v>10</v>
      </c>
      <c r="EQ34" s="19">
        <v>14.9</v>
      </c>
      <c r="ER34" s="19">
        <v>213.1</v>
      </c>
      <c r="ES34" s="19">
        <v>16.7</v>
      </c>
      <c r="ET34" s="19">
        <v>115.7</v>
      </c>
      <c r="EU34" s="19">
        <v>0.6</v>
      </c>
      <c r="EV34" s="19">
        <v>0</v>
      </c>
      <c r="EW34" s="19">
        <v>2.8</v>
      </c>
      <c r="EX34" s="19">
        <v>83</v>
      </c>
      <c r="EY34" s="19">
        <v>16.8</v>
      </c>
      <c r="EZ34" s="19">
        <v>9.8000000000000007</v>
      </c>
      <c r="FA34" s="19">
        <v>20</v>
      </c>
      <c r="FB34" s="19">
        <v>10.199999999999999</v>
      </c>
      <c r="FC34" s="19">
        <v>43.9</v>
      </c>
      <c r="FD34" s="19">
        <v>14.9</v>
      </c>
      <c r="FE34" s="19">
        <v>16.2</v>
      </c>
      <c r="FF34" s="19"/>
      <c r="FG34" s="19"/>
      <c r="FH34" s="19">
        <v>6485.9</v>
      </c>
      <c r="FI34" s="15"/>
      <c r="FJ34" s="19">
        <v>24.344899999999999</v>
      </c>
      <c r="FK34" s="19">
        <v>0</v>
      </c>
      <c r="FL34" s="19"/>
      <c r="FM34" s="19">
        <v>13.2</v>
      </c>
      <c r="FN34" s="19">
        <v>26.006329999999998</v>
      </c>
      <c r="FO34" s="19">
        <v>18.92586</v>
      </c>
      <c r="FP34" s="19">
        <v>11.4</v>
      </c>
      <c r="FQ34" s="19">
        <v>16.100000000000001</v>
      </c>
      <c r="FR34" s="19">
        <v>109.97709</v>
      </c>
    </row>
    <row r="35" spans="1:174" ht="24" customHeight="1" x14ac:dyDescent="0.35">
      <c r="A35" s="13" t="s">
        <v>63</v>
      </c>
      <c r="B35" s="13" t="s">
        <v>837</v>
      </c>
      <c r="C35" s="14"/>
      <c r="D35" s="14">
        <v>647.79999999999995</v>
      </c>
      <c r="E35" s="14">
        <v>217.3</v>
      </c>
      <c r="F35" s="14"/>
      <c r="G35" s="14"/>
      <c r="H35" s="14">
        <v>91.3</v>
      </c>
      <c r="I35" s="14">
        <v>193.5</v>
      </c>
      <c r="J35" s="14"/>
      <c r="K35" s="14"/>
      <c r="L35" s="14">
        <v>0</v>
      </c>
      <c r="M35" s="14">
        <v>162.80000000000001</v>
      </c>
      <c r="N35" s="14">
        <v>163.9</v>
      </c>
      <c r="O35" s="14">
        <v>168.1</v>
      </c>
      <c r="P35" s="14">
        <v>209</v>
      </c>
      <c r="Q35" s="14">
        <v>110.2</v>
      </c>
      <c r="R35" s="14">
        <v>197.8</v>
      </c>
      <c r="S35" s="14">
        <v>5.2</v>
      </c>
      <c r="T35" s="14"/>
      <c r="U35" s="14"/>
      <c r="V35" s="14"/>
      <c r="W35" s="14"/>
      <c r="X35" s="14">
        <v>166</v>
      </c>
      <c r="Y35" s="14">
        <v>7.3</v>
      </c>
      <c r="Z35" s="14">
        <v>5.3</v>
      </c>
      <c r="AA35" s="14">
        <v>0</v>
      </c>
      <c r="AB35" s="14">
        <v>6.2</v>
      </c>
      <c r="AC35" s="14">
        <v>8.6</v>
      </c>
      <c r="AD35" s="14">
        <v>58.4</v>
      </c>
      <c r="AE35" s="14"/>
      <c r="AF35" s="14"/>
      <c r="AG35" s="14"/>
      <c r="AH35" s="14"/>
      <c r="AI35" s="14">
        <v>90.1</v>
      </c>
      <c r="AJ35" s="14">
        <v>222</v>
      </c>
      <c r="AK35" s="14"/>
      <c r="AL35" s="14"/>
      <c r="AM35" s="14"/>
      <c r="AN35" s="14">
        <v>6.5</v>
      </c>
      <c r="AO35" s="14">
        <v>457</v>
      </c>
      <c r="AP35" s="14">
        <v>68.2</v>
      </c>
      <c r="AQ35" s="14">
        <v>127.5</v>
      </c>
      <c r="AR35" s="14">
        <v>38.1</v>
      </c>
      <c r="AS35" s="14">
        <v>18.8</v>
      </c>
      <c r="AT35" s="14">
        <v>19.7</v>
      </c>
      <c r="AU35" s="14">
        <v>92.5</v>
      </c>
      <c r="AV35" s="14">
        <v>121</v>
      </c>
      <c r="AW35" s="14">
        <v>121.3</v>
      </c>
      <c r="AX35" s="14">
        <v>151.9</v>
      </c>
      <c r="AY35" s="14">
        <v>108.9</v>
      </c>
      <c r="AZ35" s="14">
        <v>8.3000000000000007</v>
      </c>
      <c r="BA35" s="14">
        <v>3</v>
      </c>
      <c r="BB35" s="14">
        <v>17.7</v>
      </c>
      <c r="BC35" s="14">
        <v>43.5</v>
      </c>
      <c r="BD35" s="14"/>
      <c r="BE35" s="14">
        <v>17.8</v>
      </c>
      <c r="BF35" s="14">
        <v>95.6</v>
      </c>
      <c r="BG35" s="14"/>
      <c r="BH35" s="14"/>
      <c r="BI35" s="14"/>
      <c r="BJ35" s="14"/>
      <c r="BK35" s="14"/>
      <c r="BL35" s="14">
        <v>0</v>
      </c>
      <c r="BM35" s="14"/>
      <c r="BN35" s="14"/>
      <c r="BO35" s="14"/>
      <c r="BP35" s="14">
        <v>86.4</v>
      </c>
      <c r="BQ35" s="14">
        <v>0</v>
      </c>
      <c r="BR35" s="14">
        <v>0</v>
      </c>
      <c r="BS35" s="14">
        <v>138.9</v>
      </c>
      <c r="BT35" s="14">
        <v>67.2</v>
      </c>
      <c r="BU35" s="14"/>
      <c r="BV35" s="14"/>
      <c r="BW35" s="14"/>
      <c r="BX35" s="14"/>
      <c r="BY35" s="14"/>
      <c r="BZ35" s="14"/>
      <c r="CA35" s="14"/>
      <c r="CB35" s="14"/>
      <c r="CC35" s="14">
        <v>4.4000000000000004</v>
      </c>
      <c r="CD35" s="14">
        <v>139</v>
      </c>
      <c r="CE35" s="14">
        <v>112.5</v>
      </c>
      <c r="CF35" s="14">
        <v>66.099999999999994</v>
      </c>
      <c r="CG35" s="14">
        <v>67.5</v>
      </c>
      <c r="CH35" s="14">
        <v>30.1</v>
      </c>
      <c r="CI35" s="14"/>
      <c r="CJ35" s="14"/>
      <c r="CK35" s="14"/>
      <c r="CL35" s="14">
        <v>102.7</v>
      </c>
      <c r="CM35" s="14">
        <v>100.4</v>
      </c>
      <c r="CN35" s="14">
        <v>120.4</v>
      </c>
      <c r="CO35" s="14"/>
      <c r="CP35" s="14"/>
      <c r="CQ35" s="14"/>
      <c r="CR35" s="14"/>
      <c r="CS35" s="14"/>
      <c r="CT35" s="14"/>
      <c r="CU35" s="14"/>
      <c r="CV35" s="14">
        <v>1.2</v>
      </c>
      <c r="CW35" s="14">
        <v>99.5</v>
      </c>
      <c r="CX35" s="14">
        <v>67.099999999999994</v>
      </c>
      <c r="CY35" s="14">
        <v>16.8</v>
      </c>
      <c r="CZ35" s="14">
        <v>0.5</v>
      </c>
      <c r="DA35" s="14">
        <v>19</v>
      </c>
      <c r="DB35" s="14">
        <v>9.9</v>
      </c>
      <c r="DC35" s="14">
        <v>5.4</v>
      </c>
      <c r="DD35" s="14">
        <v>0.7</v>
      </c>
      <c r="DE35" s="14">
        <v>0</v>
      </c>
      <c r="DF35" s="14">
        <v>4.5</v>
      </c>
      <c r="DG35" s="14">
        <v>0</v>
      </c>
      <c r="DH35" s="14">
        <v>19.899999999999999</v>
      </c>
      <c r="DI35" s="14">
        <v>16.3</v>
      </c>
      <c r="DJ35" s="14">
        <v>3.2</v>
      </c>
      <c r="DK35" s="14">
        <v>18.600000000000001</v>
      </c>
      <c r="DL35" s="14">
        <v>12.3</v>
      </c>
      <c r="DM35" s="14">
        <v>14.8</v>
      </c>
      <c r="DN35" s="14">
        <v>16.899999999999999</v>
      </c>
      <c r="DO35" s="14">
        <v>59.6</v>
      </c>
      <c r="DP35" s="14">
        <v>4.5</v>
      </c>
      <c r="DQ35" s="14">
        <v>1</v>
      </c>
      <c r="DR35" s="14">
        <v>2.1</v>
      </c>
      <c r="DS35" s="14">
        <v>3</v>
      </c>
      <c r="DT35" s="14">
        <v>15.6</v>
      </c>
      <c r="DU35" s="14">
        <v>3.2</v>
      </c>
      <c r="DV35" s="14">
        <v>11.8</v>
      </c>
      <c r="DW35" s="14">
        <v>2.9</v>
      </c>
      <c r="DX35" s="14">
        <v>0.4</v>
      </c>
      <c r="DY35" s="14">
        <v>17.7</v>
      </c>
      <c r="DZ35" s="14">
        <v>6.4</v>
      </c>
      <c r="EA35" s="14">
        <v>0</v>
      </c>
      <c r="EB35" s="14">
        <v>0</v>
      </c>
      <c r="EC35" s="14">
        <v>20</v>
      </c>
      <c r="ED35" s="14">
        <v>23.3</v>
      </c>
      <c r="EE35" s="14">
        <v>28.1</v>
      </c>
      <c r="EF35" s="14">
        <v>29.1</v>
      </c>
      <c r="EG35" s="14">
        <v>0</v>
      </c>
      <c r="EH35" s="14">
        <v>41.2</v>
      </c>
      <c r="EI35" s="14">
        <v>0</v>
      </c>
      <c r="EJ35" s="14">
        <v>4.9000000000000004</v>
      </c>
      <c r="EK35" s="14">
        <v>16.399999999999999</v>
      </c>
      <c r="EL35" s="14">
        <v>6.3</v>
      </c>
      <c r="EM35" s="14"/>
      <c r="EN35" s="14">
        <v>9.9</v>
      </c>
      <c r="EO35" s="14">
        <v>10</v>
      </c>
      <c r="EP35" s="14">
        <v>10.3</v>
      </c>
      <c r="EQ35" s="14">
        <v>14.5</v>
      </c>
      <c r="ER35" s="14">
        <v>213.2</v>
      </c>
      <c r="ES35" s="14">
        <v>16.5</v>
      </c>
      <c r="ET35" s="14">
        <v>116.6</v>
      </c>
      <c r="EU35" s="14">
        <v>0.6</v>
      </c>
      <c r="EV35" s="14">
        <v>0.7</v>
      </c>
      <c r="EW35" s="14">
        <v>4.5</v>
      </c>
      <c r="EX35" s="14">
        <v>83.4</v>
      </c>
      <c r="EY35" s="14">
        <v>16.600000000000001</v>
      </c>
      <c r="EZ35" s="14">
        <v>9.8000000000000007</v>
      </c>
      <c r="FA35" s="14">
        <v>20</v>
      </c>
      <c r="FB35" s="14">
        <v>9.9</v>
      </c>
      <c r="FC35" s="14">
        <v>44.1</v>
      </c>
      <c r="FD35" s="14">
        <v>14.9</v>
      </c>
      <c r="FE35" s="14">
        <v>15.4</v>
      </c>
      <c r="FF35" s="14"/>
      <c r="FG35" s="14"/>
      <c r="FH35" s="14">
        <v>6518.7</v>
      </c>
      <c r="FI35" s="15"/>
      <c r="FJ35" s="14">
        <v>24.338380000000001</v>
      </c>
      <c r="FK35" s="14">
        <v>0</v>
      </c>
      <c r="FL35" s="14"/>
      <c r="FM35" s="14">
        <v>13.2</v>
      </c>
      <c r="FN35" s="14">
        <v>25.99511</v>
      </c>
      <c r="FO35" s="14">
        <v>18.927630000000001</v>
      </c>
      <c r="FP35" s="14">
        <v>11.3</v>
      </c>
      <c r="FQ35" s="14">
        <v>16.3</v>
      </c>
      <c r="FR35" s="14">
        <v>110.06112</v>
      </c>
    </row>
    <row r="36" spans="1:174" ht="24" customHeight="1" x14ac:dyDescent="0.35">
      <c r="A36" s="16" t="s">
        <v>63</v>
      </c>
      <c r="B36" s="16" t="s">
        <v>838</v>
      </c>
      <c r="C36" s="17"/>
      <c r="D36" s="17">
        <v>644.20000000000005</v>
      </c>
      <c r="E36" s="17">
        <v>216</v>
      </c>
      <c r="F36" s="17"/>
      <c r="G36" s="17"/>
      <c r="H36" s="17">
        <v>91.7</v>
      </c>
      <c r="I36" s="17">
        <v>197.4</v>
      </c>
      <c r="J36" s="17"/>
      <c r="K36" s="17"/>
      <c r="L36" s="17">
        <v>0</v>
      </c>
      <c r="M36" s="17">
        <v>164.5</v>
      </c>
      <c r="N36" s="17">
        <v>164.6</v>
      </c>
      <c r="O36" s="17">
        <v>170</v>
      </c>
      <c r="P36" s="17">
        <v>208.5</v>
      </c>
      <c r="Q36" s="17">
        <v>110.1</v>
      </c>
      <c r="R36" s="17">
        <v>197.1</v>
      </c>
      <c r="S36" s="17">
        <v>5.2</v>
      </c>
      <c r="T36" s="17"/>
      <c r="U36" s="17"/>
      <c r="V36" s="17"/>
      <c r="W36" s="17"/>
      <c r="X36" s="17">
        <v>165.6</v>
      </c>
      <c r="Y36" s="17">
        <v>7</v>
      </c>
      <c r="Z36" s="17">
        <v>5.2</v>
      </c>
      <c r="AA36" s="17">
        <v>0</v>
      </c>
      <c r="AB36" s="17">
        <v>6.2</v>
      </c>
      <c r="AC36" s="17">
        <v>8.4</v>
      </c>
      <c r="AD36" s="17">
        <v>57.8</v>
      </c>
      <c r="AE36" s="17"/>
      <c r="AF36" s="17"/>
      <c r="AG36" s="17"/>
      <c r="AH36" s="17"/>
      <c r="AI36" s="17">
        <v>90.2</v>
      </c>
      <c r="AJ36" s="17">
        <v>182.7</v>
      </c>
      <c r="AK36" s="17"/>
      <c r="AL36" s="17"/>
      <c r="AM36" s="17"/>
      <c r="AN36" s="17">
        <v>6.5</v>
      </c>
      <c r="AO36" s="17">
        <v>461</v>
      </c>
      <c r="AP36" s="17">
        <v>67.900000000000006</v>
      </c>
      <c r="AQ36" s="17">
        <v>121.8</v>
      </c>
      <c r="AR36" s="17">
        <v>38</v>
      </c>
      <c r="AS36" s="17">
        <v>18.8</v>
      </c>
      <c r="AT36" s="17">
        <v>19.7</v>
      </c>
      <c r="AU36" s="17">
        <v>88.2</v>
      </c>
      <c r="AV36" s="17">
        <v>122.5</v>
      </c>
      <c r="AW36" s="17">
        <v>122.4</v>
      </c>
      <c r="AX36" s="17">
        <v>149.6</v>
      </c>
      <c r="AY36" s="17">
        <v>109.6</v>
      </c>
      <c r="AZ36" s="17">
        <v>8.3000000000000007</v>
      </c>
      <c r="BA36" s="17">
        <v>3</v>
      </c>
      <c r="BB36" s="17">
        <v>19.100000000000001</v>
      </c>
      <c r="BC36" s="17">
        <v>43.4</v>
      </c>
      <c r="BD36" s="17"/>
      <c r="BE36" s="17">
        <v>17.7</v>
      </c>
      <c r="BF36" s="17">
        <v>43.2</v>
      </c>
      <c r="BG36" s="17"/>
      <c r="BH36" s="17"/>
      <c r="BI36" s="17"/>
      <c r="BJ36" s="17"/>
      <c r="BK36" s="17"/>
      <c r="BL36" s="17">
        <v>0</v>
      </c>
      <c r="BM36" s="17"/>
      <c r="BN36" s="17"/>
      <c r="BO36" s="17"/>
      <c r="BP36" s="17">
        <v>86.5</v>
      </c>
      <c r="BQ36" s="17">
        <v>0</v>
      </c>
      <c r="BR36" s="17">
        <v>0</v>
      </c>
      <c r="BS36" s="17">
        <v>139.19999999999999</v>
      </c>
      <c r="BT36" s="17">
        <v>66</v>
      </c>
      <c r="BU36" s="17"/>
      <c r="BV36" s="17"/>
      <c r="BW36" s="17"/>
      <c r="BX36" s="17"/>
      <c r="BY36" s="17"/>
      <c r="BZ36" s="17"/>
      <c r="CA36" s="17"/>
      <c r="CB36" s="17"/>
      <c r="CC36" s="17">
        <v>4.4000000000000004</v>
      </c>
      <c r="CD36" s="17">
        <v>126</v>
      </c>
      <c r="CE36" s="17">
        <v>122.1</v>
      </c>
      <c r="CF36" s="17">
        <v>66.099999999999994</v>
      </c>
      <c r="CG36" s="17">
        <v>67.5</v>
      </c>
      <c r="CH36" s="17">
        <v>30.1</v>
      </c>
      <c r="CI36" s="17"/>
      <c r="CJ36" s="17"/>
      <c r="CK36" s="17"/>
      <c r="CL36" s="17">
        <v>102.8</v>
      </c>
      <c r="CM36" s="17">
        <v>100.8</v>
      </c>
      <c r="CN36" s="17">
        <v>121</v>
      </c>
      <c r="CO36" s="17"/>
      <c r="CP36" s="17"/>
      <c r="CQ36" s="17"/>
      <c r="CR36" s="17"/>
      <c r="CS36" s="17"/>
      <c r="CT36" s="17"/>
      <c r="CU36" s="17"/>
      <c r="CV36" s="17">
        <v>1.2</v>
      </c>
      <c r="CW36" s="17">
        <v>89.4</v>
      </c>
      <c r="CX36" s="17">
        <v>67.599999999999994</v>
      </c>
      <c r="CY36" s="17">
        <v>17.399999999999999</v>
      </c>
      <c r="CZ36" s="17">
        <v>0.4</v>
      </c>
      <c r="DA36" s="17">
        <v>18.8</v>
      </c>
      <c r="DB36" s="17">
        <v>9.9</v>
      </c>
      <c r="DC36" s="17">
        <v>5.5</v>
      </c>
      <c r="DD36" s="17">
        <v>0.7</v>
      </c>
      <c r="DE36" s="17">
        <v>0</v>
      </c>
      <c r="DF36" s="17">
        <v>4.5</v>
      </c>
      <c r="DG36" s="17">
        <v>19.899999999999999</v>
      </c>
      <c r="DH36" s="17">
        <v>10</v>
      </c>
      <c r="DI36" s="17">
        <v>16.2</v>
      </c>
      <c r="DJ36" s="17">
        <v>3.2</v>
      </c>
      <c r="DK36" s="17">
        <v>18.600000000000001</v>
      </c>
      <c r="DL36" s="17">
        <v>12.7</v>
      </c>
      <c r="DM36" s="17">
        <v>15</v>
      </c>
      <c r="DN36" s="17">
        <v>16.5</v>
      </c>
      <c r="DO36" s="17">
        <v>64.5</v>
      </c>
      <c r="DP36" s="17">
        <v>4.5</v>
      </c>
      <c r="DQ36" s="17">
        <v>1</v>
      </c>
      <c r="DR36" s="17">
        <v>2.1</v>
      </c>
      <c r="DS36" s="17">
        <v>3</v>
      </c>
      <c r="DT36" s="17">
        <v>15.6</v>
      </c>
      <c r="DU36" s="17">
        <v>3.2</v>
      </c>
      <c r="DV36" s="17">
        <v>11.8</v>
      </c>
      <c r="DW36" s="17">
        <v>3</v>
      </c>
      <c r="DX36" s="17">
        <v>0.4</v>
      </c>
      <c r="DY36" s="17">
        <v>17.7</v>
      </c>
      <c r="DZ36" s="17">
        <v>6.4</v>
      </c>
      <c r="EA36" s="17">
        <v>0</v>
      </c>
      <c r="EB36" s="17">
        <v>0</v>
      </c>
      <c r="EC36" s="17">
        <v>20</v>
      </c>
      <c r="ED36" s="17">
        <v>19.8</v>
      </c>
      <c r="EE36" s="17">
        <v>39.799999999999997</v>
      </c>
      <c r="EF36" s="17">
        <v>29.3</v>
      </c>
      <c r="EG36" s="17">
        <v>0</v>
      </c>
      <c r="EH36" s="17">
        <v>48.1</v>
      </c>
      <c r="EI36" s="17">
        <v>0</v>
      </c>
      <c r="EJ36" s="17">
        <v>8.6</v>
      </c>
      <c r="EK36" s="17">
        <v>16.5</v>
      </c>
      <c r="EL36" s="17">
        <v>6</v>
      </c>
      <c r="EM36" s="17"/>
      <c r="EN36" s="17">
        <v>9.9</v>
      </c>
      <c r="EO36" s="17">
        <v>10</v>
      </c>
      <c r="EP36" s="17">
        <v>10.199999999999999</v>
      </c>
      <c r="EQ36" s="17">
        <v>16.3</v>
      </c>
      <c r="ER36" s="17">
        <v>213.2</v>
      </c>
      <c r="ES36" s="17">
        <v>16</v>
      </c>
      <c r="ET36" s="17">
        <v>119.8</v>
      </c>
      <c r="EU36" s="17">
        <v>0.6</v>
      </c>
      <c r="EV36" s="17">
        <v>0.7</v>
      </c>
      <c r="EW36" s="17">
        <v>5.9</v>
      </c>
      <c r="EX36" s="17">
        <v>82.4</v>
      </c>
      <c r="EY36" s="17">
        <v>15.9</v>
      </c>
      <c r="EZ36" s="17">
        <v>9.8000000000000007</v>
      </c>
      <c r="FA36" s="17">
        <v>20</v>
      </c>
      <c r="FB36" s="17">
        <v>9.9</v>
      </c>
      <c r="FC36" s="17">
        <v>43.7</v>
      </c>
      <c r="FD36" s="17">
        <v>14.9</v>
      </c>
      <c r="FE36" s="17">
        <v>14.6</v>
      </c>
      <c r="FF36" s="17"/>
      <c r="FG36" s="17"/>
      <c r="FH36" s="17">
        <v>6448.2</v>
      </c>
      <c r="FI36" s="15"/>
      <c r="FJ36" s="17">
        <v>24.338329999999999</v>
      </c>
      <c r="FK36" s="17">
        <v>0</v>
      </c>
      <c r="FL36" s="17"/>
      <c r="FM36" s="17">
        <v>13.2</v>
      </c>
      <c r="FN36" s="17">
        <v>25.867039999999999</v>
      </c>
      <c r="FO36" s="17">
        <v>18.929880000000001</v>
      </c>
      <c r="FP36" s="17">
        <v>11.4</v>
      </c>
      <c r="FQ36" s="17">
        <v>16.100000000000001</v>
      </c>
      <c r="FR36" s="17">
        <v>109.83525</v>
      </c>
    </row>
    <row r="37" spans="1:174" ht="24" customHeight="1" x14ac:dyDescent="0.35">
      <c r="A37" s="16" t="s">
        <v>63</v>
      </c>
      <c r="B37" s="16" t="s">
        <v>839</v>
      </c>
      <c r="C37" s="17"/>
      <c r="D37" s="17">
        <v>647</v>
      </c>
      <c r="E37" s="17">
        <v>217.7</v>
      </c>
      <c r="F37" s="17"/>
      <c r="G37" s="17"/>
      <c r="H37" s="17">
        <v>91.6</v>
      </c>
      <c r="I37" s="17">
        <v>197.1</v>
      </c>
      <c r="J37" s="17"/>
      <c r="K37" s="17"/>
      <c r="L37" s="17">
        <v>0</v>
      </c>
      <c r="M37" s="17">
        <v>164.9</v>
      </c>
      <c r="N37" s="17">
        <v>165</v>
      </c>
      <c r="O37" s="17">
        <v>169.9</v>
      </c>
      <c r="P37" s="17">
        <v>208.4</v>
      </c>
      <c r="Q37" s="17">
        <v>110.4</v>
      </c>
      <c r="R37" s="17">
        <v>71.599999999999994</v>
      </c>
      <c r="S37" s="17">
        <v>5.2</v>
      </c>
      <c r="T37" s="17"/>
      <c r="U37" s="17"/>
      <c r="V37" s="17"/>
      <c r="W37" s="17"/>
      <c r="X37" s="17">
        <v>167.4</v>
      </c>
      <c r="Y37" s="17">
        <v>7.4</v>
      </c>
      <c r="Z37" s="17">
        <v>5.3</v>
      </c>
      <c r="AA37" s="17">
        <v>0</v>
      </c>
      <c r="AB37" s="17">
        <v>6.2</v>
      </c>
      <c r="AC37" s="17">
        <v>8.4</v>
      </c>
      <c r="AD37" s="17">
        <v>58.2</v>
      </c>
      <c r="AE37" s="17"/>
      <c r="AF37" s="17"/>
      <c r="AG37" s="17"/>
      <c r="AH37" s="17"/>
      <c r="AI37" s="17">
        <v>90.7</v>
      </c>
      <c r="AJ37" s="17">
        <v>220.2</v>
      </c>
      <c r="AK37" s="17"/>
      <c r="AL37" s="17"/>
      <c r="AM37" s="17"/>
      <c r="AN37" s="17">
        <v>6.5</v>
      </c>
      <c r="AO37" s="17">
        <v>459.9</v>
      </c>
      <c r="AP37" s="17">
        <v>67.400000000000006</v>
      </c>
      <c r="AQ37" s="17">
        <v>131.30000000000001</v>
      </c>
      <c r="AR37" s="17">
        <v>38.200000000000003</v>
      </c>
      <c r="AS37" s="17">
        <v>18.8</v>
      </c>
      <c r="AT37" s="17">
        <v>19.7</v>
      </c>
      <c r="AU37" s="17">
        <v>90.6</v>
      </c>
      <c r="AV37" s="17">
        <v>123.8</v>
      </c>
      <c r="AW37" s="17">
        <v>124.2</v>
      </c>
      <c r="AX37" s="17">
        <v>151.80000000000001</v>
      </c>
      <c r="AY37" s="17">
        <v>110</v>
      </c>
      <c r="AZ37" s="17">
        <v>8.4</v>
      </c>
      <c r="BA37" s="17">
        <v>3</v>
      </c>
      <c r="BB37" s="17">
        <v>33.700000000000003</v>
      </c>
      <c r="BC37" s="17">
        <v>43.4</v>
      </c>
      <c r="BD37" s="17"/>
      <c r="BE37" s="17">
        <v>17.8</v>
      </c>
      <c r="BF37" s="17">
        <v>109.2</v>
      </c>
      <c r="BG37" s="17"/>
      <c r="BH37" s="17"/>
      <c r="BI37" s="17"/>
      <c r="BJ37" s="17"/>
      <c r="BK37" s="17"/>
      <c r="BL37" s="17">
        <v>0</v>
      </c>
      <c r="BM37" s="17"/>
      <c r="BN37" s="17"/>
      <c r="BO37" s="17"/>
      <c r="BP37" s="17">
        <v>86.5</v>
      </c>
      <c r="BQ37" s="17">
        <v>0</v>
      </c>
      <c r="BR37" s="17">
        <v>0</v>
      </c>
      <c r="BS37" s="17">
        <v>139.4</v>
      </c>
      <c r="BT37" s="17">
        <v>66.400000000000006</v>
      </c>
      <c r="BU37" s="17"/>
      <c r="BV37" s="17"/>
      <c r="BW37" s="17"/>
      <c r="BX37" s="17"/>
      <c r="BY37" s="17"/>
      <c r="BZ37" s="17"/>
      <c r="CA37" s="17"/>
      <c r="CB37" s="17"/>
      <c r="CC37" s="17">
        <v>4.4000000000000004</v>
      </c>
      <c r="CD37" s="17">
        <v>137.9</v>
      </c>
      <c r="CE37" s="17">
        <v>116.8</v>
      </c>
      <c r="CF37" s="17">
        <v>66.3</v>
      </c>
      <c r="CG37" s="17">
        <v>67.599999999999994</v>
      </c>
      <c r="CH37" s="17">
        <v>30.2</v>
      </c>
      <c r="CI37" s="17"/>
      <c r="CJ37" s="17"/>
      <c r="CK37" s="17"/>
      <c r="CL37" s="17">
        <v>102.6</v>
      </c>
      <c r="CM37" s="17">
        <v>100.7</v>
      </c>
      <c r="CN37" s="17">
        <v>121.1</v>
      </c>
      <c r="CO37" s="17"/>
      <c r="CP37" s="17"/>
      <c r="CQ37" s="17"/>
      <c r="CR37" s="17"/>
      <c r="CS37" s="17"/>
      <c r="CT37" s="17"/>
      <c r="CU37" s="17"/>
      <c r="CV37" s="17">
        <v>1.1000000000000001</v>
      </c>
      <c r="CW37" s="17">
        <v>86.9</v>
      </c>
      <c r="CX37" s="17">
        <v>67.2</v>
      </c>
      <c r="CY37" s="17">
        <v>11</v>
      </c>
      <c r="CZ37" s="17">
        <v>0.4</v>
      </c>
      <c r="DA37" s="17">
        <v>18.8</v>
      </c>
      <c r="DB37" s="17">
        <v>9.9</v>
      </c>
      <c r="DC37" s="17">
        <v>5.5</v>
      </c>
      <c r="DD37" s="17">
        <v>0.7</v>
      </c>
      <c r="DE37" s="17">
        <v>0</v>
      </c>
      <c r="DF37" s="17">
        <v>4.4000000000000004</v>
      </c>
      <c r="DG37" s="17">
        <v>20.100000000000001</v>
      </c>
      <c r="DH37" s="17">
        <v>10</v>
      </c>
      <c r="DI37" s="17">
        <v>16.2</v>
      </c>
      <c r="DJ37" s="17">
        <v>3.2</v>
      </c>
      <c r="DK37" s="17">
        <v>18.600000000000001</v>
      </c>
      <c r="DL37" s="17">
        <v>12.8</v>
      </c>
      <c r="DM37" s="17">
        <v>15.4</v>
      </c>
      <c r="DN37" s="17">
        <v>17.7</v>
      </c>
      <c r="DO37" s="17">
        <v>63.1</v>
      </c>
      <c r="DP37" s="17">
        <v>4.5</v>
      </c>
      <c r="DQ37" s="17">
        <v>1</v>
      </c>
      <c r="DR37" s="17">
        <v>2.1</v>
      </c>
      <c r="DS37" s="17">
        <v>3</v>
      </c>
      <c r="DT37" s="17">
        <v>15.9</v>
      </c>
      <c r="DU37" s="17">
        <v>3.2</v>
      </c>
      <c r="DV37" s="17">
        <v>11.8</v>
      </c>
      <c r="DW37" s="17">
        <v>3</v>
      </c>
      <c r="DX37" s="17">
        <v>0.4</v>
      </c>
      <c r="DY37" s="17">
        <v>17.7</v>
      </c>
      <c r="DZ37" s="17">
        <v>6.3</v>
      </c>
      <c r="EA37" s="17">
        <v>0</v>
      </c>
      <c r="EB37" s="17">
        <v>0</v>
      </c>
      <c r="EC37" s="17">
        <v>20</v>
      </c>
      <c r="ED37" s="17">
        <v>20.5</v>
      </c>
      <c r="EE37" s="17">
        <v>51.6</v>
      </c>
      <c r="EF37" s="17">
        <v>28.8</v>
      </c>
      <c r="EG37" s="17">
        <v>0</v>
      </c>
      <c r="EH37" s="17">
        <v>57.5</v>
      </c>
      <c r="EI37" s="17">
        <v>0</v>
      </c>
      <c r="EJ37" s="17">
        <v>7.6</v>
      </c>
      <c r="EK37" s="17">
        <v>16.5</v>
      </c>
      <c r="EL37" s="17">
        <v>6</v>
      </c>
      <c r="EM37" s="17"/>
      <c r="EN37" s="17">
        <v>9.9</v>
      </c>
      <c r="EO37" s="17">
        <v>10</v>
      </c>
      <c r="EP37" s="17">
        <v>10.199999999999999</v>
      </c>
      <c r="EQ37" s="17">
        <v>7.9</v>
      </c>
      <c r="ER37" s="17">
        <v>213.6</v>
      </c>
      <c r="ES37" s="17">
        <v>15</v>
      </c>
      <c r="ET37" s="17">
        <v>122.1</v>
      </c>
      <c r="EU37" s="17">
        <v>0.6</v>
      </c>
      <c r="EV37" s="17">
        <v>1</v>
      </c>
      <c r="EW37" s="17">
        <v>9.5</v>
      </c>
      <c r="EX37" s="17">
        <v>88.9</v>
      </c>
      <c r="EY37" s="17">
        <v>15.1</v>
      </c>
      <c r="EZ37" s="17">
        <v>9.8000000000000007</v>
      </c>
      <c r="FA37" s="17">
        <v>20</v>
      </c>
      <c r="FB37" s="17">
        <v>10.1</v>
      </c>
      <c r="FC37" s="17">
        <v>43.7</v>
      </c>
      <c r="FD37" s="17">
        <v>14.9</v>
      </c>
      <c r="FE37" s="17">
        <v>15</v>
      </c>
      <c r="FF37" s="17"/>
      <c r="FG37" s="17"/>
      <c r="FH37" s="17">
        <v>6487.9</v>
      </c>
      <c r="FI37" s="15"/>
      <c r="FJ37" s="17">
        <v>24.309049999999999</v>
      </c>
      <c r="FK37" s="17">
        <v>0</v>
      </c>
      <c r="FL37" s="17"/>
      <c r="FM37" s="17">
        <v>13.2</v>
      </c>
      <c r="FN37" s="17">
        <v>25.725000000000001</v>
      </c>
      <c r="FO37" s="17">
        <v>18.932680000000001</v>
      </c>
      <c r="FP37" s="17">
        <v>11.5</v>
      </c>
      <c r="FQ37" s="17">
        <v>16.2</v>
      </c>
      <c r="FR37" s="17">
        <v>109.86673</v>
      </c>
    </row>
    <row r="38" spans="1:174" ht="24" customHeight="1" x14ac:dyDescent="0.35">
      <c r="A38" s="16" t="s">
        <v>63</v>
      </c>
      <c r="B38" s="16" t="s">
        <v>840</v>
      </c>
      <c r="C38" s="17"/>
      <c r="D38" s="17">
        <v>647.70000000000005</v>
      </c>
      <c r="E38" s="17">
        <v>218.1</v>
      </c>
      <c r="F38" s="17"/>
      <c r="G38" s="17"/>
      <c r="H38" s="17">
        <v>91.7</v>
      </c>
      <c r="I38" s="17">
        <v>197.2</v>
      </c>
      <c r="J38" s="17"/>
      <c r="K38" s="17"/>
      <c r="L38" s="17">
        <v>0</v>
      </c>
      <c r="M38" s="17">
        <v>164.7</v>
      </c>
      <c r="N38" s="17">
        <v>165.4</v>
      </c>
      <c r="O38" s="17">
        <v>170.3</v>
      </c>
      <c r="P38" s="17">
        <v>210.5</v>
      </c>
      <c r="Q38" s="17">
        <v>110.1</v>
      </c>
      <c r="R38" s="17">
        <v>73.7</v>
      </c>
      <c r="S38" s="17">
        <v>5.2</v>
      </c>
      <c r="T38" s="17"/>
      <c r="U38" s="17"/>
      <c r="V38" s="17"/>
      <c r="W38" s="17"/>
      <c r="X38" s="17">
        <v>167.3</v>
      </c>
      <c r="Y38" s="17">
        <v>7.5</v>
      </c>
      <c r="Z38" s="17">
        <v>5.5</v>
      </c>
      <c r="AA38" s="17">
        <v>0</v>
      </c>
      <c r="AB38" s="17">
        <v>6.2</v>
      </c>
      <c r="AC38" s="17">
        <v>8.4</v>
      </c>
      <c r="AD38" s="17">
        <v>58.5</v>
      </c>
      <c r="AE38" s="17"/>
      <c r="AF38" s="17"/>
      <c r="AG38" s="17"/>
      <c r="AH38" s="17"/>
      <c r="AI38" s="17">
        <v>90.3</v>
      </c>
      <c r="AJ38" s="17">
        <v>194.9</v>
      </c>
      <c r="AK38" s="17"/>
      <c r="AL38" s="17"/>
      <c r="AM38" s="17"/>
      <c r="AN38" s="17">
        <v>6.5</v>
      </c>
      <c r="AO38" s="17">
        <v>455.3</v>
      </c>
      <c r="AP38" s="17">
        <v>66.3</v>
      </c>
      <c r="AQ38" s="17">
        <v>128.69999999999999</v>
      </c>
      <c r="AR38" s="17">
        <v>36.200000000000003</v>
      </c>
      <c r="AS38" s="17">
        <v>18.8</v>
      </c>
      <c r="AT38" s="17">
        <v>19.7</v>
      </c>
      <c r="AU38" s="17">
        <v>89</v>
      </c>
      <c r="AV38" s="17">
        <v>122.1</v>
      </c>
      <c r="AW38" s="17">
        <v>122.5</v>
      </c>
      <c r="AX38" s="17">
        <v>151.6</v>
      </c>
      <c r="AY38" s="17">
        <v>109.9</v>
      </c>
      <c r="AZ38" s="17">
        <v>8.4</v>
      </c>
      <c r="BA38" s="17">
        <v>3</v>
      </c>
      <c r="BB38" s="17">
        <v>18</v>
      </c>
      <c r="BC38" s="17">
        <v>43.4</v>
      </c>
      <c r="BD38" s="17"/>
      <c r="BE38" s="17">
        <v>18.8</v>
      </c>
      <c r="BF38" s="17">
        <v>108.4</v>
      </c>
      <c r="BG38" s="17"/>
      <c r="BH38" s="17"/>
      <c r="BI38" s="17"/>
      <c r="BJ38" s="17"/>
      <c r="BK38" s="17"/>
      <c r="BL38" s="17">
        <v>0</v>
      </c>
      <c r="BM38" s="17"/>
      <c r="BN38" s="17"/>
      <c r="BO38" s="17"/>
      <c r="BP38" s="17">
        <v>86.4</v>
      </c>
      <c r="BQ38" s="17">
        <v>0</v>
      </c>
      <c r="BR38" s="17">
        <v>0</v>
      </c>
      <c r="BS38" s="17">
        <v>139.4</v>
      </c>
      <c r="BT38" s="17">
        <v>65.8</v>
      </c>
      <c r="BU38" s="17"/>
      <c r="BV38" s="17"/>
      <c r="BW38" s="17"/>
      <c r="BX38" s="17"/>
      <c r="BY38" s="17"/>
      <c r="BZ38" s="17"/>
      <c r="CA38" s="17"/>
      <c r="CB38" s="17"/>
      <c r="CC38" s="17">
        <v>4.4000000000000004</v>
      </c>
      <c r="CD38" s="17">
        <v>136.4</v>
      </c>
      <c r="CE38" s="17">
        <v>118.5</v>
      </c>
      <c r="CF38" s="17">
        <v>66.099999999999994</v>
      </c>
      <c r="CG38" s="17">
        <v>67.5</v>
      </c>
      <c r="CH38" s="17">
        <v>30.1</v>
      </c>
      <c r="CI38" s="17"/>
      <c r="CJ38" s="17"/>
      <c r="CK38" s="17"/>
      <c r="CL38" s="17">
        <v>102.9</v>
      </c>
      <c r="CM38" s="17">
        <v>100.6</v>
      </c>
      <c r="CN38" s="17">
        <v>120.7</v>
      </c>
      <c r="CO38" s="17"/>
      <c r="CP38" s="17"/>
      <c r="CQ38" s="17"/>
      <c r="CR38" s="17"/>
      <c r="CS38" s="17"/>
      <c r="CT38" s="17"/>
      <c r="CU38" s="17"/>
      <c r="CV38" s="17">
        <v>1.1000000000000001</v>
      </c>
      <c r="CW38" s="17">
        <v>83.3</v>
      </c>
      <c r="CX38" s="17">
        <v>67.400000000000006</v>
      </c>
      <c r="CY38" s="17">
        <v>13</v>
      </c>
      <c r="CZ38" s="17">
        <v>0.4</v>
      </c>
      <c r="DA38" s="17">
        <v>18.7</v>
      </c>
      <c r="DB38" s="17">
        <v>9.9</v>
      </c>
      <c r="DC38" s="17">
        <v>5.6</v>
      </c>
      <c r="DD38" s="17">
        <v>0.7</v>
      </c>
      <c r="DE38" s="17">
        <v>0</v>
      </c>
      <c r="DF38" s="17">
        <v>4.4000000000000004</v>
      </c>
      <c r="DG38" s="17">
        <v>19.899999999999999</v>
      </c>
      <c r="DH38" s="17">
        <v>10</v>
      </c>
      <c r="DI38" s="17">
        <v>16.2</v>
      </c>
      <c r="DJ38" s="17">
        <v>3.2</v>
      </c>
      <c r="DK38" s="17">
        <v>18.600000000000001</v>
      </c>
      <c r="DL38" s="17">
        <v>12.7</v>
      </c>
      <c r="DM38" s="17">
        <v>15.6</v>
      </c>
      <c r="DN38" s="17">
        <v>15.8</v>
      </c>
      <c r="DO38" s="17">
        <v>61.5</v>
      </c>
      <c r="DP38" s="17">
        <v>4.5</v>
      </c>
      <c r="DQ38" s="17">
        <v>1</v>
      </c>
      <c r="DR38" s="17">
        <v>2.1</v>
      </c>
      <c r="DS38" s="17">
        <v>3</v>
      </c>
      <c r="DT38" s="17">
        <v>16.100000000000001</v>
      </c>
      <c r="DU38" s="17">
        <v>3.2</v>
      </c>
      <c r="DV38" s="17">
        <v>11.6</v>
      </c>
      <c r="DW38" s="17">
        <v>3</v>
      </c>
      <c r="DX38" s="17">
        <v>0.4</v>
      </c>
      <c r="DY38" s="17">
        <v>17.7</v>
      </c>
      <c r="DZ38" s="17">
        <v>6.3</v>
      </c>
      <c r="EA38" s="17">
        <v>0</v>
      </c>
      <c r="EB38" s="17">
        <v>0</v>
      </c>
      <c r="EC38" s="17">
        <v>19.8</v>
      </c>
      <c r="ED38" s="17">
        <v>19.100000000000001</v>
      </c>
      <c r="EE38" s="17">
        <v>56.2</v>
      </c>
      <c r="EF38" s="17">
        <v>29.8</v>
      </c>
      <c r="EG38" s="17">
        <v>0</v>
      </c>
      <c r="EH38" s="17">
        <v>52.8</v>
      </c>
      <c r="EI38" s="17">
        <v>0</v>
      </c>
      <c r="EJ38" s="17">
        <v>8.1999999999999993</v>
      </c>
      <c r="EK38" s="17">
        <v>16.399999999999999</v>
      </c>
      <c r="EL38" s="17">
        <v>6</v>
      </c>
      <c r="EM38" s="17"/>
      <c r="EN38" s="17">
        <v>9.9</v>
      </c>
      <c r="EO38" s="17">
        <v>10</v>
      </c>
      <c r="EP38" s="17">
        <v>10.199999999999999</v>
      </c>
      <c r="EQ38" s="17">
        <v>9.6999999999999993</v>
      </c>
      <c r="ER38" s="17">
        <v>213.7</v>
      </c>
      <c r="ES38" s="17">
        <v>14.1</v>
      </c>
      <c r="ET38" s="17">
        <v>122</v>
      </c>
      <c r="EU38" s="17">
        <v>0.6</v>
      </c>
      <c r="EV38" s="17">
        <v>2.2000000000000002</v>
      </c>
      <c r="EW38" s="17">
        <v>17.8</v>
      </c>
      <c r="EX38" s="17">
        <v>88.4</v>
      </c>
      <c r="EY38" s="17">
        <v>13.9</v>
      </c>
      <c r="EZ38" s="17">
        <v>9.8000000000000007</v>
      </c>
      <c r="FA38" s="17">
        <v>20</v>
      </c>
      <c r="FB38" s="17">
        <v>10.3</v>
      </c>
      <c r="FC38" s="17">
        <v>43.7</v>
      </c>
      <c r="FD38" s="17">
        <v>14.9</v>
      </c>
      <c r="FE38" s="17">
        <v>15.2</v>
      </c>
      <c r="FF38" s="17"/>
      <c r="FG38" s="17"/>
      <c r="FH38" s="17">
        <v>6440.2</v>
      </c>
      <c r="FI38" s="15"/>
      <c r="FJ38" s="17">
        <v>24.310420000000001</v>
      </c>
      <c r="FK38" s="17">
        <v>0</v>
      </c>
      <c r="FL38" s="17"/>
      <c r="FM38" s="17">
        <v>13.2</v>
      </c>
      <c r="FN38" s="17">
        <v>25.603770000000001</v>
      </c>
      <c r="FO38" s="17">
        <v>18.934560000000001</v>
      </c>
      <c r="FP38" s="17">
        <v>11.5</v>
      </c>
      <c r="FQ38" s="17">
        <v>16.2</v>
      </c>
      <c r="FR38" s="17">
        <v>109.74875</v>
      </c>
    </row>
    <row r="39" spans="1:174" ht="24" customHeight="1" x14ac:dyDescent="0.35">
      <c r="A39" s="16" t="s">
        <v>63</v>
      </c>
      <c r="B39" s="16" t="s">
        <v>841</v>
      </c>
      <c r="C39" s="17"/>
      <c r="D39" s="17">
        <v>643.5</v>
      </c>
      <c r="E39" s="17">
        <v>215.9</v>
      </c>
      <c r="F39" s="17"/>
      <c r="G39" s="17"/>
      <c r="H39" s="17">
        <v>90.8</v>
      </c>
      <c r="I39" s="17">
        <v>196.8</v>
      </c>
      <c r="J39" s="17"/>
      <c r="K39" s="17"/>
      <c r="L39" s="17">
        <v>0</v>
      </c>
      <c r="M39" s="17">
        <v>165.2</v>
      </c>
      <c r="N39" s="17">
        <v>164.7</v>
      </c>
      <c r="O39" s="17">
        <v>170.4</v>
      </c>
      <c r="P39" s="17">
        <v>212.7</v>
      </c>
      <c r="Q39" s="17">
        <v>110.2</v>
      </c>
      <c r="R39" s="17">
        <v>72.7</v>
      </c>
      <c r="S39" s="17">
        <v>5.2</v>
      </c>
      <c r="T39" s="17"/>
      <c r="U39" s="17"/>
      <c r="V39" s="17"/>
      <c r="W39" s="17"/>
      <c r="X39" s="17">
        <v>162.9</v>
      </c>
      <c r="Y39" s="17">
        <v>6.9</v>
      </c>
      <c r="Z39" s="17">
        <v>5.4</v>
      </c>
      <c r="AA39" s="17">
        <v>0</v>
      </c>
      <c r="AB39" s="17">
        <v>6.8</v>
      </c>
      <c r="AC39" s="17">
        <v>8.5</v>
      </c>
      <c r="AD39" s="17">
        <v>58</v>
      </c>
      <c r="AE39" s="17"/>
      <c r="AF39" s="17"/>
      <c r="AG39" s="17"/>
      <c r="AH39" s="17"/>
      <c r="AI39" s="17">
        <v>89.4</v>
      </c>
      <c r="AJ39" s="17">
        <v>221.8</v>
      </c>
      <c r="AK39" s="17"/>
      <c r="AL39" s="17"/>
      <c r="AM39" s="17"/>
      <c r="AN39" s="17">
        <v>6.5</v>
      </c>
      <c r="AO39" s="17">
        <v>458.2</v>
      </c>
      <c r="AP39" s="17">
        <v>64.900000000000006</v>
      </c>
      <c r="AQ39" s="17">
        <v>122.1</v>
      </c>
      <c r="AR39" s="17">
        <v>36.4</v>
      </c>
      <c r="AS39" s="17">
        <v>18.8</v>
      </c>
      <c r="AT39" s="17">
        <v>19.7</v>
      </c>
      <c r="AU39" s="17">
        <v>88.5</v>
      </c>
      <c r="AV39" s="17">
        <v>119.7</v>
      </c>
      <c r="AW39" s="17">
        <v>121.5</v>
      </c>
      <c r="AX39" s="17">
        <v>151.5</v>
      </c>
      <c r="AY39" s="17">
        <v>109.3</v>
      </c>
      <c r="AZ39" s="17">
        <v>8.4</v>
      </c>
      <c r="BA39" s="17">
        <v>3</v>
      </c>
      <c r="BB39" s="17">
        <v>17.7</v>
      </c>
      <c r="BC39" s="17">
        <v>43.5</v>
      </c>
      <c r="BD39" s="17"/>
      <c r="BE39" s="17">
        <v>18.3</v>
      </c>
      <c r="BF39" s="17">
        <v>48.5</v>
      </c>
      <c r="BG39" s="17"/>
      <c r="BH39" s="17"/>
      <c r="BI39" s="17"/>
      <c r="BJ39" s="17"/>
      <c r="BK39" s="17"/>
      <c r="BL39" s="17">
        <v>0</v>
      </c>
      <c r="BM39" s="17"/>
      <c r="BN39" s="17"/>
      <c r="BO39" s="17"/>
      <c r="BP39" s="17">
        <v>86.2</v>
      </c>
      <c r="BQ39" s="17">
        <v>0</v>
      </c>
      <c r="BR39" s="17">
        <v>0</v>
      </c>
      <c r="BS39" s="17">
        <v>140.1</v>
      </c>
      <c r="BT39" s="17">
        <v>66.8</v>
      </c>
      <c r="BU39" s="17"/>
      <c r="BV39" s="17"/>
      <c r="BW39" s="17"/>
      <c r="BX39" s="17"/>
      <c r="BY39" s="17"/>
      <c r="BZ39" s="17"/>
      <c r="CA39" s="17"/>
      <c r="CB39" s="17"/>
      <c r="CC39" s="17">
        <v>4.4000000000000004</v>
      </c>
      <c r="CD39" s="17">
        <v>76.599999999999994</v>
      </c>
      <c r="CE39" s="17">
        <v>101.5</v>
      </c>
      <c r="CF39" s="17">
        <v>65.5</v>
      </c>
      <c r="CG39" s="17">
        <v>67.599999999999994</v>
      </c>
      <c r="CH39" s="17">
        <v>29.7</v>
      </c>
      <c r="CI39" s="17"/>
      <c r="CJ39" s="17"/>
      <c r="CK39" s="17"/>
      <c r="CL39" s="17">
        <v>103.2</v>
      </c>
      <c r="CM39" s="17">
        <v>100.9</v>
      </c>
      <c r="CN39" s="17">
        <v>121.4</v>
      </c>
      <c r="CO39" s="17"/>
      <c r="CP39" s="17"/>
      <c r="CQ39" s="17"/>
      <c r="CR39" s="17"/>
      <c r="CS39" s="17"/>
      <c r="CT39" s="17"/>
      <c r="CU39" s="17"/>
      <c r="CV39" s="17">
        <v>1</v>
      </c>
      <c r="CW39" s="17">
        <v>78.3</v>
      </c>
      <c r="CX39" s="17">
        <v>66.599999999999994</v>
      </c>
      <c r="CY39" s="17">
        <v>15.3</v>
      </c>
      <c r="CZ39" s="17">
        <v>0.3</v>
      </c>
      <c r="DA39" s="17">
        <v>18.2</v>
      </c>
      <c r="DB39" s="17">
        <v>9.9</v>
      </c>
      <c r="DC39" s="17">
        <v>5.6</v>
      </c>
      <c r="DD39" s="17">
        <v>0.7</v>
      </c>
      <c r="DE39" s="17">
        <v>0</v>
      </c>
      <c r="DF39" s="17">
        <v>4.5</v>
      </c>
      <c r="DG39" s="17">
        <v>19.7</v>
      </c>
      <c r="DH39" s="17">
        <v>10</v>
      </c>
      <c r="DI39" s="17">
        <v>16.2</v>
      </c>
      <c r="DJ39" s="17">
        <v>3.2</v>
      </c>
      <c r="DK39" s="17">
        <v>18.600000000000001</v>
      </c>
      <c r="DL39" s="17">
        <v>12.8</v>
      </c>
      <c r="DM39" s="17">
        <v>15.6</v>
      </c>
      <c r="DN39" s="17">
        <v>16.399999999999999</v>
      </c>
      <c r="DO39" s="17">
        <v>62.9</v>
      </c>
      <c r="DP39" s="17">
        <v>4.5</v>
      </c>
      <c r="DQ39" s="17">
        <v>1</v>
      </c>
      <c r="DR39" s="17">
        <v>2.2000000000000002</v>
      </c>
      <c r="DS39" s="17">
        <v>3</v>
      </c>
      <c r="DT39" s="17">
        <v>16.100000000000001</v>
      </c>
      <c r="DU39" s="17">
        <v>3.2</v>
      </c>
      <c r="DV39" s="17">
        <v>11.6</v>
      </c>
      <c r="DW39" s="17">
        <v>3</v>
      </c>
      <c r="DX39" s="17">
        <v>0.4</v>
      </c>
      <c r="DY39" s="17">
        <v>17.7</v>
      </c>
      <c r="DZ39" s="17">
        <v>6.3</v>
      </c>
      <c r="EA39" s="17">
        <v>0</v>
      </c>
      <c r="EB39" s="17">
        <v>0</v>
      </c>
      <c r="EC39" s="17">
        <v>20</v>
      </c>
      <c r="ED39" s="17">
        <v>17.5</v>
      </c>
      <c r="EE39" s="17">
        <v>63.2</v>
      </c>
      <c r="EF39" s="17">
        <v>29.9</v>
      </c>
      <c r="EG39" s="17">
        <v>0</v>
      </c>
      <c r="EH39" s="17">
        <v>62.5</v>
      </c>
      <c r="EI39" s="17">
        <v>0</v>
      </c>
      <c r="EJ39" s="17">
        <v>9.5</v>
      </c>
      <c r="EK39" s="17">
        <v>16.5</v>
      </c>
      <c r="EL39" s="17">
        <v>5.9</v>
      </c>
      <c r="EM39" s="17"/>
      <c r="EN39" s="17">
        <v>9.9</v>
      </c>
      <c r="EO39" s="17">
        <v>10.6</v>
      </c>
      <c r="EP39" s="17">
        <v>10.199999999999999</v>
      </c>
      <c r="EQ39" s="17">
        <v>12.6</v>
      </c>
      <c r="ER39" s="17">
        <v>211.9</v>
      </c>
      <c r="ES39" s="17">
        <v>12.6</v>
      </c>
      <c r="ET39" s="17">
        <v>121.6</v>
      </c>
      <c r="EU39" s="17">
        <v>0.6</v>
      </c>
      <c r="EV39" s="17">
        <v>17</v>
      </c>
      <c r="EW39" s="17">
        <v>41.3</v>
      </c>
      <c r="EX39" s="17">
        <v>87.2</v>
      </c>
      <c r="EY39" s="17">
        <v>12.4</v>
      </c>
      <c r="EZ39" s="17">
        <v>9.6999999999999993</v>
      </c>
      <c r="FA39" s="17">
        <v>20</v>
      </c>
      <c r="FB39" s="17">
        <v>10.3</v>
      </c>
      <c r="FC39" s="17">
        <v>43.4</v>
      </c>
      <c r="FD39" s="17">
        <v>14.8</v>
      </c>
      <c r="FE39" s="17">
        <v>15.7</v>
      </c>
      <c r="FF39" s="17"/>
      <c r="FG39" s="17"/>
      <c r="FH39" s="17">
        <v>6359.8</v>
      </c>
      <c r="FI39" s="15"/>
      <c r="FJ39" s="17">
        <v>24.308920000000001</v>
      </c>
      <c r="FK39" s="17">
        <v>0</v>
      </c>
      <c r="FL39" s="17"/>
      <c r="FM39" s="17">
        <v>13.2</v>
      </c>
      <c r="FN39" s="17">
        <v>25.539169999999999</v>
      </c>
      <c r="FO39" s="17">
        <v>18.936140000000002</v>
      </c>
      <c r="FP39" s="17">
        <v>11.5</v>
      </c>
      <c r="FQ39" s="17">
        <v>16.2</v>
      </c>
      <c r="FR39" s="17">
        <v>109.68423</v>
      </c>
    </row>
    <row r="40" spans="1:174" ht="24" customHeight="1" x14ac:dyDescent="0.35">
      <c r="A40" s="16" t="s">
        <v>63</v>
      </c>
      <c r="B40" s="16" t="s">
        <v>842</v>
      </c>
      <c r="C40" s="17"/>
      <c r="D40" s="17">
        <v>639.70000000000005</v>
      </c>
      <c r="E40" s="17">
        <v>215.8</v>
      </c>
      <c r="F40" s="17"/>
      <c r="G40" s="17"/>
      <c r="H40" s="17">
        <v>90.2</v>
      </c>
      <c r="I40" s="17">
        <v>196.5</v>
      </c>
      <c r="J40" s="17"/>
      <c r="K40" s="17"/>
      <c r="L40" s="17">
        <v>0</v>
      </c>
      <c r="M40" s="17">
        <v>119.6</v>
      </c>
      <c r="N40" s="17">
        <v>119.3</v>
      </c>
      <c r="O40" s="17">
        <v>155.19999999999999</v>
      </c>
      <c r="P40" s="17">
        <v>211.7</v>
      </c>
      <c r="Q40" s="17">
        <v>110.6</v>
      </c>
      <c r="R40" s="17">
        <v>68</v>
      </c>
      <c r="S40" s="17">
        <v>5.2</v>
      </c>
      <c r="T40" s="17"/>
      <c r="U40" s="17"/>
      <c r="V40" s="17"/>
      <c r="W40" s="17"/>
      <c r="X40" s="17">
        <v>171.9</v>
      </c>
      <c r="Y40" s="17">
        <v>7.9</v>
      </c>
      <c r="Z40" s="17">
        <v>5.5</v>
      </c>
      <c r="AA40" s="17">
        <v>0</v>
      </c>
      <c r="AB40" s="17">
        <v>6.8</v>
      </c>
      <c r="AC40" s="17">
        <v>11</v>
      </c>
      <c r="AD40" s="17">
        <v>57.5</v>
      </c>
      <c r="AE40" s="17"/>
      <c r="AF40" s="17"/>
      <c r="AG40" s="17"/>
      <c r="AH40" s="17"/>
      <c r="AI40" s="17">
        <v>89.7</v>
      </c>
      <c r="AJ40" s="17">
        <v>133</v>
      </c>
      <c r="AK40" s="17"/>
      <c r="AL40" s="17"/>
      <c r="AM40" s="17"/>
      <c r="AN40" s="17">
        <v>6.5</v>
      </c>
      <c r="AO40" s="17">
        <v>456</v>
      </c>
      <c r="AP40" s="17">
        <v>65.2</v>
      </c>
      <c r="AQ40" s="17">
        <v>131.19999999999999</v>
      </c>
      <c r="AR40" s="17">
        <v>37.799999999999997</v>
      </c>
      <c r="AS40" s="17">
        <v>18.399999999999999</v>
      </c>
      <c r="AT40" s="17">
        <v>19.7</v>
      </c>
      <c r="AU40" s="17">
        <v>88</v>
      </c>
      <c r="AV40" s="17">
        <v>120.6</v>
      </c>
      <c r="AW40" s="17">
        <v>122.1</v>
      </c>
      <c r="AX40" s="17">
        <v>149.19999999999999</v>
      </c>
      <c r="AY40" s="17">
        <v>109</v>
      </c>
      <c r="AZ40" s="17">
        <v>8.4</v>
      </c>
      <c r="BA40" s="17">
        <v>2.9</v>
      </c>
      <c r="BB40" s="17">
        <v>17.899999999999999</v>
      </c>
      <c r="BC40" s="17">
        <v>43.7</v>
      </c>
      <c r="BD40" s="17"/>
      <c r="BE40" s="17">
        <v>17.600000000000001</v>
      </c>
      <c r="BF40" s="17">
        <v>43.5</v>
      </c>
      <c r="BG40" s="17"/>
      <c r="BH40" s="17"/>
      <c r="BI40" s="17"/>
      <c r="BJ40" s="17"/>
      <c r="BK40" s="17"/>
      <c r="BL40" s="17">
        <v>0</v>
      </c>
      <c r="BM40" s="17"/>
      <c r="BN40" s="17"/>
      <c r="BO40" s="17"/>
      <c r="BP40" s="17">
        <v>86.4</v>
      </c>
      <c r="BQ40" s="17">
        <v>0</v>
      </c>
      <c r="BR40" s="17">
        <v>0</v>
      </c>
      <c r="BS40" s="17">
        <v>140.19999999999999</v>
      </c>
      <c r="BT40" s="17">
        <v>67.599999999999994</v>
      </c>
      <c r="BU40" s="17"/>
      <c r="BV40" s="17"/>
      <c r="BW40" s="17"/>
      <c r="BX40" s="17"/>
      <c r="BY40" s="17"/>
      <c r="BZ40" s="17"/>
      <c r="CA40" s="17"/>
      <c r="CB40" s="17"/>
      <c r="CC40" s="17">
        <v>4.4000000000000004</v>
      </c>
      <c r="CD40" s="17">
        <v>169.8</v>
      </c>
      <c r="CE40" s="17">
        <v>102.3</v>
      </c>
      <c r="CF40" s="17">
        <v>62.9</v>
      </c>
      <c r="CG40" s="17">
        <v>67.599999999999994</v>
      </c>
      <c r="CH40" s="17">
        <v>29.9</v>
      </c>
      <c r="CI40" s="17"/>
      <c r="CJ40" s="17"/>
      <c r="CK40" s="17"/>
      <c r="CL40" s="17">
        <v>103.2</v>
      </c>
      <c r="CM40" s="17">
        <v>101.2</v>
      </c>
      <c r="CN40" s="17">
        <v>121.5</v>
      </c>
      <c r="CO40" s="17"/>
      <c r="CP40" s="17"/>
      <c r="CQ40" s="17"/>
      <c r="CR40" s="17"/>
      <c r="CS40" s="17"/>
      <c r="CT40" s="17"/>
      <c r="CU40" s="17"/>
      <c r="CV40" s="17">
        <v>0.4</v>
      </c>
      <c r="CW40" s="17">
        <v>72.8</v>
      </c>
      <c r="CX40" s="17">
        <v>64.099999999999994</v>
      </c>
      <c r="CY40" s="17">
        <v>15.4</v>
      </c>
      <c r="CZ40" s="17">
        <v>0.3</v>
      </c>
      <c r="DA40" s="17">
        <v>18.600000000000001</v>
      </c>
      <c r="DB40" s="17">
        <v>9.9</v>
      </c>
      <c r="DC40" s="17">
        <v>5.2</v>
      </c>
      <c r="DD40" s="17">
        <v>0.7</v>
      </c>
      <c r="DE40" s="17">
        <v>0</v>
      </c>
      <c r="DF40" s="17">
        <v>4.5</v>
      </c>
      <c r="DG40" s="17">
        <v>19.8</v>
      </c>
      <c r="DH40" s="17">
        <v>10</v>
      </c>
      <c r="DI40" s="17">
        <v>16.2</v>
      </c>
      <c r="DJ40" s="17">
        <v>3.2</v>
      </c>
      <c r="DK40" s="17">
        <v>18.600000000000001</v>
      </c>
      <c r="DL40" s="17">
        <v>12.4</v>
      </c>
      <c r="DM40" s="17">
        <v>15.2</v>
      </c>
      <c r="DN40" s="17">
        <v>16.8</v>
      </c>
      <c r="DO40" s="17">
        <v>55.7</v>
      </c>
      <c r="DP40" s="17">
        <v>4.5</v>
      </c>
      <c r="DQ40" s="17">
        <v>1</v>
      </c>
      <c r="DR40" s="17">
        <v>2.2000000000000002</v>
      </c>
      <c r="DS40" s="17">
        <v>3</v>
      </c>
      <c r="DT40" s="17">
        <v>15.3</v>
      </c>
      <c r="DU40" s="17">
        <v>3.2</v>
      </c>
      <c r="DV40" s="17">
        <v>11.4</v>
      </c>
      <c r="DW40" s="17">
        <v>3</v>
      </c>
      <c r="DX40" s="17">
        <v>0.4</v>
      </c>
      <c r="DY40" s="17">
        <v>17.7</v>
      </c>
      <c r="DZ40" s="17">
        <v>6.3</v>
      </c>
      <c r="EA40" s="17">
        <v>0</v>
      </c>
      <c r="EB40" s="17">
        <v>0</v>
      </c>
      <c r="EC40" s="17">
        <v>19.7</v>
      </c>
      <c r="ED40" s="17">
        <v>16.399999999999999</v>
      </c>
      <c r="EE40" s="17">
        <v>63.4</v>
      </c>
      <c r="EF40" s="17">
        <v>29.7</v>
      </c>
      <c r="EG40" s="17">
        <v>0</v>
      </c>
      <c r="EH40" s="17">
        <v>61.4</v>
      </c>
      <c r="EI40" s="17">
        <v>0</v>
      </c>
      <c r="EJ40" s="17">
        <v>6.8</v>
      </c>
      <c r="EK40" s="17">
        <v>16.399999999999999</v>
      </c>
      <c r="EL40" s="17">
        <v>5.8</v>
      </c>
      <c r="EM40" s="17"/>
      <c r="EN40" s="17">
        <v>10</v>
      </c>
      <c r="EO40" s="17">
        <v>10.4</v>
      </c>
      <c r="EP40" s="17">
        <v>10.5</v>
      </c>
      <c r="EQ40" s="17">
        <v>12.3</v>
      </c>
      <c r="ER40" s="17">
        <v>209</v>
      </c>
      <c r="ES40" s="17">
        <v>10.8</v>
      </c>
      <c r="ET40" s="17">
        <v>117.6</v>
      </c>
      <c r="EU40" s="17">
        <v>0.6</v>
      </c>
      <c r="EV40" s="17">
        <v>98.8</v>
      </c>
      <c r="EW40" s="17">
        <v>113.1</v>
      </c>
      <c r="EX40" s="17">
        <v>84.9</v>
      </c>
      <c r="EY40" s="17">
        <v>10.7</v>
      </c>
      <c r="EZ40" s="17">
        <v>9.8000000000000007</v>
      </c>
      <c r="FA40" s="17">
        <v>19.8</v>
      </c>
      <c r="FB40" s="17">
        <v>10</v>
      </c>
      <c r="FC40" s="17">
        <v>43.9</v>
      </c>
      <c r="FD40" s="17">
        <v>14.9</v>
      </c>
      <c r="FE40" s="17">
        <v>15.1</v>
      </c>
      <c r="FF40" s="17"/>
      <c r="FG40" s="17"/>
      <c r="FH40" s="17">
        <v>6379.4</v>
      </c>
      <c r="FI40" s="15"/>
      <c r="FJ40" s="17">
        <v>24.30387</v>
      </c>
      <c r="FK40" s="17">
        <v>0</v>
      </c>
      <c r="FL40" s="17"/>
      <c r="FM40" s="17">
        <v>13.2</v>
      </c>
      <c r="FN40" s="17">
        <v>25.55921</v>
      </c>
      <c r="FO40" s="17">
        <v>18.937760000000001</v>
      </c>
      <c r="FP40" s="17">
        <v>11.6</v>
      </c>
      <c r="FQ40" s="17">
        <v>16.2</v>
      </c>
      <c r="FR40" s="17">
        <v>109.80083999999999</v>
      </c>
    </row>
    <row r="41" spans="1:174" ht="24" customHeight="1" x14ac:dyDescent="0.35">
      <c r="A41" s="16" t="s">
        <v>63</v>
      </c>
      <c r="B41" s="16" t="s">
        <v>843</v>
      </c>
      <c r="C41" s="17"/>
      <c r="D41" s="17">
        <v>649.6</v>
      </c>
      <c r="E41" s="17">
        <v>218.4</v>
      </c>
      <c r="F41" s="17"/>
      <c r="G41" s="17"/>
      <c r="H41" s="17">
        <v>90.2</v>
      </c>
      <c r="I41" s="17">
        <v>197.8</v>
      </c>
      <c r="J41" s="17"/>
      <c r="K41" s="17"/>
      <c r="L41" s="17">
        <v>0</v>
      </c>
      <c r="M41" s="17">
        <v>107.4</v>
      </c>
      <c r="N41" s="17">
        <v>107.5</v>
      </c>
      <c r="O41" s="17">
        <v>136.1</v>
      </c>
      <c r="P41" s="17">
        <v>163.6</v>
      </c>
      <c r="Q41" s="17">
        <v>97.7</v>
      </c>
      <c r="R41" s="17">
        <v>198.5</v>
      </c>
      <c r="S41" s="17">
        <v>5.2</v>
      </c>
      <c r="T41" s="17"/>
      <c r="U41" s="17"/>
      <c r="V41" s="17"/>
      <c r="W41" s="17"/>
      <c r="X41" s="17">
        <v>163.69999999999999</v>
      </c>
      <c r="Y41" s="17">
        <v>7.7</v>
      </c>
      <c r="Z41" s="17">
        <v>0.1</v>
      </c>
      <c r="AA41" s="17">
        <v>0</v>
      </c>
      <c r="AB41" s="17">
        <v>6.8</v>
      </c>
      <c r="AC41" s="17">
        <v>11.8</v>
      </c>
      <c r="AD41" s="17">
        <v>75.400000000000006</v>
      </c>
      <c r="AE41" s="17"/>
      <c r="AF41" s="17"/>
      <c r="AG41" s="17"/>
      <c r="AH41" s="17"/>
      <c r="AI41" s="17">
        <v>42.7</v>
      </c>
      <c r="AJ41" s="17">
        <v>161.80000000000001</v>
      </c>
      <c r="AK41" s="17"/>
      <c r="AL41" s="17"/>
      <c r="AM41" s="17"/>
      <c r="AN41" s="17">
        <v>6.5</v>
      </c>
      <c r="AO41" s="17">
        <v>458.4</v>
      </c>
      <c r="AP41" s="17">
        <v>66.400000000000006</v>
      </c>
      <c r="AQ41" s="17">
        <v>125.4</v>
      </c>
      <c r="AR41" s="17">
        <v>36.700000000000003</v>
      </c>
      <c r="AS41" s="17">
        <v>18.8</v>
      </c>
      <c r="AT41" s="17">
        <v>19.7</v>
      </c>
      <c r="AU41" s="17">
        <v>90.7</v>
      </c>
      <c r="AV41" s="17">
        <v>124.1</v>
      </c>
      <c r="AW41" s="17">
        <v>125</v>
      </c>
      <c r="AX41" s="17">
        <v>151.30000000000001</v>
      </c>
      <c r="AY41" s="17">
        <v>109.8</v>
      </c>
      <c r="AZ41" s="17">
        <v>8.4</v>
      </c>
      <c r="BA41" s="17">
        <v>3</v>
      </c>
      <c r="BB41" s="17">
        <v>22.7</v>
      </c>
      <c r="BC41" s="17">
        <v>43.5</v>
      </c>
      <c r="BD41" s="17"/>
      <c r="BE41" s="17">
        <v>17.8</v>
      </c>
      <c r="BF41" s="17">
        <v>70</v>
      </c>
      <c r="BG41" s="17"/>
      <c r="BH41" s="17"/>
      <c r="BI41" s="17"/>
      <c r="BJ41" s="17"/>
      <c r="BK41" s="17"/>
      <c r="BL41" s="17">
        <v>0</v>
      </c>
      <c r="BM41" s="17"/>
      <c r="BN41" s="17"/>
      <c r="BO41" s="17"/>
      <c r="BP41" s="17">
        <v>86.7</v>
      </c>
      <c r="BQ41" s="17">
        <v>0</v>
      </c>
      <c r="BR41" s="17">
        <v>0</v>
      </c>
      <c r="BS41" s="17">
        <v>139.9</v>
      </c>
      <c r="BT41" s="17">
        <v>67.3</v>
      </c>
      <c r="BU41" s="17"/>
      <c r="BV41" s="17"/>
      <c r="BW41" s="17"/>
      <c r="BX41" s="17"/>
      <c r="BY41" s="17"/>
      <c r="BZ41" s="17"/>
      <c r="CA41" s="17"/>
      <c r="CB41" s="17"/>
      <c r="CC41" s="17">
        <v>4.4000000000000004</v>
      </c>
      <c r="CD41" s="17">
        <v>87.9</v>
      </c>
      <c r="CE41" s="17">
        <v>132.9</v>
      </c>
      <c r="CF41" s="17">
        <v>63.3</v>
      </c>
      <c r="CG41" s="17">
        <v>67.8</v>
      </c>
      <c r="CH41" s="17">
        <v>30.2</v>
      </c>
      <c r="CI41" s="17"/>
      <c r="CJ41" s="17"/>
      <c r="CK41" s="17"/>
      <c r="CL41" s="17">
        <v>103.1</v>
      </c>
      <c r="CM41" s="17">
        <v>100.9</v>
      </c>
      <c r="CN41" s="17">
        <v>121.6</v>
      </c>
      <c r="CO41" s="17"/>
      <c r="CP41" s="17"/>
      <c r="CQ41" s="17"/>
      <c r="CR41" s="17"/>
      <c r="CS41" s="17"/>
      <c r="CT41" s="17"/>
      <c r="CU41" s="17"/>
      <c r="CV41" s="17">
        <v>0.2</v>
      </c>
      <c r="CW41" s="17">
        <v>69.3</v>
      </c>
      <c r="CX41" s="17">
        <v>61</v>
      </c>
      <c r="CY41" s="17">
        <v>15.7</v>
      </c>
      <c r="CZ41" s="17">
        <v>0.3</v>
      </c>
      <c r="DA41" s="17">
        <v>18.600000000000001</v>
      </c>
      <c r="DB41" s="17">
        <v>9.9</v>
      </c>
      <c r="DC41" s="17">
        <v>5.4</v>
      </c>
      <c r="DD41" s="17">
        <v>0.7</v>
      </c>
      <c r="DE41" s="17">
        <v>0</v>
      </c>
      <c r="DF41" s="17">
        <v>4.5</v>
      </c>
      <c r="DG41" s="17">
        <v>20.2</v>
      </c>
      <c r="DH41" s="17">
        <v>10</v>
      </c>
      <c r="DI41" s="17">
        <v>16.2</v>
      </c>
      <c r="DJ41" s="17">
        <v>3.2</v>
      </c>
      <c r="DK41" s="17">
        <v>18.600000000000001</v>
      </c>
      <c r="DL41" s="17">
        <v>11.6</v>
      </c>
      <c r="DM41" s="17">
        <v>14.1</v>
      </c>
      <c r="DN41" s="17">
        <v>16.100000000000001</v>
      </c>
      <c r="DO41" s="17">
        <v>51.1</v>
      </c>
      <c r="DP41" s="17">
        <v>4.5</v>
      </c>
      <c r="DQ41" s="17">
        <v>1</v>
      </c>
      <c r="DR41" s="17">
        <v>2.2000000000000002</v>
      </c>
      <c r="DS41" s="17">
        <v>3</v>
      </c>
      <c r="DT41" s="17">
        <v>13.3</v>
      </c>
      <c r="DU41" s="17">
        <v>3.2</v>
      </c>
      <c r="DV41" s="17">
        <v>11.6</v>
      </c>
      <c r="DW41" s="17">
        <v>3</v>
      </c>
      <c r="DX41" s="17">
        <v>0.4</v>
      </c>
      <c r="DY41" s="17">
        <v>17.7</v>
      </c>
      <c r="DZ41" s="17">
        <v>6.3</v>
      </c>
      <c r="EA41" s="17">
        <v>0</v>
      </c>
      <c r="EB41" s="17">
        <v>0</v>
      </c>
      <c r="EC41" s="17">
        <v>20</v>
      </c>
      <c r="ED41" s="17">
        <v>14.5</v>
      </c>
      <c r="EE41" s="17">
        <v>63.6</v>
      </c>
      <c r="EF41" s="17">
        <v>27.4</v>
      </c>
      <c r="EG41" s="17">
        <v>0</v>
      </c>
      <c r="EH41" s="17">
        <v>68.3</v>
      </c>
      <c r="EI41" s="17">
        <v>0</v>
      </c>
      <c r="EJ41" s="17">
        <v>11.1</v>
      </c>
      <c r="EK41" s="17">
        <v>16.5</v>
      </c>
      <c r="EL41" s="17">
        <v>5.7</v>
      </c>
      <c r="EM41" s="17"/>
      <c r="EN41" s="17">
        <v>10</v>
      </c>
      <c r="EO41" s="17">
        <v>10.4</v>
      </c>
      <c r="EP41" s="17">
        <v>10.5</v>
      </c>
      <c r="EQ41" s="17">
        <v>13.2</v>
      </c>
      <c r="ER41" s="17">
        <v>197.6</v>
      </c>
      <c r="ES41" s="17">
        <v>8.6999999999999993</v>
      </c>
      <c r="ET41" s="17">
        <v>111.6</v>
      </c>
      <c r="EU41" s="17">
        <v>0.6</v>
      </c>
      <c r="EV41" s="17">
        <v>115.9</v>
      </c>
      <c r="EW41" s="17">
        <v>113.6</v>
      </c>
      <c r="EX41" s="17">
        <v>80.8</v>
      </c>
      <c r="EY41" s="17">
        <v>8.6999999999999993</v>
      </c>
      <c r="EZ41" s="17">
        <v>9.8000000000000007</v>
      </c>
      <c r="FA41" s="17">
        <v>20</v>
      </c>
      <c r="FB41" s="17">
        <v>9.9</v>
      </c>
      <c r="FC41" s="17">
        <v>43.8</v>
      </c>
      <c r="FD41" s="17">
        <v>15</v>
      </c>
      <c r="FE41" s="17">
        <v>15.8</v>
      </c>
      <c r="FF41" s="17"/>
      <c r="FG41" s="17"/>
      <c r="FH41" s="17">
        <v>6382.1</v>
      </c>
      <c r="FI41" s="15"/>
      <c r="FJ41" s="17">
        <v>24.191880000000001</v>
      </c>
      <c r="FK41" s="17">
        <v>0</v>
      </c>
      <c r="FL41" s="17"/>
      <c r="FM41" s="17">
        <v>13.2</v>
      </c>
      <c r="FN41" s="17">
        <v>25.564579999999999</v>
      </c>
      <c r="FO41" s="17">
        <v>18.939060000000001</v>
      </c>
      <c r="FP41" s="17">
        <v>11.5</v>
      </c>
      <c r="FQ41" s="17">
        <v>16.100000000000001</v>
      </c>
      <c r="FR41" s="17">
        <v>109.49552</v>
      </c>
    </row>
    <row r="42" spans="1:174" ht="24" customHeight="1" x14ac:dyDescent="0.35">
      <c r="A42" s="18" t="s">
        <v>63</v>
      </c>
      <c r="B42" s="18" t="s">
        <v>844</v>
      </c>
      <c r="C42" s="19"/>
      <c r="D42" s="19">
        <v>645</v>
      </c>
      <c r="E42" s="19">
        <v>217.4</v>
      </c>
      <c r="F42" s="19"/>
      <c r="G42" s="19"/>
      <c r="H42" s="19">
        <v>88.3</v>
      </c>
      <c r="I42" s="19">
        <v>195.5</v>
      </c>
      <c r="J42" s="19"/>
      <c r="K42" s="19"/>
      <c r="L42" s="19">
        <v>0</v>
      </c>
      <c r="M42" s="19">
        <v>108.6</v>
      </c>
      <c r="N42" s="19">
        <v>108.7</v>
      </c>
      <c r="O42" s="19">
        <v>136.30000000000001</v>
      </c>
      <c r="P42" s="19">
        <v>111.9</v>
      </c>
      <c r="Q42" s="19">
        <v>67.2</v>
      </c>
      <c r="R42" s="19">
        <v>373.4</v>
      </c>
      <c r="S42" s="19">
        <v>4.7</v>
      </c>
      <c r="T42" s="19"/>
      <c r="U42" s="19"/>
      <c r="V42" s="19"/>
      <c r="W42" s="19"/>
      <c r="X42" s="19">
        <v>161.1</v>
      </c>
      <c r="Y42" s="19">
        <v>7</v>
      </c>
      <c r="Z42" s="19">
        <v>0.1</v>
      </c>
      <c r="AA42" s="19">
        <v>0</v>
      </c>
      <c r="AB42" s="19">
        <v>6.8</v>
      </c>
      <c r="AC42" s="19">
        <v>12</v>
      </c>
      <c r="AD42" s="19">
        <v>75.099999999999994</v>
      </c>
      <c r="AE42" s="19"/>
      <c r="AF42" s="19"/>
      <c r="AG42" s="19"/>
      <c r="AH42" s="19"/>
      <c r="AI42" s="19">
        <v>41</v>
      </c>
      <c r="AJ42" s="19">
        <v>198.6</v>
      </c>
      <c r="AK42" s="19"/>
      <c r="AL42" s="19"/>
      <c r="AM42" s="19"/>
      <c r="AN42" s="19">
        <v>6.5</v>
      </c>
      <c r="AO42" s="19">
        <v>455.8</v>
      </c>
      <c r="AP42" s="19">
        <v>65.599999999999994</v>
      </c>
      <c r="AQ42" s="19">
        <v>128</v>
      </c>
      <c r="AR42" s="19">
        <v>35.5</v>
      </c>
      <c r="AS42" s="19">
        <v>18.8</v>
      </c>
      <c r="AT42" s="19">
        <v>19.7</v>
      </c>
      <c r="AU42" s="19">
        <v>83.1</v>
      </c>
      <c r="AV42" s="19">
        <v>119</v>
      </c>
      <c r="AW42" s="19">
        <v>116.4</v>
      </c>
      <c r="AX42" s="19">
        <v>152.19999999999999</v>
      </c>
      <c r="AY42" s="19">
        <v>110.1</v>
      </c>
      <c r="AZ42" s="19">
        <v>8.4</v>
      </c>
      <c r="BA42" s="19">
        <v>3</v>
      </c>
      <c r="BB42" s="19">
        <v>33.299999999999997</v>
      </c>
      <c r="BC42" s="19">
        <v>42.6</v>
      </c>
      <c r="BD42" s="19"/>
      <c r="BE42" s="19">
        <v>17.100000000000001</v>
      </c>
      <c r="BF42" s="19">
        <v>114.1</v>
      </c>
      <c r="BG42" s="19"/>
      <c r="BH42" s="19"/>
      <c r="BI42" s="19"/>
      <c r="BJ42" s="19"/>
      <c r="BK42" s="19"/>
      <c r="BL42" s="19">
        <v>0</v>
      </c>
      <c r="BM42" s="19"/>
      <c r="BN42" s="19"/>
      <c r="BO42" s="19"/>
      <c r="BP42" s="19">
        <v>84.5</v>
      </c>
      <c r="BQ42" s="19">
        <v>0</v>
      </c>
      <c r="BR42" s="19">
        <v>0</v>
      </c>
      <c r="BS42" s="19">
        <v>141.19999999999999</v>
      </c>
      <c r="BT42" s="19">
        <v>67.400000000000006</v>
      </c>
      <c r="BU42" s="19"/>
      <c r="BV42" s="19"/>
      <c r="BW42" s="19"/>
      <c r="BX42" s="19"/>
      <c r="BY42" s="19"/>
      <c r="BZ42" s="19"/>
      <c r="CA42" s="19"/>
      <c r="CB42" s="19"/>
      <c r="CC42" s="19">
        <v>4.3</v>
      </c>
      <c r="CD42" s="19">
        <v>72.099999999999994</v>
      </c>
      <c r="CE42" s="19">
        <v>117.3</v>
      </c>
      <c r="CF42" s="19">
        <v>61.6</v>
      </c>
      <c r="CG42" s="19">
        <v>67.099999999999994</v>
      </c>
      <c r="CH42" s="19">
        <v>29.4</v>
      </c>
      <c r="CI42" s="19"/>
      <c r="CJ42" s="19"/>
      <c r="CK42" s="19"/>
      <c r="CL42" s="19">
        <v>105</v>
      </c>
      <c r="CM42" s="19">
        <v>102</v>
      </c>
      <c r="CN42" s="19">
        <v>122.5</v>
      </c>
      <c r="CO42" s="19"/>
      <c r="CP42" s="19"/>
      <c r="CQ42" s="19"/>
      <c r="CR42" s="19"/>
      <c r="CS42" s="19"/>
      <c r="CT42" s="19"/>
      <c r="CU42" s="19"/>
      <c r="CV42" s="19">
        <v>0.2</v>
      </c>
      <c r="CW42" s="19">
        <v>70.400000000000006</v>
      </c>
      <c r="CX42" s="19">
        <v>42.8</v>
      </c>
      <c r="CY42" s="19">
        <v>16.100000000000001</v>
      </c>
      <c r="CZ42" s="19">
        <v>0.2</v>
      </c>
      <c r="DA42" s="19">
        <v>18.600000000000001</v>
      </c>
      <c r="DB42" s="19">
        <v>10</v>
      </c>
      <c r="DC42" s="19">
        <v>5.5</v>
      </c>
      <c r="DD42" s="19">
        <v>0.7</v>
      </c>
      <c r="DE42" s="19">
        <v>1.6</v>
      </c>
      <c r="DF42" s="19">
        <v>4.4000000000000004</v>
      </c>
      <c r="DG42" s="19">
        <v>19.7</v>
      </c>
      <c r="DH42" s="19">
        <v>10</v>
      </c>
      <c r="DI42" s="19">
        <v>16.2</v>
      </c>
      <c r="DJ42" s="19">
        <v>3.2</v>
      </c>
      <c r="DK42" s="19">
        <v>18.600000000000001</v>
      </c>
      <c r="DL42" s="19">
        <v>9.1999999999999993</v>
      </c>
      <c r="DM42" s="19">
        <v>10.8</v>
      </c>
      <c r="DN42" s="19">
        <v>17.100000000000001</v>
      </c>
      <c r="DO42" s="19">
        <v>58.3</v>
      </c>
      <c r="DP42" s="19">
        <v>4.5</v>
      </c>
      <c r="DQ42" s="19">
        <v>1</v>
      </c>
      <c r="DR42" s="19">
        <v>2.2000000000000002</v>
      </c>
      <c r="DS42" s="19">
        <v>3</v>
      </c>
      <c r="DT42" s="19">
        <v>8.9</v>
      </c>
      <c r="DU42" s="19">
        <v>3.3</v>
      </c>
      <c r="DV42" s="19">
        <v>11.6</v>
      </c>
      <c r="DW42" s="19">
        <v>3</v>
      </c>
      <c r="DX42" s="19">
        <v>0.4</v>
      </c>
      <c r="DY42" s="19">
        <v>17.600000000000001</v>
      </c>
      <c r="DZ42" s="19">
        <v>6.3</v>
      </c>
      <c r="EA42" s="19">
        <v>0</v>
      </c>
      <c r="EB42" s="19">
        <v>0</v>
      </c>
      <c r="EC42" s="19">
        <v>19.8</v>
      </c>
      <c r="ED42" s="19">
        <v>13.7</v>
      </c>
      <c r="EE42" s="19">
        <v>60.9</v>
      </c>
      <c r="EF42" s="19">
        <v>19.2</v>
      </c>
      <c r="EG42" s="19">
        <v>65.099999999999994</v>
      </c>
      <c r="EH42" s="19">
        <v>67.2</v>
      </c>
      <c r="EI42" s="19">
        <v>0</v>
      </c>
      <c r="EJ42" s="19">
        <v>8.1</v>
      </c>
      <c r="EK42" s="19">
        <v>16.5</v>
      </c>
      <c r="EL42" s="19">
        <v>5.5</v>
      </c>
      <c r="EM42" s="19"/>
      <c r="EN42" s="19">
        <v>10</v>
      </c>
      <c r="EO42" s="19">
        <v>10.4</v>
      </c>
      <c r="EP42" s="19">
        <v>10.5</v>
      </c>
      <c r="EQ42" s="19">
        <v>13.2</v>
      </c>
      <c r="ER42" s="19">
        <v>197.6</v>
      </c>
      <c r="ES42" s="19">
        <v>6.3</v>
      </c>
      <c r="ET42" s="19">
        <v>76.900000000000006</v>
      </c>
      <c r="EU42" s="19">
        <v>0.6</v>
      </c>
      <c r="EV42" s="19">
        <v>96.9</v>
      </c>
      <c r="EW42" s="19">
        <v>97.1</v>
      </c>
      <c r="EX42" s="19">
        <v>67.400000000000006</v>
      </c>
      <c r="EY42" s="19">
        <v>6.4</v>
      </c>
      <c r="EZ42" s="19">
        <v>9.8000000000000007</v>
      </c>
      <c r="FA42" s="19">
        <v>19.899999999999999</v>
      </c>
      <c r="FB42" s="19">
        <v>10.1</v>
      </c>
      <c r="FC42" s="19">
        <v>44.2</v>
      </c>
      <c r="FD42" s="19">
        <v>15.1</v>
      </c>
      <c r="FE42" s="19">
        <v>15.4</v>
      </c>
      <c r="FF42" s="19"/>
      <c r="FG42" s="19"/>
      <c r="FH42" s="19">
        <v>6441.5</v>
      </c>
      <c r="FI42" s="15"/>
      <c r="FJ42" s="19">
        <v>24.101880000000001</v>
      </c>
      <c r="FK42" s="19">
        <v>0</v>
      </c>
      <c r="FL42" s="19"/>
      <c r="FM42" s="19">
        <v>13.2</v>
      </c>
      <c r="FN42" s="19">
        <v>25.764040000000001</v>
      </c>
      <c r="FO42" s="19">
        <v>18.939579999999999</v>
      </c>
      <c r="FP42" s="19">
        <v>11.7</v>
      </c>
      <c r="FQ42" s="19">
        <v>16.2</v>
      </c>
      <c r="FR42" s="19">
        <v>109.9055</v>
      </c>
    </row>
    <row r="43" spans="1:174" ht="24" customHeight="1" x14ac:dyDescent="0.35">
      <c r="A43" s="13" t="s">
        <v>63</v>
      </c>
      <c r="B43" s="13" t="s">
        <v>845</v>
      </c>
      <c r="C43" s="14"/>
      <c r="D43" s="14">
        <v>648.70000000000005</v>
      </c>
      <c r="E43" s="14">
        <v>218.1</v>
      </c>
      <c r="F43" s="14"/>
      <c r="G43" s="14"/>
      <c r="H43" s="14">
        <v>90.2</v>
      </c>
      <c r="I43" s="14">
        <v>200.2</v>
      </c>
      <c r="J43" s="14"/>
      <c r="K43" s="14"/>
      <c r="L43" s="14">
        <v>0</v>
      </c>
      <c r="M43" s="14">
        <v>109.2</v>
      </c>
      <c r="N43" s="14">
        <v>108.6</v>
      </c>
      <c r="O43" s="14">
        <v>136.19999999999999</v>
      </c>
      <c r="P43" s="14">
        <v>125.8</v>
      </c>
      <c r="Q43" s="14">
        <v>68.099999999999994</v>
      </c>
      <c r="R43" s="14">
        <v>378.2</v>
      </c>
      <c r="S43" s="14">
        <v>5.2</v>
      </c>
      <c r="T43" s="14"/>
      <c r="U43" s="14"/>
      <c r="V43" s="14"/>
      <c r="W43" s="14"/>
      <c r="X43" s="14">
        <v>165.6</v>
      </c>
      <c r="Y43" s="14">
        <v>7.5</v>
      </c>
      <c r="Z43" s="14">
        <v>0</v>
      </c>
      <c r="AA43" s="14">
        <v>0</v>
      </c>
      <c r="AB43" s="14">
        <v>6.8</v>
      </c>
      <c r="AC43" s="14">
        <v>11.7</v>
      </c>
      <c r="AD43" s="14">
        <v>74.8</v>
      </c>
      <c r="AE43" s="14"/>
      <c r="AF43" s="14"/>
      <c r="AG43" s="14"/>
      <c r="AH43" s="14"/>
      <c r="AI43" s="14">
        <v>42.6</v>
      </c>
      <c r="AJ43" s="14">
        <v>214.4</v>
      </c>
      <c r="AK43" s="14"/>
      <c r="AL43" s="14"/>
      <c r="AM43" s="14"/>
      <c r="AN43" s="14">
        <v>6.5</v>
      </c>
      <c r="AO43" s="14">
        <v>457.4</v>
      </c>
      <c r="AP43" s="14">
        <v>67</v>
      </c>
      <c r="AQ43" s="14">
        <v>146.69999999999999</v>
      </c>
      <c r="AR43" s="14">
        <v>36.799999999999997</v>
      </c>
      <c r="AS43" s="14">
        <v>18.8</v>
      </c>
      <c r="AT43" s="14">
        <v>19.7</v>
      </c>
      <c r="AU43" s="14">
        <v>90.6</v>
      </c>
      <c r="AV43" s="14">
        <v>123.4</v>
      </c>
      <c r="AW43" s="14">
        <v>123.8</v>
      </c>
      <c r="AX43" s="14">
        <v>150.9</v>
      </c>
      <c r="AY43" s="14">
        <v>110.1</v>
      </c>
      <c r="AZ43" s="14">
        <v>8.4</v>
      </c>
      <c r="BA43" s="14">
        <v>3</v>
      </c>
      <c r="BB43" s="14">
        <v>34.6</v>
      </c>
      <c r="BC43" s="14">
        <v>43.5</v>
      </c>
      <c r="BD43" s="14"/>
      <c r="BE43" s="14">
        <v>18.3</v>
      </c>
      <c r="BF43" s="14">
        <v>163</v>
      </c>
      <c r="BG43" s="14"/>
      <c r="BH43" s="14"/>
      <c r="BI43" s="14"/>
      <c r="BJ43" s="14"/>
      <c r="BK43" s="14"/>
      <c r="BL43" s="14">
        <v>0</v>
      </c>
      <c r="BM43" s="14"/>
      <c r="BN43" s="14"/>
      <c r="BO43" s="14"/>
      <c r="BP43" s="14">
        <v>86.5</v>
      </c>
      <c r="BQ43" s="14">
        <v>0</v>
      </c>
      <c r="BR43" s="14">
        <v>0</v>
      </c>
      <c r="BS43" s="14">
        <v>139.80000000000001</v>
      </c>
      <c r="BT43" s="14">
        <v>66.2</v>
      </c>
      <c r="BU43" s="14"/>
      <c r="BV43" s="14"/>
      <c r="BW43" s="14"/>
      <c r="BX43" s="14"/>
      <c r="BY43" s="14"/>
      <c r="BZ43" s="14"/>
      <c r="CA43" s="14"/>
      <c r="CB43" s="14"/>
      <c r="CC43" s="14">
        <v>4.3</v>
      </c>
      <c r="CD43" s="14">
        <v>163.4</v>
      </c>
      <c r="CE43" s="14">
        <v>129.9</v>
      </c>
      <c r="CF43" s="14">
        <v>63</v>
      </c>
      <c r="CG43" s="14">
        <v>67.400000000000006</v>
      </c>
      <c r="CH43" s="14">
        <v>30.2</v>
      </c>
      <c r="CI43" s="14"/>
      <c r="CJ43" s="14"/>
      <c r="CK43" s="14"/>
      <c r="CL43" s="14">
        <v>103.3</v>
      </c>
      <c r="CM43" s="14">
        <v>101.3</v>
      </c>
      <c r="CN43" s="14">
        <v>121.7</v>
      </c>
      <c r="CO43" s="14"/>
      <c r="CP43" s="14"/>
      <c r="CQ43" s="14"/>
      <c r="CR43" s="14"/>
      <c r="CS43" s="14"/>
      <c r="CT43" s="14"/>
      <c r="CU43" s="14"/>
      <c r="CV43" s="14">
        <v>0.2</v>
      </c>
      <c r="CW43" s="14">
        <v>76</v>
      </c>
      <c r="CX43" s="14">
        <v>18.8</v>
      </c>
      <c r="CY43" s="14">
        <v>17.399999999999999</v>
      </c>
      <c r="CZ43" s="14">
        <v>0.2</v>
      </c>
      <c r="DA43" s="14">
        <v>18.2</v>
      </c>
      <c r="DB43" s="14">
        <v>9.9</v>
      </c>
      <c r="DC43" s="14">
        <v>5.5</v>
      </c>
      <c r="DD43" s="14">
        <v>0.7</v>
      </c>
      <c r="DE43" s="14">
        <v>1.6</v>
      </c>
      <c r="DF43" s="14">
        <v>4.4000000000000004</v>
      </c>
      <c r="DG43" s="14">
        <v>20.100000000000001</v>
      </c>
      <c r="DH43" s="14">
        <v>10</v>
      </c>
      <c r="DI43" s="14">
        <v>16.2</v>
      </c>
      <c r="DJ43" s="14">
        <v>3.2</v>
      </c>
      <c r="DK43" s="14">
        <v>18.600000000000001</v>
      </c>
      <c r="DL43" s="14">
        <v>3.4</v>
      </c>
      <c r="DM43" s="14">
        <v>3.7</v>
      </c>
      <c r="DN43" s="14">
        <v>16.2</v>
      </c>
      <c r="DO43" s="14">
        <v>60.6</v>
      </c>
      <c r="DP43" s="14">
        <v>4.5</v>
      </c>
      <c r="DQ43" s="14">
        <v>1</v>
      </c>
      <c r="DR43" s="14">
        <v>2.2000000000000002</v>
      </c>
      <c r="DS43" s="14">
        <v>3</v>
      </c>
      <c r="DT43" s="14">
        <v>2.2000000000000002</v>
      </c>
      <c r="DU43" s="14">
        <v>3.2</v>
      </c>
      <c r="DV43" s="14">
        <v>11.5</v>
      </c>
      <c r="DW43" s="14">
        <v>2.9</v>
      </c>
      <c r="DX43" s="14">
        <v>0.4</v>
      </c>
      <c r="DY43" s="14">
        <v>17.600000000000001</v>
      </c>
      <c r="DZ43" s="14">
        <v>6.3</v>
      </c>
      <c r="EA43" s="14">
        <v>14.7</v>
      </c>
      <c r="EB43" s="14">
        <v>16.600000000000001</v>
      </c>
      <c r="EC43" s="14">
        <v>20</v>
      </c>
      <c r="ED43" s="14">
        <v>9.4</v>
      </c>
      <c r="EE43" s="14">
        <v>50.6</v>
      </c>
      <c r="EF43" s="14">
        <v>9.1</v>
      </c>
      <c r="EG43" s="14">
        <v>64.099999999999994</v>
      </c>
      <c r="EH43" s="14">
        <v>66.3</v>
      </c>
      <c r="EI43" s="14">
        <v>11.4</v>
      </c>
      <c r="EJ43" s="14">
        <v>4.5999999999999996</v>
      </c>
      <c r="EK43" s="14">
        <v>16.5</v>
      </c>
      <c r="EL43" s="14">
        <v>5.5</v>
      </c>
      <c r="EM43" s="14"/>
      <c r="EN43" s="14">
        <v>10</v>
      </c>
      <c r="EO43" s="14">
        <v>10.4</v>
      </c>
      <c r="EP43" s="14">
        <v>10.5</v>
      </c>
      <c r="EQ43" s="14">
        <v>15.1</v>
      </c>
      <c r="ER43" s="14">
        <v>161.9</v>
      </c>
      <c r="ES43" s="14">
        <v>3.8</v>
      </c>
      <c r="ET43" s="14">
        <v>36</v>
      </c>
      <c r="EU43" s="14">
        <v>0.6</v>
      </c>
      <c r="EV43" s="14">
        <v>82.4</v>
      </c>
      <c r="EW43" s="14">
        <v>82.1</v>
      </c>
      <c r="EX43" s="14">
        <v>33.6</v>
      </c>
      <c r="EY43" s="14">
        <v>3.9</v>
      </c>
      <c r="EZ43" s="14">
        <v>9.8000000000000007</v>
      </c>
      <c r="FA43" s="14">
        <v>20</v>
      </c>
      <c r="FB43" s="14">
        <v>10.199999999999999</v>
      </c>
      <c r="FC43" s="14">
        <v>43.7</v>
      </c>
      <c r="FD43" s="14">
        <v>14.9</v>
      </c>
      <c r="FE43" s="14">
        <v>15.8</v>
      </c>
      <c r="FF43" s="14"/>
      <c r="FG43" s="14"/>
      <c r="FH43" s="14">
        <v>6524.6</v>
      </c>
      <c r="FI43" s="15"/>
      <c r="FJ43" s="14">
        <v>24.106249999999999</v>
      </c>
      <c r="FK43" s="14">
        <v>0</v>
      </c>
      <c r="FL43" s="14"/>
      <c r="FM43" s="14">
        <v>13.2</v>
      </c>
      <c r="FN43" s="14">
        <v>26.119060000000001</v>
      </c>
      <c r="FO43" s="14">
        <v>18.939170000000001</v>
      </c>
      <c r="FP43" s="14">
        <v>11.5</v>
      </c>
      <c r="FQ43" s="14">
        <v>16.2</v>
      </c>
      <c r="FR43" s="14">
        <v>110.06448</v>
      </c>
    </row>
    <row r="44" spans="1:174" ht="24" customHeight="1" x14ac:dyDescent="0.35">
      <c r="A44" s="16" t="s">
        <v>63</v>
      </c>
      <c r="B44" s="16" t="s">
        <v>846</v>
      </c>
      <c r="C44" s="17"/>
      <c r="D44" s="17">
        <v>650.20000000000005</v>
      </c>
      <c r="E44" s="17">
        <v>218.3</v>
      </c>
      <c r="F44" s="17"/>
      <c r="G44" s="17"/>
      <c r="H44" s="17">
        <v>89.9</v>
      </c>
      <c r="I44" s="17">
        <v>200.6</v>
      </c>
      <c r="J44" s="17"/>
      <c r="K44" s="17"/>
      <c r="L44" s="17">
        <v>0</v>
      </c>
      <c r="M44" s="17">
        <v>188.8</v>
      </c>
      <c r="N44" s="17">
        <v>188</v>
      </c>
      <c r="O44" s="17">
        <v>176.9</v>
      </c>
      <c r="P44" s="17">
        <v>211.2</v>
      </c>
      <c r="Q44" s="17">
        <v>108.8</v>
      </c>
      <c r="R44" s="17">
        <v>380.6</v>
      </c>
      <c r="S44" s="17">
        <v>5.0999999999999996</v>
      </c>
      <c r="T44" s="17"/>
      <c r="U44" s="17"/>
      <c r="V44" s="17"/>
      <c r="W44" s="17"/>
      <c r="X44" s="17">
        <v>165.7</v>
      </c>
      <c r="Y44" s="17">
        <v>7.5</v>
      </c>
      <c r="Z44" s="17">
        <v>0</v>
      </c>
      <c r="AA44" s="17">
        <v>0</v>
      </c>
      <c r="AB44" s="17">
        <v>6.8</v>
      </c>
      <c r="AC44" s="17">
        <v>11.8</v>
      </c>
      <c r="AD44" s="17">
        <v>75.3</v>
      </c>
      <c r="AE44" s="17"/>
      <c r="AF44" s="17"/>
      <c r="AG44" s="17"/>
      <c r="AH44" s="17"/>
      <c r="AI44" s="17">
        <v>90.4</v>
      </c>
      <c r="AJ44" s="17">
        <v>221.7</v>
      </c>
      <c r="AK44" s="17"/>
      <c r="AL44" s="17"/>
      <c r="AM44" s="17"/>
      <c r="AN44" s="17">
        <v>6.5</v>
      </c>
      <c r="AO44" s="17">
        <v>458.9</v>
      </c>
      <c r="AP44" s="17">
        <v>66</v>
      </c>
      <c r="AQ44" s="17">
        <v>126.6</v>
      </c>
      <c r="AR44" s="17">
        <v>35.9</v>
      </c>
      <c r="AS44" s="17">
        <v>18.8</v>
      </c>
      <c r="AT44" s="17">
        <v>19.7</v>
      </c>
      <c r="AU44" s="17">
        <v>91.4</v>
      </c>
      <c r="AV44" s="17">
        <v>122.7</v>
      </c>
      <c r="AW44" s="17">
        <v>122.7</v>
      </c>
      <c r="AX44" s="17">
        <v>151.4</v>
      </c>
      <c r="AY44" s="17">
        <v>110.2</v>
      </c>
      <c r="AZ44" s="17">
        <v>8.3000000000000007</v>
      </c>
      <c r="BA44" s="17">
        <v>3</v>
      </c>
      <c r="BB44" s="17">
        <v>17.899999999999999</v>
      </c>
      <c r="BC44" s="17">
        <v>43.2</v>
      </c>
      <c r="BD44" s="17"/>
      <c r="BE44" s="17">
        <v>17.600000000000001</v>
      </c>
      <c r="BF44" s="17">
        <v>82.7</v>
      </c>
      <c r="BG44" s="17"/>
      <c r="BH44" s="17"/>
      <c r="BI44" s="17"/>
      <c r="BJ44" s="17"/>
      <c r="BK44" s="17"/>
      <c r="BL44" s="17">
        <v>0</v>
      </c>
      <c r="BM44" s="17"/>
      <c r="BN44" s="17"/>
      <c r="BO44" s="17"/>
      <c r="BP44" s="17">
        <v>86.6</v>
      </c>
      <c r="BQ44" s="17">
        <v>0</v>
      </c>
      <c r="BR44" s="17">
        <v>0</v>
      </c>
      <c r="BS44" s="17">
        <v>140.5</v>
      </c>
      <c r="BT44" s="17">
        <v>65.900000000000006</v>
      </c>
      <c r="BU44" s="17"/>
      <c r="BV44" s="17"/>
      <c r="BW44" s="17"/>
      <c r="BX44" s="17"/>
      <c r="BY44" s="17"/>
      <c r="BZ44" s="17"/>
      <c r="CA44" s="17"/>
      <c r="CB44" s="17"/>
      <c r="CC44" s="17">
        <v>4.3</v>
      </c>
      <c r="CD44" s="17">
        <v>120</v>
      </c>
      <c r="CE44" s="17">
        <v>114.8</v>
      </c>
      <c r="CF44" s="17">
        <v>63.2</v>
      </c>
      <c r="CG44" s="17">
        <v>67.8</v>
      </c>
      <c r="CH44" s="17">
        <v>30.2</v>
      </c>
      <c r="CI44" s="17"/>
      <c r="CJ44" s="17"/>
      <c r="CK44" s="17"/>
      <c r="CL44" s="17">
        <v>103.8</v>
      </c>
      <c r="CM44" s="17">
        <v>101.5</v>
      </c>
      <c r="CN44" s="17">
        <v>122.5</v>
      </c>
      <c r="CO44" s="17"/>
      <c r="CP44" s="17"/>
      <c r="CQ44" s="17"/>
      <c r="CR44" s="17"/>
      <c r="CS44" s="17"/>
      <c r="CT44" s="17"/>
      <c r="CU44" s="17"/>
      <c r="CV44" s="17">
        <v>0.1</v>
      </c>
      <c r="CW44" s="17">
        <v>72.7</v>
      </c>
      <c r="CX44" s="17">
        <v>3.7</v>
      </c>
      <c r="CY44" s="17">
        <v>17.5</v>
      </c>
      <c r="CZ44" s="17">
        <v>0.1</v>
      </c>
      <c r="DA44" s="17">
        <v>18.2</v>
      </c>
      <c r="DB44" s="17">
        <v>9.8000000000000007</v>
      </c>
      <c r="DC44" s="17">
        <v>5.2</v>
      </c>
      <c r="DD44" s="17">
        <v>0.7</v>
      </c>
      <c r="DE44" s="17">
        <v>1.6</v>
      </c>
      <c r="DF44" s="17">
        <v>4.3</v>
      </c>
      <c r="DG44" s="17">
        <v>20.2</v>
      </c>
      <c r="DH44" s="17">
        <v>10</v>
      </c>
      <c r="DI44" s="17">
        <v>16.2</v>
      </c>
      <c r="DJ44" s="17">
        <v>3.2</v>
      </c>
      <c r="DK44" s="17">
        <v>18.600000000000001</v>
      </c>
      <c r="DL44" s="17">
        <v>0.1</v>
      </c>
      <c r="DM44" s="17">
        <v>0</v>
      </c>
      <c r="DN44" s="17">
        <v>17.7</v>
      </c>
      <c r="DO44" s="17">
        <v>67.3</v>
      </c>
      <c r="DP44" s="17">
        <v>4.5</v>
      </c>
      <c r="DQ44" s="17">
        <v>1</v>
      </c>
      <c r="DR44" s="17">
        <v>2.2000000000000002</v>
      </c>
      <c r="DS44" s="17">
        <v>3</v>
      </c>
      <c r="DT44" s="17">
        <v>0</v>
      </c>
      <c r="DU44" s="17">
        <v>3.2</v>
      </c>
      <c r="DV44" s="17">
        <v>11.4</v>
      </c>
      <c r="DW44" s="17">
        <v>2.9</v>
      </c>
      <c r="DX44" s="17">
        <v>0.4</v>
      </c>
      <c r="DY44" s="17">
        <v>17.5</v>
      </c>
      <c r="DZ44" s="17">
        <v>6.3</v>
      </c>
      <c r="EA44" s="17">
        <v>13</v>
      </c>
      <c r="EB44" s="17">
        <v>17.5</v>
      </c>
      <c r="EC44" s="17">
        <v>20</v>
      </c>
      <c r="ED44" s="17">
        <v>7.9</v>
      </c>
      <c r="EE44" s="17">
        <v>52.1</v>
      </c>
      <c r="EF44" s="17">
        <v>1.3</v>
      </c>
      <c r="EG44" s="17">
        <v>61.9</v>
      </c>
      <c r="EH44" s="17">
        <v>69.3</v>
      </c>
      <c r="EI44" s="17">
        <v>10.1</v>
      </c>
      <c r="EJ44" s="17">
        <v>4.9000000000000004</v>
      </c>
      <c r="EK44" s="17">
        <v>16.5</v>
      </c>
      <c r="EL44" s="17">
        <v>5.5</v>
      </c>
      <c r="EM44" s="17"/>
      <c r="EN44" s="17">
        <v>10.199999999999999</v>
      </c>
      <c r="EO44" s="17">
        <v>10.4</v>
      </c>
      <c r="EP44" s="17">
        <v>10.5</v>
      </c>
      <c r="EQ44" s="17">
        <v>15.6</v>
      </c>
      <c r="ER44" s="17">
        <v>79.400000000000006</v>
      </c>
      <c r="ES44" s="17">
        <v>1.3</v>
      </c>
      <c r="ET44" s="17">
        <v>4.9000000000000004</v>
      </c>
      <c r="EU44" s="17">
        <v>0.6</v>
      </c>
      <c r="EV44" s="17">
        <v>96.4</v>
      </c>
      <c r="EW44" s="17">
        <v>93.6</v>
      </c>
      <c r="EX44" s="17">
        <v>5.6</v>
      </c>
      <c r="EY44" s="17">
        <v>1.5</v>
      </c>
      <c r="EZ44" s="17">
        <v>9.8000000000000007</v>
      </c>
      <c r="FA44" s="17">
        <v>20</v>
      </c>
      <c r="FB44" s="17">
        <v>10.199999999999999</v>
      </c>
      <c r="FC44" s="17">
        <v>43.4</v>
      </c>
      <c r="FD44" s="17">
        <v>15</v>
      </c>
      <c r="FE44" s="17">
        <v>15.9</v>
      </c>
      <c r="FF44" s="17"/>
      <c r="FG44" s="17"/>
      <c r="FH44" s="17">
        <v>6586.1</v>
      </c>
      <c r="FI44" s="15"/>
      <c r="FJ44" s="17">
        <v>24.10615</v>
      </c>
      <c r="FK44" s="17">
        <v>0</v>
      </c>
      <c r="FL44" s="17"/>
      <c r="FM44" s="17">
        <v>13.2</v>
      </c>
      <c r="FN44" s="17">
        <v>26.004740000000002</v>
      </c>
      <c r="FO44" s="17">
        <v>18.93863</v>
      </c>
      <c r="FP44" s="17">
        <v>11.6</v>
      </c>
      <c r="FQ44" s="17">
        <v>16.100000000000001</v>
      </c>
      <c r="FR44" s="17">
        <v>109.94952000000001</v>
      </c>
    </row>
    <row r="45" spans="1:174" ht="24" customHeight="1" x14ac:dyDescent="0.35">
      <c r="A45" s="16" t="s">
        <v>63</v>
      </c>
      <c r="B45" s="16" t="s">
        <v>847</v>
      </c>
      <c r="C45" s="17"/>
      <c r="D45" s="17">
        <v>636.4</v>
      </c>
      <c r="E45" s="17">
        <v>214</v>
      </c>
      <c r="F45" s="17"/>
      <c r="G45" s="17"/>
      <c r="H45" s="17">
        <v>88.2</v>
      </c>
      <c r="I45" s="17">
        <v>198.2</v>
      </c>
      <c r="J45" s="17"/>
      <c r="K45" s="17"/>
      <c r="L45" s="17">
        <v>0</v>
      </c>
      <c r="M45" s="17">
        <v>184.9</v>
      </c>
      <c r="N45" s="17">
        <v>184.5</v>
      </c>
      <c r="O45" s="17">
        <v>180.1</v>
      </c>
      <c r="P45" s="17">
        <v>210.8</v>
      </c>
      <c r="Q45" s="17">
        <v>109.8</v>
      </c>
      <c r="R45" s="17">
        <v>540.4</v>
      </c>
      <c r="S45" s="17">
        <v>5.0999999999999996</v>
      </c>
      <c r="T45" s="17"/>
      <c r="U45" s="17"/>
      <c r="V45" s="17"/>
      <c r="W45" s="17"/>
      <c r="X45" s="17">
        <v>161.19999999999999</v>
      </c>
      <c r="Y45" s="17">
        <v>6.8</v>
      </c>
      <c r="Z45" s="17">
        <v>0</v>
      </c>
      <c r="AA45" s="17">
        <v>0</v>
      </c>
      <c r="AB45" s="17">
        <v>6.8</v>
      </c>
      <c r="AC45" s="17">
        <v>13.2</v>
      </c>
      <c r="AD45" s="17">
        <v>83.6</v>
      </c>
      <c r="AE45" s="17"/>
      <c r="AF45" s="17"/>
      <c r="AG45" s="17"/>
      <c r="AH45" s="17"/>
      <c r="AI45" s="17">
        <v>94.9</v>
      </c>
      <c r="AJ45" s="17">
        <v>220.5</v>
      </c>
      <c r="AK45" s="17"/>
      <c r="AL45" s="17"/>
      <c r="AM45" s="17"/>
      <c r="AN45" s="17">
        <v>6.5</v>
      </c>
      <c r="AO45" s="17">
        <v>455.4</v>
      </c>
      <c r="AP45" s="17">
        <v>64.2</v>
      </c>
      <c r="AQ45" s="17">
        <v>120.3</v>
      </c>
      <c r="AR45" s="17">
        <v>37.299999999999997</v>
      </c>
      <c r="AS45" s="17">
        <v>18.600000000000001</v>
      </c>
      <c r="AT45" s="17">
        <v>19.7</v>
      </c>
      <c r="AU45" s="17">
        <v>88.4</v>
      </c>
      <c r="AV45" s="17">
        <v>120.4</v>
      </c>
      <c r="AW45" s="17">
        <v>120</v>
      </c>
      <c r="AX45" s="17">
        <v>150.4</v>
      </c>
      <c r="AY45" s="17">
        <v>108.4</v>
      </c>
      <c r="AZ45" s="17">
        <v>8.4</v>
      </c>
      <c r="BA45" s="17">
        <v>3</v>
      </c>
      <c r="BB45" s="17">
        <v>18.3</v>
      </c>
      <c r="BC45" s="17">
        <v>43</v>
      </c>
      <c r="BD45" s="17"/>
      <c r="BE45" s="17">
        <v>17.399999999999999</v>
      </c>
      <c r="BF45" s="17">
        <v>40.299999999999997</v>
      </c>
      <c r="BG45" s="17"/>
      <c r="BH45" s="17"/>
      <c r="BI45" s="17"/>
      <c r="BJ45" s="17"/>
      <c r="BK45" s="17"/>
      <c r="BL45" s="17">
        <v>0</v>
      </c>
      <c r="BM45" s="17"/>
      <c r="BN45" s="17"/>
      <c r="BO45" s="17"/>
      <c r="BP45" s="17">
        <v>85.5</v>
      </c>
      <c r="BQ45" s="17">
        <v>0</v>
      </c>
      <c r="BR45" s="17">
        <v>61.3</v>
      </c>
      <c r="BS45" s="17">
        <v>139</v>
      </c>
      <c r="BT45" s="17">
        <v>67.400000000000006</v>
      </c>
      <c r="BU45" s="17"/>
      <c r="BV45" s="17"/>
      <c r="BW45" s="17"/>
      <c r="BX45" s="17"/>
      <c r="BY45" s="17"/>
      <c r="BZ45" s="17"/>
      <c r="CA45" s="17"/>
      <c r="CB45" s="17"/>
      <c r="CC45" s="17">
        <v>4.2</v>
      </c>
      <c r="CD45" s="17">
        <v>72.400000000000006</v>
      </c>
      <c r="CE45" s="17">
        <v>105.4</v>
      </c>
      <c r="CF45" s="17">
        <v>61</v>
      </c>
      <c r="CG45" s="17">
        <v>65.8</v>
      </c>
      <c r="CH45" s="17">
        <v>29.6</v>
      </c>
      <c r="CI45" s="17"/>
      <c r="CJ45" s="17"/>
      <c r="CK45" s="17"/>
      <c r="CL45" s="17">
        <v>103.5</v>
      </c>
      <c r="CM45" s="17">
        <v>100.4</v>
      </c>
      <c r="CN45" s="17">
        <v>120.2</v>
      </c>
      <c r="CO45" s="17"/>
      <c r="CP45" s="17"/>
      <c r="CQ45" s="17"/>
      <c r="CR45" s="17"/>
      <c r="CS45" s="17"/>
      <c r="CT45" s="17"/>
      <c r="CU45" s="17"/>
      <c r="CV45" s="17">
        <v>0</v>
      </c>
      <c r="CW45" s="17">
        <v>74.8</v>
      </c>
      <c r="CX45" s="17">
        <v>0</v>
      </c>
      <c r="CY45" s="17">
        <v>16.600000000000001</v>
      </c>
      <c r="CZ45" s="17">
        <v>0</v>
      </c>
      <c r="DA45" s="17">
        <v>18.2</v>
      </c>
      <c r="DB45" s="17">
        <v>9.9</v>
      </c>
      <c r="DC45" s="17">
        <v>5.3</v>
      </c>
      <c r="DD45" s="17">
        <v>0.7</v>
      </c>
      <c r="DE45" s="17">
        <v>1.6</v>
      </c>
      <c r="DF45" s="17">
        <v>4.3</v>
      </c>
      <c r="DG45" s="17">
        <v>19.600000000000001</v>
      </c>
      <c r="DH45" s="17">
        <v>10</v>
      </c>
      <c r="DI45" s="17">
        <v>16.2</v>
      </c>
      <c r="DJ45" s="17">
        <v>3.2</v>
      </c>
      <c r="DK45" s="17">
        <v>18.600000000000001</v>
      </c>
      <c r="DL45" s="17">
        <v>0</v>
      </c>
      <c r="DM45" s="17">
        <v>0</v>
      </c>
      <c r="DN45" s="17">
        <v>16.8</v>
      </c>
      <c r="DO45" s="17">
        <v>59.9</v>
      </c>
      <c r="DP45" s="17">
        <v>4.5</v>
      </c>
      <c r="DQ45" s="17">
        <v>1</v>
      </c>
      <c r="DR45" s="17">
        <v>2.2000000000000002</v>
      </c>
      <c r="DS45" s="17">
        <v>3</v>
      </c>
      <c r="DT45" s="17">
        <v>0</v>
      </c>
      <c r="DU45" s="17">
        <v>3.1</v>
      </c>
      <c r="DV45" s="17">
        <v>11.4</v>
      </c>
      <c r="DW45" s="17">
        <v>2.9</v>
      </c>
      <c r="DX45" s="17">
        <v>0.4</v>
      </c>
      <c r="DY45" s="17">
        <v>18.399999999999999</v>
      </c>
      <c r="DZ45" s="17">
        <v>6.3</v>
      </c>
      <c r="EA45" s="17">
        <v>12</v>
      </c>
      <c r="EB45" s="17">
        <v>17.2</v>
      </c>
      <c r="EC45" s="17">
        <v>19.899999999999999</v>
      </c>
      <c r="ED45" s="17">
        <v>8.4</v>
      </c>
      <c r="EE45" s="17">
        <v>60.5</v>
      </c>
      <c r="EF45" s="17">
        <v>0</v>
      </c>
      <c r="EG45" s="17">
        <v>51.2</v>
      </c>
      <c r="EH45" s="17">
        <v>57.9</v>
      </c>
      <c r="EI45" s="17">
        <v>9.1</v>
      </c>
      <c r="EJ45" s="17">
        <v>3.8</v>
      </c>
      <c r="EK45" s="17">
        <v>16.399999999999999</v>
      </c>
      <c r="EL45" s="17">
        <v>5.5</v>
      </c>
      <c r="EM45" s="17"/>
      <c r="EN45" s="17">
        <v>10.4</v>
      </c>
      <c r="EO45" s="17">
        <v>10.4</v>
      </c>
      <c r="EP45" s="17">
        <v>10.5</v>
      </c>
      <c r="EQ45" s="17">
        <v>14.1</v>
      </c>
      <c r="ER45" s="17">
        <v>14.7</v>
      </c>
      <c r="ES45" s="17">
        <v>0</v>
      </c>
      <c r="ET45" s="17">
        <v>0</v>
      </c>
      <c r="EU45" s="17">
        <v>0.6</v>
      </c>
      <c r="EV45" s="17">
        <v>113.8</v>
      </c>
      <c r="EW45" s="17">
        <v>126.4</v>
      </c>
      <c r="EX45" s="17">
        <v>0</v>
      </c>
      <c r="EY45" s="17">
        <v>0</v>
      </c>
      <c r="EZ45" s="17">
        <v>9.8000000000000007</v>
      </c>
      <c r="FA45" s="17">
        <v>20</v>
      </c>
      <c r="FB45" s="17">
        <v>10.1</v>
      </c>
      <c r="FC45" s="17">
        <v>43.4</v>
      </c>
      <c r="FD45" s="17">
        <v>15</v>
      </c>
      <c r="FE45" s="17">
        <v>16</v>
      </c>
      <c r="FF45" s="17"/>
      <c r="FG45" s="17"/>
      <c r="FH45" s="17">
        <v>6601.1</v>
      </c>
      <c r="FI45" s="15"/>
      <c r="FJ45" s="17">
        <v>24.097940000000001</v>
      </c>
      <c r="FK45" s="17">
        <v>1.532</v>
      </c>
      <c r="FL45" s="17"/>
      <c r="FM45" s="17">
        <v>13.2</v>
      </c>
      <c r="FN45" s="17">
        <v>26.174510000000001</v>
      </c>
      <c r="FO45" s="17">
        <v>18.938680000000002</v>
      </c>
      <c r="FP45" s="17">
        <v>11.5</v>
      </c>
      <c r="FQ45" s="17">
        <v>16.2</v>
      </c>
      <c r="FR45" s="17">
        <v>111.64313</v>
      </c>
    </row>
    <row r="46" spans="1:174" ht="24" customHeight="1" x14ac:dyDescent="0.35">
      <c r="A46" s="16" t="s">
        <v>63</v>
      </c>
      <c r="B46" s="16" t="s">
        <v>848</v>
      </c>
      <c r="C46" s="17"/>
      <c r="D46" s="17">
        <v>646.29999999999995</v>
      </c>
      <c r="E46" s="17">
        <v>216.8</v>
      </c>
      <c r="F46" s="17"/>
      <c r="G46" s="17"/>
      <c r="H46" s="17">
        <v>89.9</v>
      </c>
      <c r="I46" s="17">
        <v>199.8</v>
      </c>
      <c r="J46" s="17"/>
      <c r="K46" s="17"/>
      <c r="L46" s="17">
        <v>0</v>
      </c>
      <c r="M46" s="17">
        <v>207.3</v>
      </c>
      <c r="N46" s="17">
        <v>210.5</v>
      </c>
      <c r="O46" s="17">
        <v>190.8</v>
      </c>
      <c r="P46" s="17">
        <v>211.5</v>
      </c>
      <c r="Q46" s="17">
        <v>110.3</v>
      </c>
      <c r="R46" s="17">
        <v>559</v>
      </c>
      <c r="S46" s="17">
        <v>5.0999999999999996</v>
      </c>
      <c r="T46" s="17"/>
      <c r="U46" s="17"/>
      <c r="V46" s="17"/>
      <c r="W46" s="17"/>
      <c r="X46" s="17">
        <v>160.69999999999999</v>
      </c>
      <c r="Y46" s="17">
        <v>6.9</v>
      </c>
      <c r="Z46" s="17">
        <v>0</v>
      </c>
      <c r="AA46" s="17">
        <v>0</v>
      </c>
      <c r="AB46" s="17">
        <v>6.8</v>
      </c>
      <c r="AC46" s="17">
        <v>14.5</v>
      </c>
      <c r="AD46" s="17">
        <v>60.5</v>
      </c>
      <c r="AE46" s="17"/>
      <c r="AF46" s="17"/>
      <c r="AG46" s="17"/>
      <c r="AH46" s="17"/>
      <c r="AI46" s="17">
        <v>95.5</v>
      </c>
      <c r="AJ46" s="17">
        <v>221.9</v>
      </c>
      <c r="AK46" s="17"/>
      <c r="AL46" s="17"/>
      <c r="AM46" s="17"/>
      <c r="AN46" s="17">
        <v>6.5</v>
      </c>
      <c r="AO46" s="17">
        <v>456.3</v>
      </c>
      <c r="AP46" s="17">
        <v>66.5</v>
      </c>
      <c r="AQ46" s="17">
        <v>120.8</v>
      </c>
      <c r="AR46" s="17">
        <v>36</v>
      </c>
      <c r="AS46" s="17">
        <v>18.8</v>
      </c>
      <c r="AT46" s="17">
        <v>19.7</v>
      </c>
      <c r="AU46" s="17">
        <v>90</v>
      </c>
      <c r="AV46" s="17">
        <v>132.19999999999999</v>
      </c>
      <c r="AW46" s="17">
        <v>133.80000000000001</v>
      </c>
      <c r="AX46" s="17">
        <v>152.69999999999999</v>
      </c>
      <c r="AY46" s="17">
        <v>108.8</v>
      </c>
      <c r="AZ46" s="17">
        <v>8.3000000000000007</v>
      </c>
      <c r="BA46" s="17">
        <v>3</v>
      </c>
      <c r="BB46" s="17">
        <v>16.899999999999999</v>
      </c>
      <c r="BC46" s="17">
        <v>43.6</v>
      </c>
      <c r="BD46" s="17"/>
      <c r="BE46" s="17">
        <v>17.5</v>
      </c>
      <c r="BF46" s="17">
        <v>127.3</v>
      </c>
      <c r="BG46" s="17"/>
      <c r="BH46" s="17"/>
      <c r="BI46" s="17"/>
      <c r="BJ46" s="17"/>
      <c r="BK46" s="17"/>
      <c r="BL46" s="17">
        <v>0</v>
      </c>
      <c r="BM46" s="17"/>
      <c r="BN46" s="17"/>
      <c r="BO46" s="17"/>
      <c r="BP46" s="17">
        <v>86.2</v>
      </c>
      <c r="BQ46" s="17">
        <v>62</v>
      </c>
      <c r="BR46" s="17">
        <v>62.1</v>
      </c>
      <c r="BS46" s="17">
        <v>140</v>
      </c>
      <c r="BT46" s="17">
        <v>66.7</v>
      </c>
      <c r="BU46" s="17"/>
      <c r="BV46" s="17"/>
      <c r="BW46" s="17"/>
      <c r="BX46" s="17"/>
      <c r="BY46" s="17"/>
      <c r="BZ46" s="17"/>
      <c r="CA46" s="17"/>
      <c r="CB46" s="17"/>
      <c r="CC46" s="17">
        <v>4.2</v>
      </c>
      <c r="CD46" s="17">
        <v>165.4</v>
      </c>
      <c r="CE46" s="17">
        <v>121.1</v>
      </c>
      <c r="CF46" s="17">
        <v>61.7</v>
      </c>
      <c r="CG46" s="17">
        <v>66.099999999999994</v>
      </c>
      <c r="CH46" s="17">
        <v>29.8</v>
      </c>
      <c r="CI46" s="17"/>
      <c r="CJ46" s="17"/>
      <c r="CK46" s="17"/>
      <c r="CL46" s="17">
        <v>120.5</v>
      </c>
      <c r="CM46" s="17">
        <v>120.6</v>
      </c>
      <c r="CN46" s="17">
        <v>126.8</v>
      </c>
      <c r="CO46" s="17"/>
      <c r="CP46" s="17"/>
      <c r="CQ46" s="17"/>
      <c r="CR46" s="17"/>
      <c r="CS46" s="17"/>
      <c r="CT46" s="17"/>
      <c r="CU46" s="17"/>
      <c r="CV46" s="17">
        <v>0</v>
      </c>
      <c r="CW46" s="17">
        <v>78.400000000000006</v>
      </c>
      <c r="CX46" s="17">
        <v>0</v>
      </c>
      <c r="CY46" s="17">
        <v>17.100000000000001</v>
      </c>
      <c r="CZ46" s="17">
        <v>0</v>
      </c>
      <c r="DA46" s="17">
        <v>18</v>
      </c>
      <c r="DB46" s="17">
        <v>9.9</v>
      </c>
      <c r="DC46" s="17">
        <v>5.4</v>
      </c>
      <c r="DD46" s="17">
        <v>0.7</v>
      </c>
      <c r="DE46" s="17">
        <v>1.6</v>
      </c>
      <c r="DF46" s="17">
        <v>4.3</v>
      </c>
      <c r="DG46" s="17">
        <v>19.7</v>
      </c>
      <c r="DH46" s="17">
        <v>10</v>
      </c>
      <c r="DI46" s="17">
        <v>15.6</v>
      </c>
      <c r="DJ46" s="17">
        <v>3.2</v>
      </c>
      <c r="DK46" s="17">
        <v>18.600000000000001</v>
      </c>
      <c r="DL46" s="17">
        <v>0</v>
      </c>
      <c r="DM46" s="17">
        <v>0</v>
      </c>
      <c r="DN46" s="17">
        <v>16.8</v>
      </c>
      <c r="DO46" s="17">
        <v>60.5</v>
      </c>
      <c r="DP46" s="17">
        <v>4.5</v>
      </c>
      <c r="DQ46" s="17">
        <v>1</v>
      </c>
      <c r="DR46" s="17">
        <v>2.2000000000000002</v>
      </c>
      <c r="DS46" s="17">
        <v>3</v>
      </c>
      <c r="DT46" s="17">
        <v>0</v>
      </c>
      <c r="DU46" s="17">
        <v>3.2</v>
      </c>
      <c r="DV46" s="17">
        <v>11.4</v>
      </c>
      <c r="DW46" s="17">
        <v>2.8</v>
      </c>
      <c r="DX46" s="17">
        <v>0.4</v>
      </c>
      <c r="DY46" s="17">
        <v>18.399999999999999</v>
      </c>
      <c r="DZ46" s="17">
        <v>6.3</v>
      </c>
      <c r="EA46" s="17">
        <v>12</v>
      </c>
      <c r="EB46" s="17">
        <v>18.600000000000001</v>
      </c>
      <c r="EC46" s="17">
        <v>20</v>
      </c>
      <c r="ED46" s="17">
        <v>8</v>
      </c>
      <c r="EE46" s="17">
        <v>66.599999999999994</v>
      </c>
      <c r="EF46" s="17">
        <v>0</v>
      </c>
      <c r="EG46" s="17">
        <v>55.2</v>
      </c>
      <c r="EH46" s="17">
        <v>74.2</v>
      </c>
      <c r="EI46" s="17">
        <v>7.7</v>
      </c>
      <c r="EJ46" s="17">
        <v>2.7</v>
      </c>
      <c r="EK46" s="17">
        <v>16.399999999999999</v>
      </c>
      <c r="EL46" s="17">
        <v>5.5</v>
      </c>
      <c r="EM46" s="17"/>
      <c r="EN46" s="17">
        <v>10.199999999999999</v>
      </c>
      <c r="EO46" s="17">
        <v>10.4</v>
      </c>
      <c r="EP46" s="17">
        <v>10.5</v>
      </c>
      <c r="EQ46" s="17">
        <v>14.1</v>
      </c>
      <c r="ER46" s="17">
        <v>0</v>
      </c>
      <c r="ES46" s="17">
        <v>0</v>
      </c>
      <c r="ET46" s="17">
        <v>0</v>
      </c>
      <c r="EU46" s="17">
        <v>0.6</v>
      </c>
      <c r="EV46" s="17">
        <v>125.5</v>
      </c>
      <c r="EW46" s="17">
        <v>109.6</v>
      </c>
      <c r="EX46" s="17">
        <v>0</v>
      </c>
      <c r="EY46" s="17">
        <v>0</v>
      </c>
      <c r="EZ46" s="17">
        <v>9.6999999999999993</v>
      </c>
      <c r="FA46" s="17">
        <v>20</v>
      </c>
      <c r="FB46" s="17">
        <v>10.3</v>
      </c>
      <c r="FC46" s="17">
        <v>43.5</v>
      </c>
      <c r="FD46" s="17">
        <v>15</v>
      </c>
      <c r="FE46" s="17">
        <v>16</v>
      </c>
      <c r="FF46" s="17"/>
      <c r="FG46" s="17"/>
      <c r="FH46" s="17">
        <v>7021.3</v>
      </c>
      <c r="FI46" s="15"/>
      <c r="FJ46" s="17">
        <v>24.101790000000001</v>
      </c>
      <c r="FK46" s="17">
        <v>7.1429999999999998</v>
      </c>
      <c r="FL46" s="17"/>
      <c r="FM46" s="17">
        <v>13.2</v>
      </c>
      <c r="FN46" s="17">
        <v>26.477879999999999</v>
      </c>
      <c r="FO46" s="17">
        <v>18.93798</v>
      </c>
      <c r="FP46" s="17">
        <v>11.6</v>
      </c>
      <c r="FQ46" s="17">
        <v>16.2</v>
      </c>
      <c r="FR46" s="17">
        <v>117.66065</v>
      </c>
    </row>
    <row r="47" spans="1:174" ht="24" customHeight="1" x14ac:dyDescent="0.35">
      <c r="A47" s="16" t="s">
        <v>63</v>
      </c>
      <c r="B47" s="16" t="s">
        <v>849</v>
      </c>
      <c r="C47" s="17"/>
      <c r="D47" s="17">
        <v>648.5</v>
      </c>
      <c r="E47" s="17">
        <v>217.9</v>
      </c>
      <c r="F47" s="17"/>
      <c r="G47" s="17"/>
      <c r="H47" s="17">
        <v>90</v>
      </c>
      <c r="I47" s="17">
        <v>199.5</v>
      </c>
      <c r="J47" s="17"/>
      <c r="K47" s="17"/>
      <c r="L47" s="17">
        <v>0</v>
      </c>
      <c r="M47" s="17">
        <v>206.5</v>
      </c>
      <c r="N47" s="17">
        <v>209.2</v>
      </c>
      <c r="O47" s="17">
        <v>199.2</v>
      </c>
      <c r="P47" s="17">
        <v>211.6</v>
      </c>
      <c r="Q47" s="17">
        <v>110.1</v>
      </c>
      <c r="R47" s="17">
        <v>557.9</v>
      </c>
      <c r="S47" s="17">
        <v>5.4</v>
      </c>
      <c r="T47" s="17"/>
      <c r="U47" s="17"/>
      <c r="V47" s="17"/>
      <c r="W47" s="17"/>
      <c r="X47" s="17">
        <v>165.1</v>
      </c>
      <c r="Y47" s="17">
        <v>7.3</v>
      </c>
      <c r="Z47" s="17">
        <v>0</v>
      </c>
      <c r="AA47" s="17">
        <v>0</v>
      </c>
      <c r="AB47" s="17">
        <v>6.9</v>
      </c>
      <c r="AC47" s="17">
        <v>14.5</v>
      </c>
      <c r="AD47" s="17">
        <v>120.5</v>
      </c>
      <c r="AE47" s="17"/>
      <c r="AF47" s="17"/>
      <c r="AG47" s="17"/>
      <c r="AH47" s="17"/>
      <c r="AI47" s="17">
        <v>110.2</v>
      </c>
      <c r="AJ47" s="17">
        <v>193.9</v>
      </c>
      <c r="AK47" s="17"/>
      <c r="AL47" s="17"/>
      <c r="AM47" s="17"/>
      <c r="AN47" s="17">
        <v>6.5</v>
      </c>
      <c r="AO47" s="17">
        <v>455</v>
      </c>
      <c r="AP47" s="17">
        <v>66.099999999999994</v>
      </c>
      <c r="AQ47" s="17">
        <v>132.6</v>
      </c>
      <c r="AR47" s="17">
        <v>36.5</v>
      </c>
      <c r="AS47" s="17">
        <v>18.8</v>
      </c>
      <c r="AT47" s="17">
        <v>19.7</v>
      </c>
      <c r="AU47" s="17">
        <v>90.4</v>
      </c>
      <c r="AV47" s="17">
        <v>183</v>
      </c>
      <c r="AW47" s="17">
        <v>183.4</v>
      </c>
      <c r="AX47" s="17">
        <v>182.8</v>
      </c>
      <c r="AY47" s="17">
        <v>110.3</v>
      </c>
      <c r="AZ47" s="17">
        <v>8.4</v>
      </c>
      <c r="BA47" s="17">
        <v>2.8</v>
      </c>
      <c r="BB47" s="17">
        <v>18</v>
      </c>
      <c r="BC47" s="17">
        <v>43.2</v>
      </c>
      <c r="BD47" s="17"/>
      <c r="BE47" s="17">
        <v>17.899999999999999</v>
      </c>
      <c r="BF47" s="17">
        <v>115.6</v>
      </c>
      <c r="BG47" s="17"/>
      <c r="BH47" s="17"/>
      <c r="BI47" s="17"/>
      <c r="BJ47" s="17"/>
      <c r="BK47" s="17"/>
      <c r="BL47" s="17">
        <v>0</v>
      </c>
      <c r="BM47" s="17"/>
      <c r="BN47" s="17"/>
      <c r="BO47" s="17"/>
      <c r="BP47" s="17">
        <v>86.5</v>
      </c>
      <c r="BQ47" s="17">
        <v>61.9</v>
      </c>
      <c r="BR47" s="17">
        <v>62</v>
      </c>
      <c r="BS47" s="17">
        <v>200</v>
      </c>
      <c r="BT47" s="17">
        <v>87</v>
      </c>
      <c r="BU47" s="17"/>
      <c r="BV47" s="17"/>
      <c r="BW47" s="17"/>
      <c r="BX47" s="17"/>
      <c r="BY47" s="17"/>
      <c r="BZ47" s="17"/>
      <c r="CA47" s="17"/>
      <c r="CB47" s="17"/>
      <c r="CC47" s="17">
        <v>4.2</v>
      </c>
      <c r="CD47" s="17">
        <v>136.69999999999999</v>
      </c>
      <c r="CE47" s="17">
        <v>115.4</v>
      </c>
      <c r="CF47" s="17">
        <v>62</v>
      </c>
      <c r="CG47" s="17">
        <v>66</v>
      </c>
      <c r="CH47" s="17">
        <v>30.2</v>
      </c>
      <c r="CI47" s="17"/>
      <c r="CJ47" s="17"/>
      <c r="CK47" s="17"/>
      <c r="CL47" s="17">
        <v>146.4</v>
      </c>
      <c r="CM47" s="17">
        <v>146.80000000000001</v>
      </c>
      <c r="CN47" s="17">
        <v>148.9</v>
      </c>
      <c r="CO47" s="17"/>
      <c r="CP47" s="17"/>
      <c r="CQ47" s="17"/>
      <c r="CR47" s="17"/>
      <c r="CS47" s="17"/>
      <c r="CT47" s="17"/>
      <c r="CU47" s="17"/>
      <c r="CV47" s="17">
        <v>0</v>
      </c>
      <c r="CW47" s="17">
        <v>81.7</v>
      </c>
      <c r="CX47" s="17">
        <v>0</v>
      </c>
      <c r="CY47" s="17">
        <v>15.8</v>
      </c>
      <c r="CZ47" s="17">
        <v>0</v>
      </c>
      <c r="DA47" s="17">
        <v>17.8</v>
      </c>
      <c r="DB47" s="17">
        <v>10</v>
      </c>
      <c r="DC47" s="17">
        <v>5.5</v>
      </c>
      <c r="DD47" s="17">
        <v>0.7</v>
      </c>
      <c r="DE47" s="17">
        <v>1.6</v>
      </c>
      <c r="DF47" s="17">
        <v>4.2</v>
      </c>
      <c r="DG47" s="17">
        <v>20</v>
      </c>
      <c r="DH47" s="17">
        <v>10</v>
      </c>
      <c r="DI47" s="17">
        <v>15.6</v>
      </c>
      <c r="DJ47" s="17">
        <v>3.2</v>
      </c>
      <c r="DK47" s="17">
        <v>18.600000000000001</v>
      </c>
      <c r="DL47" s="17">
        <v>0</v>
      </c>
      <c r="DM47" s="17">
        <v>0</v>
      </c>
      <c r="DN47" s="17">
        <v>19.399999999999999</v>
      </c>
      <c r="DO47" s="17">
        <v>57.6</v>
      </c>
      <c r="DP47" s="17">
        <v>4.5</v>
      </c>
      <c r="DQ47" s="17">
        <v>1</v>
      </c>
      <c r="DR47" s="17">
        <v>2.2000000000000002</v>
      </c>
      <c r="DS47" s="17">
        <v>3</v>
      </c>
      <c r="DT47" s="17">
        <v>0</v>
      </c>
      <c r="DU47" s="17">
        <v>3.2</v>
      </c>
      <c r="DV47" s="17">
        <v>11.4</v>
      </c>
      <c r="DW47" s="17">
        <v>2.8</v>
      </c>
      <c r="DX47" s="17">
        <v>0.4</v>
      </c>
      <c r="DY47" s="17">
        <v>18.399999999999999</v>
      </c>
      <c r="DZ47" s="17">
        <v>6.3</v>
      </c>
      <c r="EA47" s="17">
        <v>10</v>
      </c>
      <c r="EB47" s="17">
        <v>18.7</v>
      </c>
      <c r="EC47" s="17">
        <v>19.8</v>
      </c>
      <c r="ED47" s="17">
        <v>7</v>
      </c>
      <c r="EE47" s="17">
        <v>56.8</v>
      </c>
      <c r="EF47" s="17">
        <v>0</v>
      </c>
      <c r="EG47" s="17">
        <v>55.6</v>
      </c>
      <c r="EH47" s="17">
        <v>74.7</v>
      </c>
      <c r="EI47" s="17">
        <v>7.6</v>
      </c>
      <c r="EJ47" s="17">
        <v>3.1</v>
      </c>
      <c r="EK47" s="17">
        <v>16.399999999999999</v>
      </c>
      <c r="EL47" s="17">
        <v>5.2</v>
      </c>
      <c r="EM47" s="17"/>
      <c r="EN47" s="17">
        <v>10.199999999999999</v>
      </c>
      <c r="EO47" s="17">
        <v>10.4</v>
      </c>
      <c r="EP47" s="17">
        <v>10.5</v>
      </c>
      <c r="EQ47" s="17">
        <v>12.6</v>
      </c>
      <c r="ER47" s="17">
        <v>0</v>
      </c>
      <c r="ES47" s="17">
        <v>0</v>
      </c>
      <c r="ET47" s="17">
        <v>0</v>
      </c>
      <c r="EU47" s="17">
        <v>0.6</v>
      </c>
      <c r="EV47" s="17">
        <v>117.7</v>
      </c>
      <c r="EW47" s="17">
        <v>87.8</v>
      </c>
      <c r="EX47" s="17">
        <v>0</v>
      </c>
      <c r="EY47" s="17">
        <v>0</v>
      </c>
      <c r="EZ47" s="17">
        <v>9.6999999999999993</v>
      </c>
      <c r="FA47" s="17">
        <v>19.8</v>
      </c>
      <c r="FB47" s="17">
        <v>10.5</v>
      </c>
      <c r="FC47" s="17">
        <v>43.6</v>
      </c>
      <c r="FD47" s="17">
        <v>14.9</v>
      </c>
      <c r="FE47" s="17">
        <v>16.3</v>
      </c>
      <c r="FF47" s="17"/>
      <c r="FG47" s="17"/>
      <c r="FH47" s="17">
        <v>7293.6</v>
      </c>
      <c r="FI47" s="15"/>
      <c r="FJ47" s="17">
        <v>24.146599999999999</v>
      </c>
      <c r="FK47" s="17">
        <v>8.0250000000000004</v>
      </c>
      <c r="FL47" s="17"/>
      <c r="FM47" s="17">
        <v>13.2</v>
      </c>
      <c r="FN47" s="17">
        <v>26.75056</v>
      </c>
      <c r="FO47" s="17">
        <v>18.93684</v>
      </c>
      <c r="FP47" s="17">
        <v>11.5</v>
      </c>
      <c r="FQ47" s="17">
        <v>16.2</v>
      </c>
      <c r="FR47" s="17">
        <v>118.759</v>
      </c>
    </row>
    <row r="48" spans="1:174" ht="24" customHeight="1" x14ac:dyDescent="0.35">
      <c r="A48" s="16" t="s">
        <v>63</v>
      </c>
      <c r="B48" s="16" t="s">
        <v>850</v>
      </c>
      <c r="C48" s="17"/>
      <c r="D48" s="17">
        <v>648.6</v>
      </c>
      <c r="E48" s="17">
        <v>218.3</v>
      </c>
      <c r="F48" s="17"/>
      <c r="G48" s="17"/>
      <c r="H48" s="17">
        <v>87.6</v>
      </c>
      <c r="I48" s="17">
        <v>201</v>
      </c>
      <c r="J48" s="17"/>
      <c r="K48" s="17"/>
      <c r="L48" s="17">
        <v>0</v>
      </c>
      <c r="M48" s="17">
        <v>207.9</v>
      </c>
      <c r="N48" s="17">
        <v>210.1</v>
      </c>
      <c r="O48" s="17">
        <v>201.3</v>
      </c>
      <c r="P48" s="17">
        <v>212.2</v>
      </c>
      <c r="Q48" s="17">
        <v>110.7</v>
      </c>
      <c r="R48" s="17">
        <v>559</v>
      </c>
      <c r="S48" s="17">
        <v>5.3</v>
      </c>
      <c r="T48" s="17"/>
      <c r="U48" s="17"/>
      <c r="V48" s="17"/>
      <c r="W48" s="17"/>
      <c r="X48" s="17">
        <v>168.3</v>
      </c>
      <c r="Y48" s="17">
        <v>7.3</v>
      </c>
      <c r="Z48" s="17">
        <v>0</v>
      </c>
      <c r="AA48" s="17">
        <v>0</v>
      </c>
      <c r="AB48" s="17">
        <v>6.8</v>
      </c>
      <c r="AC48" s="17">
        <v>14.8</v>
      </c>
      <c r="AD48" s="17">
        <v>84.1</v>
      </c>
      <c r="AE48" s="17"/>
      <c r="AF48" s="17"/>
      <c r="AG48" s="17"/>
      <c r="AH48" s="17"/>
      <c r="AI48" s="17">
        <v>110.3</v>
      </c>
      <c r="AJ48" s="17">
        <v>221.3</v>
      </c>
      <c r="AK48" s="17"/>
      <c r="AL48" s="17"/>
      <c r="AM48" s="17"/>
      <c r="AN48" s="17">
        <v>6.5</v>
      </c>
      <c r="AO48" s="17">
        <v>458.7</v>
      </c>
      <c r="AP48" s="17">
        <v>66.2</v>
      </c>
      <c r="AQ48" s="17">
        <v>130.80000000000001</v>
      </c>
      <c r="AR48" s="17">
        <v>38.200000000000003</v>
      </c>
      <c r="AS48" s="17">
        <v>18.8</v>
      </c>
      <c r="AT48" s="17">
        <v>19.7</v>
      </c>
      <c r="AU48" s="17">
        <v>92</v>
      </c>
      <c r="AV48" s="17">
        <v>182.4</v>
      </c>
      <c r="AW48" s="17">
        <v>181.4</v>
      </c>
      <c r="AX48" s="17">
        <v>184.6</v>
      </c>
      <c r="AY48" s="17">
        <v>110.6</v>
      </c>
      <c r="AZ48" s="17">
        <v>8.4</v>
      </c>
      <c r="BA48" s="17">
        <v>3</v>
      </c>
      <c r="BB48" s="17">
        <v>17.2</v>
      </c>
      <c r="BC48" s="17">
        <v>42.9</v>
      </c>
      <c r="BD48" s="17"/>
      <c r="BE48" s="17">
        <v>17.399999999999999</v>
      </c>
      <c r="BF48" s="17">
        <v>115.3</v>
      </c>
      <c r="BG48" s="17"/>
      <c r="BH48" s="17"/>
      <c r="BI48" s="17"/>
      <c r="BJ48" s="17"/>
      <c r="BK48" s="17"/>
      <c r="BL48" s="17">
        <v>0</v>
      </c>
      <c r="BM48" s="17"/>
      <c r="BN48" s="17"/>
      <c r="BO48" s="17"/>
      <c r="BP48" s="17">
        <v>86.2</v>
      </c>
      <c r="BQ48" s="17">
        <v>63.1</v>
      </c>
      <c r="BR48" s="17">
        <v>63</v>
      </c>
      <c r="BS48" s="17">
        <v>200</v>
      </c>
      <c r="BT48" s="17">
        <v>86.7</v>
      </c>
      <c r="BU48" s="17"/>
      <c r="BV48" s="17"/>
      <c r="BW48" s="17"/>
      <c r="BX48" s="17"/>
      <c r="BY48" s="17"/>
      <c r="BZ48" s="17"/>
      <c r="CA48" s="17"/>
      <c r="CB48" s="17"/>
      <c r="CC48" s="17">
        <v>4.2</v>
      </c>
      <c r="CD48" s="17">
        <v>125.5</v>
      </c>
      <c r="CE48" s="17">
        <v>113.6</v>
      </c>
      <c r="CF48" s="17">
        <v>62</v>
      </c>
      <c r="CG48" s="17">
        <v>66.099999999999994</v>
      </c>
      <c r="CH48" s="17">
        <v>30.1</v>
      </c>
      <c r="CI48" s="17"/>
      <c r="CJ48" s="17"/>
      <c r="CK48" s="17"/>
      <c r="CL48" s="17">
        <v>147.19999999999999</v>
      </c>
      <c r="CM48" s="17">
        <v>148.30000000000001</v>
      </c>
      <c r="CN48" s="17">
        <v>150.5</v>
      </c>
      <c r="CO48" s="17"/>
      <c r="CP48" s="17"/>
      <c r="CQ48" s="17"/>
      <c r="CR48" s="17"/>
      <c r="CS48" s="17"/>
      <c r="CT48" s="17"/>
      <c r="CU48" s="17"/>
      <c r="CV48" s="17">
        <v>0</v>
      </c>
      <c r="CW48" s="17">
        <v>80.5</v>
      </c>
      <c r="CX48" s="17">
        <v>0</v>
      </c>
      <c r="CY48" s="17">
        <v>17.3</v>
      </c>
      <c r="CZ48" s="17">
        <v>0</v>
      </c>
      <c r="DA48" s="17">
        <v>17.8</v>
      </c>
      <c r="DB48" s="17">
        <v>9.8000000000000007</v>
      </c>
      <c r="DC48" s="17">
        <v>5.2</v>
      </c>
      <c r="DD48" s="17">
        <v>0.7</v>
      </c>
      <c r="DE48" s="17">
        <v>1.6</v>
      </c>
      <c r="DF48" s="17">
        <v>4.5</v>
      </c>
      <c r="DG48" s="17">
        <v>20.100000000000001</v>
      </c>
      <c r="DH48" s="17">
        <v>10</v>
      </c>
      <c r="DI48" s="17">
        <v>15.6</v>
      </c>
      <c r="DJ48" s="17">
        <v>3.2</v>
      </c>
      <c r="DK48" s="17">
        <v>18.600000000000001</v>
      </c>
      <c r="DL48" s="17">
        <v>0</v>
      </c>
      <c r="DM48" s="17">
        <v>0</v>
      </c>
      <c r="DN48" s="17">
        <v>19.8</v>
      </c>
      <c r="DO48" s="17">
        <v>58.9</v>
      </c>
      <c r="DP48" s="17">
        <v>4.5</v>
      </c>
      <c r="DQ48" s="17">
        <v>1</v>
      </c>
      <c r="DR48" s="17">
        <v>2.2000000000000002</v>
      </c>
      <c r="DS48" s="17">
        <v>3</v>
      </c>
      <c r="DT48" s="17">
        <v>0</v>
      </c>
      <c r="DU48" s="17">
        <v>3.2</v>
      </c>
      <c r="DV48" s="17">
        <v>11.4</v>
      </c>
      <c r="DW48" s="17">
        <v>2.8</v>
      </c>
      <c r="DX48" s="17">
        <v>0.4</v>
      </c>
      <c r="DY48" s="17">
        <v>18.399999999999999</v>
      </c>
      <c r="DZ48" s="17">
        <v>6.3</v>
      </c>
      <c r="EA48" s="17">
        <v>8.4</v>
      </c>
      <c r="EB48" s="17">
        <v>14.6</v>
      </c>
      <c r="EC48" s="17">
        <v>19.8</v>
      </c>
      <c r="ED48" s="17">
        <v>5.8</v>
      </c>
      <c r="EE48" s="17">
        <v>46.9</v>
      </c>
      <c r="EF48" s="17">
        <v>0</v>
      </c>
      <c r="EG48" s="17">
        <v>55.1</v>
      </c>
      <c r="EH48" s="17">
        <v>74.5</v>
      </c>
      <c r="EI48" s="17">
        <v>6.2</v>
      </c>
      <c r="EJ48" s="17">
        <v>1.8</v>
      </c>
      <c r="EK48" s="17">
        <v>16.399999999999999</v>
      </c>
      <c r="EL48" s="17">
        <v>5.3</v>
      </c>
      <c r="EM48" s="17"/>
      <c r="EN48" s="17">
        <v>10.199999999999999</v>
      </c>
      <c r="EO48" s="17">
        <v>10.4</v>
      </c>
      <c r="EP48" s="17">
        <v>10.5</v>
      </c>
      <c r="EQ48" s="17">
        <v>14.4</v>
      </c>
      <c r="ER48" s="17">
        <v>0</v>
      </c>
      <c r="ES48" s="17">
        <v>0</v>
      </c>
      <c r="ET48" s="17">
        <v>0</v>
      </c>
      <c r="EU48" s="17">
        <v>0.6</v>
      </c>
      <c r="EV48" s="17">
        <v>111.6</v>
      </c>
      <c r="EW48" s="17">
        <v>99.5</v>
      </c>
      <c r="EX48" s="17">
        <v>0</v>
      </c>
      <c r="EY48" s="17">
        <v>0</v>
      </c>
      <c r="EZ48" s="17">
        <v>9.8000000000000007</v>
      </c>
      <c r="FA48" s="17">
        <v>19.8</v>
      </c>
      <c r="FB48" s="17">
        <v>10.5</v>
      </c>
      <c r="FC48" s="17">
        <v>43.2</v>
      </c>
      <c r="FD48" s="17">
        <v>14.8</v>
      </c>
      <c r="FE48" s="17">
        <v>16.7</v>
      </c>
      <c r="FF48" s="17"/>
      <c r="FG48" s="17"/>
      <c r="FH48" s="17">
        <v>7279.1</v>
      </c>
      <c r="FI48" s="15"/>
      <c r="FJ48" s="17">
        <v>24.13992</v>
      </c>
      <c r="FK48" s="17">
        <v>7.9640000000000004</v>
      </c>
      <c r="FL48" s="17"/>
      <c r="FM48" s="17">
        <v>13.2</v>
      </c>
      <c r="FN48" s="17">
        <v>26.87565</v>
      </c>
      <c r="FO48" s="17">
        <v>18.934950000000001</v>
      </c>
      <c r="FP48" s="17">
        <v>11.5</v>
      </c>
      <c r="FQ48" s="17">
        <v>16.100000000000001</v>
      </c>
      <c r="FR48" s="17">
        <v>118.71451999999999</v>
      </c>
    </row>
    <row r="49" spans="1:174" ht="24" customHeight="1" x14ac:dyDescent="0.35">
      <c r="A49" s="16" t="s">
        <v>63</v>
      </c>
      <c r="B49" s="16" t="s">
        <v>851</v>
      </c>
      <c r="C49" s="17"/>
      <c r="D49" s="17">
        <v>649.4</v>
      </c>
      <c r="E49" s="17">
        <v>218.1</v>
      </c>
      <c r="F49" s="17"/>
      <c r="G49" s="17"/>
      <c r="H49" s="17">
        <v>89.6</v>
      </c>
      <c r="I49" s="17">
        <v>198.9</v>
      </c>
      <c r="J49" s="17"/>
      <c r="K49" s="17"/>
      <c r="L49" s="17">
        <v>0</v>
      </c>
      <c r="M49" s="17">
        <v>208.5</v>
      </c>
      <c r="N49" s="17">
        <v>212.7</v>
      </c>
      <c r="O49" s="17">
        <v>203.4</v>
      </c>
      <c r="P49" s="17">
        <v>214</v>
      </c>
      <c r="Q49" s="17">
        <v>110.7</v>
      </c>
      <c r="R49" s="17">
        <v>556.4</v>
      </c>
      <c r="S49" s="17">
        <v>5.2</v>
      </c>
      <c r="T49" s="17"/>
      <c r="U49" s="17"/>
      <c r="V49" s="17"/>
      <c r="W49" s="17"/>
      <c r="X49" s="17">
        <v>165.5</v>
      </c>
      <c r="Y49" s="17">
        <v>7</v>
      </c>
      <c r="Z49" s="17">
        <v>0</v>
      </c>
      <c r="AA49" s="17">
        <v>0</v>
      </c>
      <c r="AB49" s="17">
        <v>6.1</v>
      </c>
      <c r="AC49" s="17">
        <v>14.8</v>
      </c>
      <c r="AD49" s="17">
        <v>120.5</v>
      </c>
      <c r="AE49" s="17"/>
      <c r="AF49" s="17"/>
      <c r="AG49" s="17"/>
      <c r="AH49" s="17"/>
      <c r="AI49" s="17">
        <v>109.9</v>
      </c>
      <c r="AJ49" s="17">
        <v>221.2</v>
      </c>
      <c r="AK49" s="17"/>
      <c r="AL49" s="17"/>
      <c r="AM49" s="17"/>
      <c r="AN49" s="17">
        <v>6.5</v>
      </c>
      <c r="AO49" s="17">
        <v>458.6</v>
      </c>
      <c r="AP49" s="17">
        <v>68</v>
      </c>
      <c r="AQ49" s="17">
        <v>124.6</v>
      </c>
      <c r="AR49" s="17">
        <v>37.1</v>
      </c>
      <c r="AS49" s="17">
        <v>18.7</v>
      </c>
      <c r="AT49" s="17">
        <v>19.7</v>
      </c>
      <c r="AU49" s="17">
        <v>91</v>
      </c>
      <c r="AV49" s="17">
        <v>177.7</v>
      </c>
      <c r="AW49" s="17">
        <v>178.4</v>
      </c>
      <c r="AX49" s="17">
        <v>186</v>
      </c>
      <c r="AY49" s="17">
        <v>111.2</v>
      </c>
      <c r="AZ49" s="17">
        <v>8.3000000000000007</v>
      </c>
      <c r="BA49" s="17">
        <v>3</v>
      </c>
      <c r="BB49" s="17">
        <v>17.899999999999999</v>
      </c>
      <c r="BC49" s="17">
        <v>42.5</v>
      </c>
      <c r="BD49" s="17"/>
      <c r="BE49" s="17">
        <v>17.100000000000001</v>
      </c>
      <c r="BF49" s="17">
        <v>136.6</v>
      </c>
      <c r="BG49" s="17"/>
      <c r="BH49" s="17"/>
      <c r="BI49" s="17"/>
      <c r="BJ49" s="17"/>
      <c r="BK49" s="17"/>
      <c r="BL49" s="17">
        <v>0</v>
      </c>
      <c r="BM49" s="17"/>
      <c r="BN49" s="17"/>
      <c r="BO49" s="17"/>
      <c r="BP49" s="17">
        <v>85.7</v>
      </c>
      <c r="BQ49" s="17">
        <v>64.2</v>
      </c>
      <c r="BR49" s="17">
        <v>64.5</v>
      </c>
      <c r="BS49" s="17">
        <v>200</v>
      </c>
      <c r="BT49" s="17">
        <v>88.2</v>
      </c>
      <c r="BU49" s="17"/>
      <c r="BV49" s="17"/>
      <c r="BW49" s="17"/>
      <c r="BX49" s="17"/>
      <c r="BY49" s="17"/>
      <c r="BZ49" s="17"/>
      <c r="CA49" s="17"/>
      <c r="CB49" s="17"/>
      <c r="CC49" s="17">
        <v>4.3</v>
      </c>
      <c r="CD49" s="17">
        <v>158.80000000000001</v>
      </c>
      <c r="CE49" s="17">
        <v>118.3</v>
      </c>
      <c r="CF49" s="17">
        <v>61.6</v>
      </c>
      <c r="CG49" s="17">
        <v>67</v>
      </c>
      <c r="CH49" s="17">
        <v>29.7</v>
      </c>
      <c r="CI49" s="17"/>
      <c r="CJ49" s="17"/>
      <c r="CK49" s="17"/>
      <c r="CL49" s="17">
        <v>148.4</v>
      </c>
      <c r="CM49" s="17">
        <v>149.5</v>
      </c>
      <c r="CN49" s="17">
        <v>151.69999999999999</v>
      </c>
      <c r="CO49" s="17"/>
      <c r="CP49" s="17"/>
      <c r="CQ49" s="17"/>
      <c r="CR49" s="17"/>
      <c r="CS49" s="17"/>
      <c r="CT49" s="17"/>
      <c r="CU49" s="17"/>
      <c r="CV49" s="17">
        <v>0</v>
      </c>
      <c r="CW49" s="17">
        <v>80.400000000000006</v>
      </c>
      <c r="CX49" s="17">
        <v>0</v>
      </c>
      <c r="CY49" s="17">
        <v>17.5</v>
      </c>
      <c r="CZ49" s="17">
        <v>0</v>
      </c>
      <c r="DA49" s="17">
        <v>17.8</v>
      </c>
      <c r="DB49" s="17">
        <v>9.9</v>
      </c>
      <c r="DC49" s="17">
        <v>5.5</v>
      </c>
      <c r="DD49" s="17">
        <v>0.7</v>
      </c>
      <c r="DE49" s="17">
        <v>1.5</v>
      </c>
      <c r="DF49" s="17">
        <v>4.5999999999999996</v>
      </c>
      <c r="DG49" s="17">
        <v>20.3</v>
      </c>
      <c r="DH49" s="17">
        <v>10</v>
      </c>
      <c r="DI49" s="17">
        <v>15.6</v>
      </c>
      <c r="DJ49" s="17">
        <v>3.2</v>
      </c>
      <c r="DK49" s="17">
        <v>18.600000000000001</v>
      </c>
      <c r="DL49" s="17">
        <v>0</v>
      </c>
      <c r="DM49" s="17">
        <v>0</v>
      </c>
      <c r="DN49" s="17">
        <v>18.399999999999999</v>
      </c>
      <c r="DO49" s="17">
        <v>58.4</v>
      </c>
      <c r="DP49" s="17">
        <v>4.5</v>
      </c>
      <c r="DQ49" s="17">
        <v>1</v>
      </c>
      <c r="DR49" s="17">
        <v>2.2000000000000002</v>
      </c>
      <c r="DS49" s="17">
        <v>3</v>
      </c>
      <c r="DT49" s="17">
        <v>0</v>
      </c>
      <c r="DU49" s="17">
        <v>3.3</v>
      </c>
      <c r="DV49" s="17">
        <v>11.5</v>
      </c>
      <c r="DW49" s="17">
        <v>2.8</v>
      </c>
      <c r="DX49" s="17">
        <v>0.4</v>
      </c>
      <c r="DY49" s="17">
        <v>18.3</v>
      </c>
      <c r="DZ49" s="17">
        <v>6.3</v>
      </c>
      <c r="EA49" s="17">
        <v>8.1999999999999993</v>
      </c>
      <c r="EB49" s="17">
        <v>13.7</v>
      </c>
      <c r="EC49" s="17">
        <v>19.899999999999999</v>
      </c>
      <c r="ED49" s="17">
        <v>5.6</v>
      </c>
      <c r="EE49" s="17">
        <v>41.9</v>
      </c>
      <c r="EF49" s="17">
        <v>0</v>
      </c>
      <c r="EG49" s="17">
        <v>55.8</v>
      </c>
      <c r="EH49" s="17">
        <v>75.5</v>
      </c>
      <c r="EI49" s="17">
        <v>6.8</v>
      </c>
      <c r="EJ49" s="17">
        <v>2.2999999999999998</v>
      </c>
      <c r="EK49" s="17">
        <v>16.399999999999999</v>
      </c>
      <c r="EL49" s="17">
        <v>5.3</v>
      </c>
      <c r="EM49" s="17"/>
      <c r="EN49" s="17">
        <v>10.199999999999999</v>
      </c>
      <c r="EO49" s="17">
        <v>10.4</v>
      </c>
      <c r="EP49" s="17">
        <v>10.5</v>
      </c>
      <c r="EQ49" s="17">
        <v>14.6</v>
      </c>
      <c r="ER49" s="17">
        <v>0</v>
      </c>
      <c r="ES49" s="17">
        <v>0</v>
      </c>
      <c r="ET49" s="17">
        <v>0</v>
      </c>
      <c r="EU49" s="17">
        <v>0.6</v>
      </c>
      <c r="EV49" s="17">
        <v>87.6</v>
      </c>
      <c r="EW49" s="17">
        <v>76.599999999999994</v>
      </c>
      <c r="EX49" s="17">
        <v>0</v>
      </c>
      <c r="EY49" s="17">
        <v>0</v>
      </c>
      <c r="EZ49" s="17">
        <v>9.8000000000000007</v>
      </c>
      <c r="FA49" s="17">
        <v>20</v>
      </c>
      <c r="FB49" s="17">
        <v>10.4</v>
      </c>
      <c r="FC49" s="17">
        <v>42.3</v>
      </c>
      <c r="FD49" s="17">
        <v>14.9</v>
      </c>
      <c r="FE49" s="17">
        <v>16.5</v>
      </c>
      <c r="FF49" s="17"/>
      <c r="FG49" s="17"/>
      <c r="FH49" s="17">
        <v>7318.2</v>
      </c>
      <c r="FI49" s="15"/>
      <c r="FJ49" s="17">
        <v>24.136019999999998</v>
      </c>
      <c r="FK49" s="17">
        <v>7.9690000000000003</v>
      </c>
      <c r="FL49" s="17"/>
      <c r="FM49" s="17">
        <v>13.2</v>
      </c>
      <c r="FN49" s="17">
        <v>26.964829999999999</v>
      </c>
      <c r="FO49" s="17">
        <v>18.933019999999999</v>
      </c>
      <c r="FP49" s="17">
        <v>11.7</v>
      </c>
      <c r="FQ49" s="17">
        <v>16.3</v>
      </c>
      <c r="FR49" s="17">
        <v>119.20287</v>
      </c>
    </row>
    <row r="50" spans="1:174" ht="24" customHeight="1" x14ac:dyDescent="0.35">
      <c r="A50" s="18" t="s">
        <v>63</v>
      </c>
      <c r="B50" s="18" t="s">
        <v>852</v>
      </c>
      <c r="C50" s="19"/>
      <c r="D50" s="19">
        <v>646.9</v>
      </c>
      <c r="E50" s="19">
        <v>216.3</v>
      </c>
      <c r="F50" s="19"/>
      <c r="G50" s="19"/>
      <c r="H50" s="19">
        <v>90.3</v>
      </c>
      <c r="I50" s="19">
        <v>197.8</v>
      </c>
      <c r="J50" s="19"/>
      <c r="K50" s="19"/>
      <c r="L50" s="19">
        <v>0</v>
      </c>
      <c r="M50" s="19">
        <v>206.7</v>
      </c>
      <c r="N50" s="19">
        <v>210</v>
      </c>
      <c r="O50" s="19">
        <v>200</v>
      </c>
      <c r="P50" s="19">
        <v>211.5</v>
      </c>
      <c r="Q50" s="19">
        <v>110.3</v>
      </c>
      <c r="R50" s="19">
        <v>553.5</v>
      </c>
      <c r="S50" s="19">
        <v>5.4</v>
      </c>
      <c r="T50" s="19"/>
      <c r="U50" s="19"/>
      <c r="V50" s="19"/>
      <c r="W50" s="19"/>
      <c r="X50" s="19">
        <v>166.4</v>
      </c>
      <c r="Y50" s="19">
        <v>7.1</v>
      </c>
      <c r="Z50" s="19">
        <v>0</v>
      </c>
      <c r="AA50" s="19">
        <v>0</v>
      </c>
      <c r="AB50" s="19">
        <v>6.8</v>
      </c>
      <c r="AC50" s="19">
        <v>15</v>
      </c>
      <c r="AD50" s="19">
        <v>120.5</v>
      </c>
      <c r="AE50" s="19"/>
      <c r="AF50" s="19"/>
      <c r="AG50" s="19"/>
      <c r="AH50" s="19"/>
      <c r="AI50" s="19">
        <v>110.1</v>
      </c>
      <c r="AJ50" s="19">
        <v>204.3</v>
      </c>
      <c r="AK50" s="19"/>
      <c r="AL50" s="19"/>
      <c r="AM50" s="19"/>
      <c r="AN50" s="19">
        <v>6.6</v>
      </c>
      <c r="AO50" s="19">
        <v>458.9</v>
      </c>
      <c r="AP50" s="19">
        <v>68</v>
      </c>
      <c r="AQ50" s="19">
        <v>131.6</v>
      </c>
      <c r="AR50" s="19">
        <v>37.9</v>
      </c>
      <c r="AS50" s="19">
        <v>18.7</v>
      </c>
      <c r="AT50" s="19">
        <v>19.7</v>
      </c>
      <c r="AU50" s="19">
        <v>87.7</v>
      </c>
      <c r="AV50" s="19">
        <v>181.9</v>
      </c>
      <c r="AW50" s="19">
        <v>182.4</v>
      </c>
      <c r="AX50" s="19">
        <v>183.6</v>
      </c>
      <c r="AY50" s="19">
        <v>109.5</v>
      </c>
      <c r="AZ50" s="19">
        <v>8.3000000000000007</v>
      </c>
      <c r="BA50" s="19">
        <v>2.8</v>
      </c>
      <c r="BB50" s="19">
        <v>17.8</v>
      </c>
      <c r="BC50" s="19">
        <v>43.6</v>
      </c>
      <c r="BD50" s="19"/>
      <c r="BE50" s="19">
        <v>17.8</v>
      </c>
      <c r="BF50" s="19">
        <v>143.4</v>
      </c>
      <c r="BG50" s="19"/>
      <c r="BH50" s="19"/>
      <c r="BI50" s="19"/>
      <c r="BJ50" s="19"/>
      <c r="BK50" s="19"/>
      <c r="BL50" s="19">
        <v>0</v>
      </c>
      <c r="BM50" s="19"/>
      <c r="BN50" s="19"/>
      <c r="BO50" s="19"/>
      <c r="BP50" s="19">
        <v>86.4</v>
      </c>
      <c r="BQ50" s="19">
        <v>61.7</v>
      </c>
      <c r="BR50" s="19">
        <v>61.8</v>
      </c>
      <c r="BS50" s="19">
        <v>200</v>
      </c>
      <c r="BT50" s="19">
        <v>88.5</v>
      </c>
      <c r="BU50" s="19"/>
      <c r="BV50" s="19"/>
      <c r="BW50" s="19"/>
      <c r="BX50" s="19"/>
      <c r="BY50" s="19"/>
      <c r="BZ50" s="19"/>
      <c r="CA50" s="19"/>
      <c r="CB50" s="19"/>
      <c r="CC50" s="19">
        <v>4.3</v>
      </c>
      <c r="CD50" s="19">
        <v>148.9</v>
      </c>
      <c r="CE50" s="19">
        <v>118</v>
      </c>
      <c r="CF50" s="19">
        <v>65.2</v>
      </c>
      <c r="CG50" s="19">
        <v>67.099999999999994</v>
      </c>
      <c r="CH50" s="19">
        <v>30.1</v>
      </c>
      <c r="CI50" s="19"/>
      <c r="CJ50" s="19"/>
      <c r="CK50" s="19"/>
      <c r="CL50" s="19">
        <v>147</v>
      </c>
      <c r="CM50" s="19">
        <v>147.5</v>
      </c>
      <c r="CN50" s="19">
        <v>149</v>
      </c>
      <c r="CO50" s="19"/>
      <c r="CP50" s="19"/>
      <c r="CQ50" s="19"/>
      <c r="CR50" s="19"/>
      <c r="CS50" s="19"/>
      <c r="CT50" s="19"/>
      <c r="CU50" s="19"/>
      <c r="CV50" s="19">
        <v>0</v>
      </c>
      <c r="CW50" s="19">
        <v>84.9</v>
      </c>
      <c r="CX50" s="19">
        <v>0</v>
      </c>
      <c r="CY50" s="19">
        <v>17.7</v>
      </c>
      <c r="CZ50" s="19">
        <v>0</v>
      </c>
      <c r="DA50" s="19">
        <v>17.899999999999999</v>
      </c>
      <c r="DB50" s="19">
        <v>9.9</v>
      </c>
      <c r="DC50" s="19">
        <v>5.3</v>
      </c>
      <c r="DD50" s="19">
        <v>0.7</v>
      </c>
      <c r="DE50" s="19">
        <v>1.6</v>
      </c>
      <c r="DF50" s="19">
        <v>4.5999999999999996</v>
      </c>
      <c r="DG50" s="19">
        <v>19.8</v>
      </c>
      <c r="DH50" s="19">
        <v>10</v>
      </c>
      <c r="DI50" s="19">
        <v>15.6</v>
      </c>
      <c r="DJ50" s="19">
        <v>3.2</v>
      </c>
      <c r="DK50" s="19">
        <v>18.600000000000001</v>
      </c>
      <c r="DL50" s="19">
        <v>0</v>
      </c>
      <c r="DM50" s="19">
        <v>0</v>
      </c>
      <c r="DN50" s="19">
        <v>18.899999999999999</v>
      </c>
      <c r="DO50" s="19">
        <v>53.4</v>
      </c>
      <c r="DP50" s="19">
        <v>4.5</v>
      </c>
      <c r="DQ50" s="19">
        <v>0.8</v>
      </c>
      <c r="DR50" s="19">
        <v>2.2000000000000002</v>
      </c>
      <c r="DS50" s="19">
        <v>3</v>
      </c>
      <c r="DT50" s="19">
        <v>0</v>
      </c>
      <c r="DU50" s="19">
        <v>3.2</v>
      </c>
      <c r="DV50" s="19">
        <v>11.3</v>
      </c>
      <c r="DW50" s="19">
        <v>2.8</v>
      </c>
      <c r="DX50" s="19">
        <v>0.4</v>
      </c>
      <c r="DY50" s="19">
        <v>18.2</v>
      </c>
      <c r="DZ50" s="19">
        <v>6.3</v>
      </c>
      <c r="EA50" s="19">
        <v>8.5</v>
      </c>
      <c r="EB50" s="19">
        <v>13.8</v>
      </c>
      <c r="EC50" s="19">
        <v>20</v>
      </c>
      <c r="ED50" s="19">
        <v>7.9</v>
      </c>
      <c r="EE50" s="19">
        <v>38.1</v>
      </c>
      <c r="EF50" s="19">
        <v>0</v>
      </c>
      <c r="EG50" s="19">
        <v>50.9</v>
      </c>
      <c r="EH50" s="19">
        <v>72.099999999999994</v>
      </c>
      <c r="EI50" s="19">
        <v>5.6</v>
      </c>
      <c r="EJ50" s="19">
        <v>1.1000000000000001</v>
      </c>
      <c r="EK50" s="19">
        <v>16.399999999999999</v>
      </c>
      <c r="EL50" s="19">
        <v>5.2</v>
      </c>
      <c r="EM50" s="19"/>
      <c r="EN50" s="19">
        <v>10.4</v>
      </c>
      <c r="EO50" s="19">
        <v>10.4</v>
      </c>
      <c r="EP50" s="19">
        <v>10.5</v>
      </c>
      <c r="EQ50" s="19">
        <v>13.2</v>
      </c>
      <c r="ER50" s="19">
        <v>0</v>
      </c>
      <c r="ES50" s="19">
        <v>0</v>
      </c>
      <c r="ET50" s="19">
        <v>0</v>
      </c>
      <c r="EU50" s="19">
        <v>0.6</v>
      </c>
      <c r="EV50" s="19">
        <v>55</v>
      </c>
      <c r="EW50" s="19">
        <v>48.8</v>
      </c>
      <c r="EX50" s="19">
        <v>0</v>
      </c>
      <c r="EY50" s="19">
        <v>0</v>
      </c>
      <c r="EZ50" s="19">
        <v>9.8000000000000007</v>
      </c>
      <c r="FA50" s="19">
        <v>20</v>
      </c>
      <c r="FB50" s="19">
        <v>10.3</v>
      </c>
      <c r="FC50" s="19">
        <v>43.6</v>
      </c>
      <c r="FD50" s="19">
        <v>15.1</v>
      </c>
      <c r="FE50" s="19">
        <v>16.5</v>
      </c>
      <c r="FF50" s="19"/>
      <c r="FG50" s="19"/>
      <c r="FH50" s="19">
        <v>7213.2</v>
      </c>
      <c r="FI50" s="15"/>
      <c r="FJ50" s="19">
        <v>24.13627</v>
      </c>
      <c r="FK50" s="19">
        <v>7.9740000000000002</v>
      </c>
      <c r="FL50" s="19"/>
      <c r="FM50" s="19">
        <v>13.2</v>
      </c>
      <c r="FN50" s="19">
        <v>27.01521</v>
      </c>
      <c r="FO50" s="19">
        <v>18.931190000000001</v>
      </c>
      <c r="FP50" s="19">
        <v>11.6</v>
      </c>
      <c r="FQ50" s="19">
        <v>16.100000000000001</v>
      </c>
      <c r="FR50" s="19">
        <v>118.95667</v>
      </c>
    </row>
    <row r="51" spans="1:174" ht="24" customHeight="1" x14ac:dyDescent="0.35">
      <c r="A51" s="13" t="s">
        <v>63</v>
      </c>
      <c r="B51" s="13" t="s">
        <v>853</v>
      </c>
      <c r="C51" s="14"/>
      <c r="D51" s="14">
        <v>645.6</v>
      </c>
      <c r="E51" s="14">
        <v>216.1</v>
      </c>
      <c r="F51" s="14"/>
      <c r="G51" s="14"/>
      <c r="H51" s="14">
        <v>90.1</v>
      </c>
      <c r="I51" s="14">
        <v>196.6</v>
      </c>
      <c r="J51" s="14"/>
      <c r="K51" s="14"/>
      <c r="L51" s="14">
        <v>0</v>
      </c>
      <c r="M51" s="14">
        <v>206.2</v>
      </c>
      <c r="N51" s="14">
        <v>207.8</v>
      </c>
      <c r="O51" s="14">
        <v>199.5</v>
      </c>
      <c r="P51" s="14">
        <v>212.9</v>
      </c>
      <c r="Q51" s="14">
        <v>110.3</v>
      </c>
      <c r="R51" s="14">
        <v>555</v>
      </c>
      <c r="S51" s="14">
        <v>5.5</v>
      </c>
      <c r="T51" s="14"/>
      <c r="U51" s="14"/>
      <c r="V51" s="14"/>
      <c r="W51" s="14"/>
      <c r="X51" s="14">
        <v>165</v>
      </c>
      <c r="Y51" s="14">
        <v>6.9</v>
      </c>
      <c r="Z51" s="14">
        <v>0</v>
      </c>
      <c r="AA51" s="14">
        <v>19.2</v>
      </c>
      <c r="AB51" s="14">
        <v>6.8</v>
      </c>
      <c r="AC51" s="14">
        <v>14.8</v>
      </c>
      <c r="AD51" s="14">
        <v>120.9</v>
      </c>
      <c r="AE51" s="14"/>
      <c r="AF51" s="14"/>
      <c r="AG51" s="14"/>
      <c r="AH51" s="14"/>
      <c r="AI51" s="14">
        <v>109.4</v>
      </c>
      <c r="AJ51" s="14">
        <v>221.8</v>
      </c>
      <c r="AK51" s="14"/>
      <c r="AL51" s="14"/>
      <c r="AM51" s="14"/>
      <c r="AN51" s="14">
        <v>6.5</v>
      </c>
      <c r="AO51" s="14">
        <v>458</v>
      </c>
      <c r="AP51" s="14">
        <v>68.5</v>
      </c>
      <c r="AQ51" s="14">
        <v>131.19999999999999</v>
      </c>
      <c r="AR51" s="14">
        <v>37.700000000000003</v>
      </c>
      <c r="AS51" s="14">
        <v>18.7</v>
      </c>
      <c r="AT51" s="14">
        <v>19.7</v>
      </c>
      <c r="AU51" s="14">
        <v>88.5</v>
      </c>
      <c r="AV51" s="14">
        <v>179.5</v>
      </c>
      <c r="AW51" s="14">
        <v>181.3</v>
      </c>
      <c r="AX51" s="14">
        <v>184.1</v>
      </c>
      <c r="AY51" s="14">
        <v>109.2</v>
      </c>
      <c r="AZ51" s="14">
        <v>8.4</v>
      </c>
      <c r="BA51" s="14">
        <v>3</v>
      </c>
      <c r="BB51" s="14">
        <v>20.3</v>
      </c>
      <c r="BC51" s="14">
        <v>43.9</v>
      </c>
      <c r="BD51" s="14"/>
      <c r="BE51" s="14">
        <v>18.100000000000001</v>
      </c>
      <c r="BF51" s="14">
        <v>134.1</v>
      </c>
      <c r="BG51" s="14"/>
      <c r="BH51" s="14"/>
      <c r="BI51" s="14"/>
      <c r="BJ51" s="14"/>
      <c r="BK51" s="14"/>
      <c r="BL51" s="14">
        <v>0</v>
      </c>
      <c r="BM51" s="14"/>
      <c r="BN51" s="14"/>
      <c r="BO51" s="14"/>
      <c r="BP51" s="14">
        <v>86.2</v>
      </c>
      <c r="BQ51" s="14">
        <v>68.8</v>
      </c>
      <c r="BR51" s="14">
        <v>128.19999999999999</v>
      </c>
      <c r="BS51" s="14">
        <v>200</v>
      </c>
      <c r="BT51" s="14">
        <v>88.6</v>
      </c>
      <c r="BU51" s="14"/>
      <c r="BV51" s="14"/>
      <c r="BW51" s="14"/>
      <c r="BX51" s="14"/>
      <c r="BY51" s="14"/>
      <c r="BZ51" s="14"/>
      <c r="CA51" s="14"/>
      <c r="CB51" s="14"/>
      <c r="CC51" s="14">
        <v>4.3</v>
      </c>
      <c r="CD51" s="14">
        <v>130.4</v>
      </c>
      <c r="CE51" s="14">
        <v>120.1</v>
      </c>
      <c r="CF51" s="14">
        <v>64.7</v>
      </c>
      <c r="CG51" s="14">
        <v>67</v>
      </c>
      <c r="CH51" s="14">
        <v>29.9</v>
      </c>
      <c r="CI51" s="14"/>
      <c r="CJ51" s="14"/>
      <c r="CK51" s="14"/>
      <c r="CL51" s="14">
        <v>147.1</v>
      </c>
      <c r="CM51" s="14">
        <v>147.9</v>
      </c>
      <c r="CN51" s="14">
        <v>149.6</v>
      </c>
      <c r="CO51" s="14"/>
      <c r="CP51" s="14"/>
      <c r="CQ51" s="14"/>
      <c r="CR51" s="14"/>
      <c r="CS51" s="14"/>
      <c r="CT51" s="14"/>
      <c r="CU51" s="14"/>
      <c r="CV51" s="14">
        <v>0</v>
      </c>
      <c r="CW51" s="14">
        <v>86.8</v>
      </c>
      <c r="CX51" s="14">
        <v>0</v>
      </c>
      <c r="CY51" s="14">
        <v>16.3</v>
      </c>
      <c r="CZ51" s="14">
        <v>0</v>
      </c>
      <c r="DA51" s="14">
        <v>17.7</v>
      </c>
      <c r="DB51" s="14">
        <v>9.9</v>
      </c>
      <c r="DC51" s="14">
        <v>5.3</v>
      </c>
      <c r="DD51" s="14">
        <v>0.7</v>
      </c>
      <c r="DE51" s="14">
        <v>1.6</v>
      </c>
      <c r="DF51" s="14">
        <v>4.5999999999999996</v>
      </c>
      <c r="DG51" s="14">
        <v>19.7</v>
      </c>
      <c r="DH51" s="14">
        <v>10</v>
      </c>
      <c r="DI51" s="14">
        <v>15.6</v>
      </c>
      <c r="DJ51" s="14">
        <v>3.2</v>
      </c>
      <c r="DK51" s="14">
        <v>18.600000000000001</v>
      </c>
      <c r="DL51" s="14">
        <v>0</v>
      </c>
      <c r="DM51" s="14">
        <v>0</v>
      </c>
      <c r="DN51" s="14">
        <v>19.7</v>
      </c>
      <c r="DO51" s="14">
        <v>53.1</v>
      </c>
      <c r="DP51" s="14">
        <v>4.5</v>
      </c>
      <c r="DQ51" s="14">
        <v>1</v>
      </c>
      <c r="DR51" s="14">
        <v>2.2000000000000002</v>
      </c>
      <c r="DS51" s="14">
        <v>3</v>
      </c>
      <c r="DT51" s="14">
        <v>0</v>
      </c>
      <c r="DU51" s="14">
        <v>3.2</v>
      </c>
      <c r="DV51" s="14">
        <v>11.4</v>
      </c>
      <c r="DW51" s="14">
        <v>2.8</v>
      </c>
      <c r="DX51" s="14">
        <v>0.4</v>
      </c>
      <c r="DY51" s="14">
        <v>17.7</v>
      </c>
      <c r="DZ51" s="14">
        <v>6.4</v>
      </c>
      <c r="EA51" s="14">
        <v>8.3000000000000007</v>
      </c>
      <c r="EB51" s="14">
        <v>12.8</v>
      </c>
      <c r="EC51" s="14">
        <v>20</v>
      </c>
      <c r="ED51" s="14">
        <v>8.8000000000000007</v>
      </c>
      <c r="EE51" s="14">
        <v>35.9</v>
      </c>
      <c r="EF51" s="14">
        <v>0</v>
      </c>
      <c r="EG51" s="14">
        <v>59.2</v>
      </c>
      <c r="EH51" s="14">
        <v>77.599999999999994</v>
      </c>
      <c r="EI51" s="14">
        <v>6.9</v>
      </c>
      <c r="EJ51" s="14">
        <v>1</v>
      </c>
      <c r="EK51" s="14">
        <v>16.5</v>
      </c>
      <c r="EL51" s="14">
        <v>5.0999999999999996</v>
      </c>
      <c r="EM51" s="14"/>
      <c r="EN51" s="14">
        <v>10.4</v>
      </c>
      <c r="EO51" s="14">
        <v>10.4</v>
      </c>
      <c r="EP51" s="14">
        <v>10.5</v>
      </c>
      <c r="EQ51" s="14">
        <v>13</v>
      </c>
      <c r="ER51" s="14">
        <v>0</v>
      </c>
      <c r="ES51" s="14">
        <v>0</v>
      </c>
      <c r="ET51" s="14">
        <v>0</v>
      </c>
      <c r="EU51" s="14">
        <v>0.6</v>
      </c>
      <c r="EV51" s="14">
        <v>26.5</v>
      </c>
      <c r="EW51" s="14">
        <v>15.2</v>
      </c>
      <c r="EX51" s="14">
        <v>0</v>
      </c>
      <c r="EY51" s="14">
        <v>0</v>
      </c>
      <c r="EZ51" s="14">
        <v>9.8000000000000007</v>
      </c>
      <c r="FA51" s="14">
        <v>20</v>
      </c>
      <c r="FB51" s="14">
        <v>10.199999999999999</v>
      </c>
      <c r="FC51" s="14">
        <v>43.8</v>
      </c>
      <c r="FD51" s="14">
        <v>15.1</v>
      </c>
      <c r="FE51" s="14">
        <v>16.7</v>
      </c>
      <c r="FF51" s="14"/>
      <c r="FG51" s="14"/>
      <c r="FH51" s="14">
        <v>7243.6</v>
      </c>
      <c r="FI51" s="15"/>
      <c r="FJ51" s="14">
        <v>24.136890000000001</v>
      </c>
      <c r="FK51" s="14">
        <v>7.9770000000000003</v>
      </c>
      <c r="FL51" s="14"/>
      <c r="FM51" s="14">
        <v>13.2</v>
      </c>
      <c r="FN51" s="14">
        <v>27.05077</v>
      </c>
      <c r="FO51" s="14">
        <v>18.930769999999999</v>
      </c>
      <c r="FP51" s="14">
        <v>11.5</v>
      </c>
      <c r="FQ51" s="14">
        <v>16.100000000000001</v>
      </c>
      <c r="FR51" s="14">
        <v>118.89543</v>
      </c>
    </row>
    <row r="52" spans="1:174" ht="24" customHeight="1" x14ac:dyDescent="0.35">
      <c r="A52" s="16" t="s">
        <v>63</v>
      </c>
      <c r="B52" s="16" t="s">
        <v>854</v>
      </c>
      <c r="C52" s="17"/>
      <c r="D52" s="17">
        <v>647.1</v>
      </c>
      <c r="E52" s="17">
        <v>217.3</v>
      </c>
      <c r="F52" s="17"/>
      <c r="G52" s="17"/>
      <c r="H52" s="17">
        <v>89.9</v>
      </c>
      <c r="I52" s="17">
        <v>197</v>
      </c>
      <c r="J52" s="17"/>
      <c r="K52" s="17"/>
      <c r="L52" s="17">
        <v>0</v>
      </c>
      <c r="M52" s="17">
        <v>205</v>
      </c>
      <c r="N52" s="17">
        <v>207.1</v>
      </c>
      <c r="O52" s="17">
        <v>200.2</v>
      </c>
      <c r="P52" s="17">
        <v>212.3</v>
      </c>
      <c r="Q52" s="17">
        <v>110.5</v>
      </c>
      <c r="R52" s="17">
        <v>556.1</v>
      </c>
      <c r="S52" s="17">
        <v>5.4</v>
      </c>
      <c r="T52" s="17"/>
      <c r="U52" s="17"/>
      <c r="V52" s="17"/>
      <c r="W52" s="17"/>
      <c r="X52" s="17">
        <v>166.8</v>
      </c>
      <c r="Y52" s="17">
        <v>7.5</v>
      </c>
      <c r="Z52" s="17">
        <v>2.4</v>
      </c>
      <c r="AA52" s="17">
        <v>22.2</v>
      </c>
      <c r="AB52" s="17">
        <v>6.8</v>
      </c>
      <c r="AC52" s="17">
        <v>14.8</v>
      </c>
      <c r="AD52" s="17">
        <v>120.2</v>
      </c>
      <c r="AE52" s="17"/>
      <c r="AF52" s="17"/>
      <c r="AG52" s="17"/>
      <c r="AH52" s="17"/>
      <c r="AI52" s="17">
        <v>110.1</v>
      </c>
      <c r="AJ52" s="17">
        <v>188.9</v>
      </c>
      <c r="AK52" s="17"/>
      <c r="AL52" s="17"/>
      <c r="AM52" s="17"/>
      <c r="AN52" s="17">
        <v>6.5</v>
      </c>
      <c r="AO52" s="17">
        <v>457.1</v>
      </c>
      <c r="AP52" s="17">
        <v>69.099999999999994</v>
      </c>
      <c r="AQ52" s="17">
        <v>134.30000000000001</v>
      </c>
      <c r="AR52" s="17">
        <v>37.9</v>
      </c>
      <c r="AS52" s="17">
        <v>18.7</v>
      </c>
      <c r="AT52" s="17">
        <v>19.7</v>
      </c>
      <c r="AU52" s="17">
        <v>91.9</v>
      </c>
      <c r="AV52" s="17">
        <v>182.2</v>
      </c>
      <c r="AW52" s="17">
        <v>183</v>
      </c>
      <c r="AX52" s="17">
        <v>183.3</v>
      </c>
      <c r="AY52" s="17">
        <v>109.6</v>
      </c>
      <c r="AZ52" s="17">
        <v>8.4</v>
      </c>
      <c r="BA52" s="17">
        <v>3</v>
      </c>
      <c r="BB52" s="17">
        <v>18.100000000000001</v>
      </c>
      <c r="BC52" s="17">
        <v>43.5</v>
      </c>
      <c r="BD52" s="17"/>
      <c r="BE52" s="17">
        <v>30.2</v>
      </c>
      <c r="BF52" s="17">
        <v>115.1</v>
      </c>
      <c r="BG52" s="17"/>
      <c r="BH52" s="17"/>
      <c r="BI52" s="17"/>
      <c r="BJ52" s="17"/>
      <c r="BK52" s="17"/>
      <c r="BL52" s="17">
        <v>0</v>
      </c>
      <c r="BM52" s="17"/>
      <c r="BN52" s="17"/>
      <c r="BO52" s="17"/>
      <c r="BP52" s="17">
        <v>86.4</v>
      </c>
      <c r="BQ52" s="17">
        <v>100.1</v>
      </c>
      <c r="BR52" s="17">
        <v>174.1</v>
      </c>
      <c r="BS52" s="17">
        <v>200</v>
      </c>
      <c r="BT52" s="17">
        <v>88.1</v>
      </c>
      <c r="BU52" s="17"/>
      <c r="BV52" s="17"/>
      <c r="BW52" s="17"/>
      <c r="BX52" s="17"/>
      <c r="BY52" s="17"/>
      <c r="BZ52" s="17"/>
      <c r="CA52" s="17"/>
      <c r="CB52" s="17"/>
      <c r="CC52" s="17">
        <v>4.3</v>
      </c>
      <c r="CD52" s="17">
        <v>90.4</v>
      </c>
      <c r="CE52" s="17">
        <v>114.7</v>
      </c>
      <c r="CF52" s="17">
        <v>65.099999999999994</v>
      </c>
      <c r="CG52" s="17">
        <v>67.099999999999994</v>
      </c>
      <c r="CH52" s="17">
        <v>30.1</v>
      </c>
      <c r="CI52" s="17"/>
      <c r="CJ52" s="17"/>
      <c r="CK52" s="17"/>
      <c r="CL52" s="17">
        <v>147.4</v>
      </c>
      <c r="CM52" s="17">
        <v>148.19999999999999</v>
      </c>
      <c r="CN52" s="17">
        <v>149.69999999999999</v>
      </c>
      <c r="CO52" s="17"/>
      <c r="CP52" s="17"/>
      <c r="CQ52" s="17"/>
      <c r="CR52" s="17"/>
      <c r="CS52" s="17"/>
      <c r="CT52" s="17"/>
      <c r="CU52" s="17"/>
      <c r="CV52" s="17">
        <v>0</v>
      </c>
      <c r="CW52" s="17">
        <v>93</v>
      </c>
      <c r="CX52" s="17">
        <v>0</v>
      </c>
      <c r="CY52" s="17">
        <v>15.5</v>
      </c>
      <c r="CZ52" s="17">
        <v>0</v>
      </c>
      <c r="DA52" s="17">
        <v>17.7</v>
      </c>
      <c r="DB52" s="17">
        <v>9.9</v>
      </c>
      <c r="DC52" s="17">
        <v>5.5</v>
      </c>
      <c r="DD52" s="17">
        <v>0.7</v>
      </c>
      <c r="DE52" s="17">
        <v>1.6</v>
      </c>
      <c r="DF52" s="17">
        <v>4.5</v>
      </c>
      <c r="DG52" s="17">
        <v>20.100000000000001</v>
      </c>
      <c r="DH52" s="17">
        <v>10</v>
      </c>
      <c r="DI52" s="17">
        <v>15.6</v>
      </c>
      <c r="DJ52" s="17">
        <v>3.2</v>
      </c>
      <c r="DK52" s="17">
        <v>18.600000000000001</v>
      </c>
      <c r="DL52" s="17">
        <v>0</v>
      </c>
      <c r="DM52" s="17">
        <v>0</v>
      </c>
      <c r="DN52" s="17">
        <v>21.6</v>
      </c>
      <c r="DO52" s="17">
        <v>49</v>
      </c>
      <c r="DP52" s="17">
        <v>4.5</v>
      </c>
      <c r="DQ52" s="17">
        <v>0.8</v>
      </c>
      <c r="DR52" s="17">
        <v>2.2000000000000002</v>
      </c>
      <c r="DS52" s="17">
        <v>3</v>
      </c>
      <c r="DT52" s="17">
        <v>0</v>
      </c>
      <c r="DU52" s="17">
        <v>3.1</v>
      </c>
      <c r="DV52" s="17">
        <v>11.4</v>
      </c>
      <c r="DW52" s="17">
        <v>2.7</v>
      </c>
      <c r="DX52" s="17">
        <v>0.4</v>
      </c>
      <c r="DY52" s="17">
        <v>17.7</v>
      </c>
      <c r="DZ52" s="17">
        <v>6.4</v>
      </c>
      <c r="EA52" s="17">
        <v>8.4</v>
      </c>
      <c r="EB52" s="17">
        <v>12.9</v>
      </c>
      <c r="EC52" s="17">
        <v>20</v>
      </c>
      <c r="ED52" s="17">
        <v>10</v>
      </c>
      <c r="EE52" s="17">
        <v>40.6</v>
      </c>
      <c r="EF52" s="17">
        <v>0</v>
      </c>
      <c r="EG52" s="17">
        <v>61</v>
      </c>
      <c r="EH52" s="17">
        <v>76.5</v>
      </c>
      <c r="EI52" s="17">
        <v>6.5</v>
      </c>
      <c r="EJ52" s="17">
        <v>1.8</v>
      </c>
      <c r="EK52" s="17">
        <v>16.5</v>
      </c>
      <c r="EL52" s="17">
        <v>5.0999999999999996</v>
      </c>
      <c r="EM52" s="17"/>
      <c r="EN52" s="17">
        <v>10.4</v>
      </c>
      <c r="EO52" s="17">
        <v>10.4</v>
      </c>
      <c r="EP52" s="17">
        <v>10.5</v>
      </c>
      <c r="EQ52" s="17">
        <v>10.7</v>
      </c>
      <c r="ER52" s="17">
        <v>0</v>
      </c>
      <c r="ES52" s="17">
        <v>0</v>
      </c>
      <c r="ET52" s="17">
        <v>0</v>
      </c>
      <c r="EU52" s="17">
        <v>0.6</v>
      </c>
      <c r="EV52" s="17">
        <v>12.2</v>
      </c>
      <c r="EW52" s="17">
        <v>8.1999999999999993</v>
      </c>
      <c r="EX52" s="17">
        <v>0</v>
      </c>
      <c r="EY52" s="17">
        <v>0</v>
      </c>
      <c r="EZ52" s="17">
        <v>9.8000000000000007</v>
      </c>
      <c r="FA52" s="17">
        <v>20</v>
      </c>
      <c r="FB52" s="17">
        <v>10.8</v>
      </c>
      <c r="FC52" s="17">
        <v>43.6</v>
      </c>
      <c r="FD52" s="17">
        <v>14.9</v>
      </c>
      <c r="FE52" s="17">
        <v>16.8</v>
      </c>
      <c r="FF52" s="17"/>
      <c r="FG52" s="17"/>
      <c r="FH52" s="17">
        <v>7241.8</v>
      </c>
      <c r="FI52" s="15"/>
      <c r="FJ52" s="17">
        <v>24.135280000000002</v>
      </c>
      <c r="FK52" s="17">
        <v>7.9820000000000002</v>
      </c>
      <c r="FL52" s="17"/>
      <c r="FM52" s="17">
        <v>13.2</v>
      </c>
      <c r="FN52" s="17">
        <v>27.068729999999999</v>
      </c>
      <c r="FO52" s="17">
        <v>18.92953</v>
      </c>
      <c r="FP52" s="17">
        <v>11.7</v>
      </c>
      <c r="FQ52" s="17">
        <v>16</v>
      </c>
      <c r="FR52" s="17">
        <v>119.01554</v>
      </c>
    </row>
    <row r="53" spans="1:174" ht="24" customHeight="1" x14ac:dyDescent="0.35">
      <c r="A53" s="16" t="s">
        <v>63</v>
      </c>
      <c r="B53" s="16" t="s">
        <v>855</v>
      </c>
      <c r="C53" s="17"/>
      <c r="D53" s="17">
        <v>647.4</v>
      </c>
      <c r="E53" s="17">
        <v>218.1</v>
      </c>
      <c r="F53" s="17"/>
      <c r="G53" s="17"/>
      <c r="H53" s="17">
        <v>90.3</v>
      </c>
      <c r="I53" s="17">
        <v>197.5</v>
      </c>
      <c r="J53" s="17"/>
      <c r="K53" s="17"/>
      <c r="L53" s="17">
        <v>0</v>
      </c>
      <c r="M53" s="17">
        <v>204.9</v>
      </c>
      <c r="N53" s="17">
        <v>209.4</v>
      </c>
      <c r="O53" s="17">
        <v>199.1</v>
      </c>
      <c r="P53" s="17">
        <v>209.9</v>
      </c>
      <c r="Q53" s="17">
        <v>110.1</v>
      </c>
      <c r="R53" s="17">
        <v>553.9</v>
      </c>
      <c r="S53" s="17">
        <v>5.5</v>
      </c>
      <c r="T53" s="17"/>
      <c r="U53" s="17"/>
      <c r="V53" s="17"/>
      <c r="W53" s="17"/>
      <c r="X53" s="17">
        <v>162.19999999999999</v>
      </c>
      <c r="Y53" s="17">
        <v>7.7</v>
      </c>
      <c r="Z53" s="17">
        <v>5.7</v>
      </c>
      <c r="AA53" s="17">
        <v>22.2</v>
      </c>
      <c r="AB53" s="17">
        <v>6.9</v>
      </c>
      <c r="AC53" s="17">
        <v>14.8</v>
      </c>
      <c r="AD53" s="17">
        <v>120.4</v>
      </c>
      <c r="AE53" s="17"/>
      <c r="AF53" s="17"/>
      <c r="AG53" s="17"/>
      <c r="AH53" s="17"/>
      <c r="AI53" s="17">
        <v>110.6</v>
      </c>
      <c r="AJ53" s="17">
        <v>177.9</v>
      </c>
      <c r="AK53" s="17"/>
      <c r="AL53" s="17"/>
      <c r="AM53" s="17"/>
      <c r="AN53" s="17">
        <v>6.5</v>
      </c>
      <c r="AO53" s="17">
        <v>461.2</v>
      </c>
      <c r="AP53" s="17">
        <v>68.599999999999994</v>
      </c>
      <c r="AQ53" s="17">
        <v>134.1</v>
      </c>
      <c r="AR53" s="17">
        <v>37.9</v>
      </c>
      <c r="AS53" s="17">
        <v>18.8</v>
      </c>
      <c r="AT53" s="17">
        <v>19.7</v>
      </c>
      <c r="AU53" s="17">
        <v>87.6</v>
      </c>
      <c r="AV53" s="17">
        <v>183.2</v>
      </c>
      <c r="AW53" s="17">
        <v>183.2</v>
      </c>
      <c r="AX53" s="17">
        <v>182.7</v>
      </c>
      <c r="AY53" s="17">
        <v>110.1</v>
      </c>
      <c r="AZ53" s="17">
        <v>8.4</v>
      </c>
      <c r="BA53" s="17">
        <v>2.9</v>
      </c>
      <c r="BB53" s="17">
        <v>18.5</v>
      </c>
      <c r="BC53" s="17">
        <v>43.4</v>
      </c>
      <c r="BD53" s="17"/>
      <c r="BE53" s="17">
        <v>31.6</v>
      </c>
      <c r="BF53" s="17">
        <v>125</v>
      </c>
      <c r="BG53" s="17"/>
      <c r="BH53" s="17"/>
      <c r="BI53" s="17"/>
      <c r="BJ53" s="17"/>
      <c r="BK53" s="17"/>
      <c r="BL53" s="17">
        <v>0</v>
      </c>
      <c r="BM53" s="17"/>
      <c r="BN53" s="17"/>
      <c r="BO53" s="17"/>
      <c r="BP53" s="17">
        <v>86.5</v>
      </c>
      <c r="BQ53" s="17">
        <v>0</v>
      </c>
      <c r="BR53" s="17">
        <v>61.4</v>
      </c>
      <c r="BS53" s="17">
        <v>200</v>
      </c>
      <c r="BT53" s="17">
        <v>87.8</v>
      </c>
      <c r="BU53" s="17"/>
      <c r="BV53" s="17"/>
      <c r="BW53" s="17"/>
      <c r="BX53" s="17"/>
      <c r="BY53" s="17"/>
      <c r="BZ53" s="17"/>
      <c r="CA53" s="17"/>
      <c r="CB53" s="17"/>
      <c r="CC53" s="17">
        <v>4.3</v>
      </c>
      <c r="CD53" s="17">
        <v>138.80000000000001</v>
      </c>
      <c r="CE53" s="17">
        <v>123.4</v>
      </c>
      <c r="CF53" s="17">
        <v>65.400000000000006</v>
      </c>
      <c r="CG53" s="17">
        <v>67.2</v>
      </c>
      <c r="CH53" s="17">
        <v>30.4</v>
      </c>
      <c r="CI53" s="17"/>
      <c r="CJ53" s="17"/>
      <c r="CK53" s="17"/>
      <c r="CL53" s="17">
        <v>146.5</v>
      </c>
      <c r="CM53" s="17">
        <v>147.4</v>
      </c>
      <c r="CN53" s="17">
        <v>148.69999999999999</v>
      </c>
      <c r="CO53" s="17"/>
      <c r="CP53" s="17"/>
      <c r="CQ53" s="17"/>
      <c r="CR53" s="17"/>
      <c r="CS53" s="17"/>
      <c r="CT53" s="17"/>
      <c r="CU53" s="17"/>
      <c r="CV53" s="17">
        <v>0</v>
      </c>
      <c r="CW53" s="17">
        <v>90.8</v>
      </c>
      <c r="CX53" s="17">
        <v>0</v>
      </c>
      <c r="CY53" s="17">
        <v>0</v>
      </c>
      <c r="CZ53" s="17">
        <v>0</v>
      </c>
      <c r="DA53" s="17">
        <v>17.7</v>
      </c>
      <c r="DB53" s="17">
        <v>9.9</v>
      </c>
      <c r="DC53" s="17">
        <v>5.4</v>
      </c>
      <c r="DD53" s="17">
        <v>0.7</v>
      </c>
      <c r="DE53" s="17">
        <v>1.5</v>
      </c>
      <c r="DF53" s="17">
        <v>4.5</v>
      </c>
      <c r="DG53" s="17">
        <v>20.2</v>
      </c>
      <c r="DH53" s="17">
        <v>10</v>
      </c>
      <c r="DI53" s="17">
        <v>15.6</v>
      </c>
      <c r="DJ53" s="17">
        <v>3.2</v>
      </c>
      <c r="DK53" s="17">
        <v>18.600000000000001</v>
      </c>
      <c r="DL53" s="17">
        <v>0</v>
      </c>
      <c r="DM53" s="17">
        <v>0</v>
      </c>
      <c r="DN53" s="17">
        <v>23.5</v>
      </c>
      <c r="DO53" s="17">
        <v>56.2</v>
      </c>
      <c r="DP53" s="17">
        <v>4.5</v>
      </c>
      <c r="DQ53" s="17">
        <v>0.5</v>
      </c>
      <c r="DR53" s="17">
        <v>2.2000000000000002</v>
      </c>
      <c r="DS53" s="17">
        <v>3</v>
      </c>
      <c r="DT53" s="17">
        <v>0</v>
      </c>
      <c r="DU53" s="17">
        <v>3.2</v>
      </c>
      <c r="DV53" s="17">
        <v>11.4</v>
      </c>
      <c r="DW53" s="17">
        <v>2.7</v>
      </c>
      <c r="DX53" s="17">
        <v>0.4</v>
      </c>
      <c r="DY53" s="17">
        <v>17.7</v>
      </c>
      <c r="DZ53" s="17">
        <v>6.4</v>
      </c>
      <c r="EA53" s="17">
        <v>8.6999999999999993</v>
      </c>
      <c r="EB53" s="17">
        <v>13.3</v>
      </c>
      <c r="EC53" s="17">
        <v>19.8</v>
      </c>
      <c r="ED53" s="17">
        <v>8.9</v>
      </c>
      <c r="EE53" s="17">
        <v>36.299999999999997</v>
      </c>
      <c r="EF53" s="17">
        <v>0</v>
      </c>
      <c r="EG53" s="17">
        <v>59.7</v>
      </c>
      <c r="EH53" s="17">
        <v>77</v>
      </c>
      <c r="EI53" s="17">
        <v>6.3</v>
      </c>
      <c r="EJ53" s="17">
        <v>0.9</v>
      </c>
      <c r="EK53" s="17">
        <v>16.5</v>
      </c>
      <c r="EL53" s="17">
        <v>5.0999999999999996</v>
      </c>
      <c r="EM53" s="17"/>
      <c r="EN53" s="17">
        <v>10.4</v>
      </c>
      <c r="EO53" s="17">
        <v>10.4</v>
      </c>
      <c r="EP53" s="17">
        <v>10.5</v>
      </c>
      <c r="EQ53" s="17">
        <v>0</v>
      </c>
      <c r="ER53" s="17">
        <v>0</v>
      </c>
      <c r="ES53" s="17">
        <v>0</v>
      </c>
      <c r="ET53" s="17">
        <v>0</v>
      </c>
      <c r="EU53" s="17">
        <v>0.6</v>
      </c>
      <c r="EV53" s="17">
        <v>8</v>
      </c>
      <c r="EW53" s="17">
        <v>1.4</v>
      </c>
      <c r="EX53" s="17">
        <v>0</v>
      </c>
      <c r="EY53" s="17">
        <v>0</v>
      </c>
      <c r="EZ53" s="17">
        <v>9.6999999999999993</v>
      </c>
      <c r="FA53" s="17">
        <v>19.8</v>
      </c>
      <c r="FB53" s="17">
        <v>10.9</v>
      </c>
      <c r="FC53" s="17">
        <v>43.1</v>
      </c>
      <c r="FD53" s="17">
        <v>15</v>
      </c>
      <c r="FE53" s="17">
        <v>15.9</v>
      </c>
      <c r="FF53" s="17"/>
      <c r="FG53" s="17"/>
      <c r="FH53" s="17">
        <v>7043.7</v>
      </c>
      <c r="FI53" s="15"/>
      <c r="FJ53" s="17">
        <v>24.141559999999998</v>
      </c>
      <c r="FK53" s="17">
        <v>7.9829999999999997</v>
      </c>
      <c r="FL53" s="17"/>
      <c r="FM53" s="17">
        <v>13.2</v>
      </c>
      <c r="FN53" s="17">
        <v>27.085260000000002</v>
      </c>
      <c r="FO53" s="17">
        <v>18.928640000000001</v>
      </c>
      <c r="FP53" s="17">
        <v>11.5</v>
      </c>
      <c r="FQ53" s="17">
        <v>16.100000000000001</v>
      </c>
      <c r="FR53" s="17">
        <v>118.93846000000001</v>
      </c>
    </row>
    <row r="54" spans="1:174" ht="24" customHeight="1" x14ac:dyDescent="0.35">
      <c r="A54" s="16" t="s">
        <v>63</v>
      </c>
      <c r="B54" s="16" t="s">
        <v>856</v>
      </c>
      <c r="C54" s="17"/>
      <c r="D54" s="17">
        <v>645.70000000000005</v>
      </c>
      <c r="E54" s="17">
        <v>216.4</v>
      </c>
      <c r="F54" s="17"/>
      <c r="G54" s="17"/>
      <c r="H54" s="17">
        <v>89</v>
      </c>
      <c r="I54" s="17">
        <v>196.2</v>
      </c>
      <c r="J54" s="17"/>
      <c r="K54" s="17"/>
      <c r="L54" s="17">
        <v>0</v>
      </c>
      <c r="M54" s="17">
        <v>207</v>
      </c>
      <c r="N54" s="17">
        <v>210.3</v>
      </c>
      <c r="O54" s="17">
        <v>201.1</v>
      </c>
      <c r="P54" s="17">
        <v>211.8</v>
      </c>
      <c r="Q54" s="17">
        <v>110.2</v>
      </c>
      <c r="R54" s="17">
        <v>557.4</v>
      </c>
      <c r="S54" s="17">
        <v>5.3</v>
      </c>
      <c r="T54" s="17"/>
      <c r="U54" s="17"/>
      <c r="V54" s="17"/>
      <c r="W54" s="17"/>
      <c r="X54" s="17">
        <v>160.30000000000001</v>
      </c>
      <c r="Y54" s="17">
        <v>7.2</v>
      </c>
      <c r="Z54" s="17">
        <v>5.6</v>
      </c>
      <c r="AA54" s="17">
        <v>22.1</v>
      </c>
      <c r="AB54" s="17">
        <v>6.8</v>
      </c>
      <c r="AC54" s="17">
        <v>14.5</v>
      </c>
      <c r="AD54" s="17">
        <v>61.5</v>
      </c>
      <c r="AE54" s="17"/>
      <c r="AF54" s="17"/>
      <c r="AG54" s="17"/>
      <c r="AH54" s="17"/>
      <c r="AI54" s="17">
        <v>109.4</v>
      </c>
      <c r="AJ54" s="17">
        <v>180.4</v>
      </c>
      <c r="AK54" s="17"/>
      <c r="AL54" s="17"/>
      <c r="AM54" s="17"/>
      <c r="AN54" s="17">
        <v>6.5</v>
      </c>
      <c r="AO54" s="17">
        <v>459</v>
      </c>
      <c r="AP54" s="17">
        <v>68</v>
      </c>
      <c r="AQ54" s="17">
        <v>133</v>
      </c>
      <c r="AR54" s="17">
        <v>35.700000000000003</v>
      </c>
      <c r="AS54" s="17">
        <v>18.7</v>
      </c>
      <c r="AT54" s="17">
        <v>19.7</v>
      </c>
      <c r="AU54" s="17">
        <v>86.8</v>
      </c>
      <c r="AV54" s="17">
        <v>180.3</v>
      </c>
      <c r="AW54" s="17">
        <v>180</v>
      </c>
      <c r="AX54" s="17">
        <v>185</v>
      </c>
      <c r="AY54" s="17">
        <v>109.8</v>
      </c>
      <c r="AZ54" s="17">
        <v>8.4</v>
      </c>
      <c r="BA54" s="17">
        <v>2.9</v>
      </c>
      <c r="BB54" s="17">
        <v>18.399999999999999</v>
      </c>
      <c r="BC54" s="17">
        <v>42.7</v>
      </c>
      <c r="BD54" s="17"/>
      <c r="BE54" s="17">
        <v>31.3</v>
      </c>
      <c r="BF54" s="17">
        <v>100.6</v>
      </c>
      <c r="BG54" s="17"/>
      <c r="BH54" s="17"/>
      <c r="BI54" s="17"/>
      <c r="BJ54" s="17"/>
      <c r="BK54" s="17"/>
      <c r="BL54" s="17">
        <v>0</v>
      </c>
      <c r="BM54" s="17"/>
      <c r="BN54" s="17"/>
      <c r="BO54" s="17"/>
      <c r="BP54" s="17">
        <v>85.7</v>
      </c>
      <c r="BQ54" s="17">
        <v>0</v>
      </c>
      <c r="BR54" s="17">
        <v>62</v>
      </c>
      <c r="BS54" s="17">
        <v>200</v>
      </c>
      <c r="BT54" s="17">
        <v>89.4</v>
      </c>
      <c r="BU54" s="17"/>
      <c r="BV54" s="17"/>
      <c r="BW54" s="17"/>
      <c r="BX54" s="17"/>
      <c r="BY54" s="17"/>
      <c r="BZ54" s="17"/>
      <c r="CA54" s="17"/>
      <c r="CB54" s="17"/>
      <c r="CC54" s="17">
        <v>4.3</v>
      </c>
      <c r="CD54" s="17">
        <v>77.3</v>
      </c>
      <c r="CE54" s="17">
        <v>113.5</v>
      </c>
      <c r="CF54" s="17">
        <v>64.5</v>
      </c>
      <c r="CG54" s="17">
        <v>66.900000000000006</v>
      </c>
      <c r="CH54" s="17">
        <v>29.9</v>
      </c>
      <c r="CI54" s="17"/>
      <c r="CJ54" s="17"/>
      <c r="CK54" s="17"/>
      <c r="CL54" s="17">
        <v>147.30000000000001</v>
      </c>
      <c r="CM54" s="17">
        <v>148.19999999999999</v>
      </c>
      <c r="CN54" s="17">
        <v>149.6</v>
      </c>
      <c r="CO54" s="17"/>
      <c r="CP54" s="17"/>
      <c r="CQ54" s="17"/>
      <c r="CR54" s="17"/>
      <c r="CS54" s="17"/>
      <c r="CT54" s="17"/>
      <c r="CU54" s="17"/>
      <c r="CV54" s="17">
        <v>0</v>
      </c>
      <c r="CW54" s="17">
        <v>91</v>
      </c>
      <c r="CX54" s="17">
        <v>0</v>
      </c>
      <c r="CY54" s="17">
        <v>0</v>
      </c>
      <c r="CZ54" s="17">
        <v>0</v>
      </c>
      <c r="DA54" s="17">
        <v>17.600000000000001</v>
      </c>
      <c r="DB54" s="17">
        <v>9.9</v>
      </c>
      <c r="DC54" s="17">
        <v>5.5</v>
      </c>
      <c r="DD54" s="17">
        <v>0.7</v>
      </c>
      <c r="DE54" s="17">
        <v>1.5</v>
      </c>
      <c r="DF54" s="17">
        <v>4.5999999999999996</v>
      </c>
      <c r="DG54" s="17">
        <v>19.7</v>
      </c>
      <c r="DH54" s="17">
        <v>10</v>
      </c>
      <c r="DI54" s="17">
        <v>15.6</v>
      </c>
      <c r="DJ54" s="17">
        <v>3.2</v>
      </c>
      <c r="DK54" s="17">
        <v>18.600000000000001</v>
      </c>
      <c r="DL54" s="17">
        <v>0</v>
      </c>
      <c r="DM54" s="17">
        <v>0</v>
      </c>
      <c r="DN54" s="17">
        <v>23</v>
      </c>
      <c r="DO54" s="17">
        <v>41.8</v>
      </c>
      <c r="DP54" s="17">
        <v>4.5</v>
      </c>
      <c r="DQ54" s="17">
        <v>0.5</v>
      </c>
      <c r="DR54" s="17">
        <v>2.2000000000000002</v>
      </c>
      <c r="DS54" s="17">
        <v>3</v>
      </c>
      <c r="DT54" s="17">
        <v>0</v>
      </c>
      <c r="DU54" s="17">
        <v>3.1</v>
      </c>
      <c r="DV54" s="17">
        <v>11.4</v>
      </c>
      <c r="DW54" s="17">
        <v>2.7</v>
      </c>
      <c r="DX54" s="17">
        <v>0.4</v>
      </c>
      <c r="DY54" s="17">
        <v>17.7</v>
      </c>
      <c r="DZ54" s="17">
        <v>6.4</v>
      </c>
      <c r="EA54" s="17">
        <v>8.3000000000000007</v>
      </c>
      <c r="EB54" s="17">
        <v>13</v>
      </c>
      <c r="EC54" s="17">
        <v>20</v>
      </c>
      <c r="ED54" s="17">
        <v>7.6</v>
      </c>
      <c r="EE54" s="17">
        <v>42.1</v>
      </c>
      <c r="EF54" s="17">
        <v>0</v>
      </c>
      <c r="EG54" s="17">
        <v>59.4</v>
      </c>
      <c r="EH54" s="17">
        <v>74.5</v>
      </c>
      <c r="EI54" s="17">
        <v>6.8</v>
      </c>
      <c r="EJ54" s="17">
        <v>1.3</v>
      </c>
      <c r="EK54" s="17">
        <v>16.5</v>
      </c>
      <c r="EL54" s="17">
        <v>5.0999999999999996</v>
      </c>
      <c r="EM54" s="17"/>
      <c r="EN54" s="17">
        <v>10.4</v>
      </c>
      <c r="EO54" s="17">
        <v>10.4</v>
      </c>
      <c r="EP54" s="17">
        <v>10.5</v>
      </c>
      <c r="EQ54" s="17">
        <v>0</v>
      </c>
      <c r="ER54" s="17">
        <v>0</v>
      </c>
      <c r="ES54" s="17">
        <v>0</v>
      </c>
      <c r="ET54" s="17">
        <v>0</v>
      </c>
      <c r="EU54" s="17">
        <v>0.6</v>
      </c>
      <c r="EV54" s="17">
        <v>1.6</v>
      </c>
      <c r="EW54" s="17">
        <v>0</v>
      </c>
      <c r="EX54" s="17">
        <v>0</v>
      </c>
      <c r="EY54" s="17">
        <v>0</v>
      </c>
      <c r="EZ54" s="17">
        <v>9.8000000000000007</v>
      </c>
      <c r="FA54" s="17">
        <v>20</v>
      </c>
      <c r="FB54" s="17">
        <v>11.2</v>
      </c>
      <c r="FC54" s="17">
        <v>43.3</v>
      </c>
      <c r="FD54" s="17">
        <v>15</v>
      </c>
      <c r="FE54" s="17">
        <v>16.2</v>
      </c>
      <c r="FF54" s="17"/>
      <c r="FG54" s="17"/>
      <c r="FH54" s="17">
        <v>6861.8</v>
      </c>
      <c r="FI54" s="15"/>
      <c r="FJ54" s="17">
        <v>24.13777</v>
      </c>
      <c r="FK54" s="17">
        <v>7.9969999999999999</v>
      </c>
      <c r="FL54" s="17"/>
      <c r="FM54" s="17">
        <v>13.2</v>
      </c>
      <c r="FN54" s="17">
        <v>27.15062</v>
      </c>
      <c r="FO54" s="17">
        <v>18.927040000000002</v>
      </c>
      <c r="FP54" s="17">
        <v>11.6</v>
      </c>
      <c r="FQ54" s="17">
        <v>16.100000000000001</v>
      </c>
      <c r="FR54" s="17">
        <v>119.11243</v>
      </c>
    </row>
    <row r="55" spans="1:174" ht="24" customHeight="1" x14ac:dyDescent="0.35">
      <c r="A55" s="16" t="s">
        <v>63</v>
      </c>
      <c r="B55" s="16" t="s">
        <v>857</v>
      </c>
      <c r="C55" s="17"/>
      <c r="D55" s="17">
        <v>647.1</v>
      </c>
      <c r="E55" s="17">
        <v>217.2</v>
      </c>
      <c r="F55" s="17"/>
      <c r="G55" s="17"/>
      <c r="H55" s="17">
        <v>90.5</v>
      </c>
      <c r="I55" s="17">
        <v>182.9</v>
      </c>
      <c r="J55" s="17"/>
      <c r="K55" s="17"/>
      <c r="L55" s="17">
        <v>0</v>
      </c>
      <c r="M55" s="17">
        <v>206.5</v>
      </c>
      <c r="N55" s="17">
        <v>208</v>
      </c>
      <c r="O55" s="17">
        <v>200</v>
      </c>
      <c r="P55" s="17">
        <v>211.2</v>
      </c>
      <c r="Q55" s="17">
        <v>110.6</v>
      </c>
      <c r="R55" s="17">
        <v>553.70000000000005</v>
      </c>
      <c r="S55" s="17">
        <v>5.5</v>
      </c>
      <c r="T55" s="17"/>
      <c r="U55" s="17"/>
      <c r="V55" s="17"/>
      <c r="W55" s="17"/>
      <c r="X55" s="17">
        <v>168.1</v>
      </c>
      <c r="Y55" s="17">
        <v>7.6</v>
      </c>
      <c r="Z55" s="17">
        <v>5.7</v>
      </c>
      <c r="AA55" s="17">
        <v>0</v>
      </c>
      <c r="AB55" s="17">
        <v>6.1</v>
      </c>
      <c r="AC55" s="17">
        <v>14.6</v>
      </c>
      <c r="AD55" s="17">
        <v>60.8</v>
      </c>
      <c r="AE55" s="17"/>
      <c r="AF55" s="17"/>
      <c r="AG55" s="17"/>
      <c r="AH55" s="17"/>
      <c r="AI55" s="17">
        <v>110.3</v>
      </c>
      <c r="AJ55" s="17">
        <v>191.5</v>
      </c>
      <c r="AK55" s="17"/>
      <c r="AL55" s="17"/>
      <c r="AM55" s="17"/>
      <c r="AN55" s="17">
        <v>6.5</v>
      </c>
      <c r="AO55" s="17">
        <v>455.4</v>
      </c>
      <c r="AP55" s="17">
        <v>67</v>
      </c>
      <c r="AQ55" s="17">
        <v>122.3</v>
      </c>
      <c r="AR55" s="17">
        <v>36.299999999999997</v>
      </c>
      <c r="AS55" s="17">
        <v>18.600000000000001</v>
      </c>
      <c r="AT55" s="17">
        <v>19.7</v>
      </c>
      <c r="AU55" s="17">
        <v>92</v>
      </c>
      <c r="AV55" s="17">
        <v>183.2</v>
      </c>
      <c r="AW55" s="17">
        <v>183.6</v>
      </c>
      <c r="AX55" s="17">
        <v>183.8</v>
      </c>
      <c r="AY55" s="17">
        <v>110.3</v>
      </c>
      <c r="AZ55" s="17">
        <v>8.3000000000000007</v>
      </c>
      <c r="BA55" s="17">
        <v>2.9</v>
      </c>
      <c r="BB55" s="17">
        <v>19.2</v>
      </c>
      <c r="BC55" s="17">
        <v>43.6</v>
      </c>
      <c r="BD55" s="17"/>
      <c r="BE55" s="17">
        <v>31.9</v>
      </c>
      <c r="BF55" s="17">
        <v>44.3</v>
      </c>
      <c r="BG55" s="17"/>
      <c r="BH55" s="17"/>
      <c r="BI55" s="17"/>
      <c r="BJ55" s="17"/>
      <c r="BK55" s="17"/>
      <c r="BL55" s="17">
        <v>0</v>
      </c>
      <c r="BM55" s="17"/>
      <c r="BN55" s="17"/>
      <c r="BO55" s="17"/>
      <c r="BP55" s="17">
        <v>86.6</v>
      </c>
      <c r="BQ55" s="17">
        <v>0</v>
      </c>
      <c r="BR55" s="17">
        <v>0</v>
      </c>
      <c r="BS55" s="17">
        <v>200</v>
      </c>
      <c r="BT55" s="17">
        <v>88.1</v>
      </c>
      <c r="BU55" s="17"/>
      <c r="BV55" s="17"/>
      <c r="BW55" s="17"/>
      <c r="BX55" s="17"/>
      <c r="BY55" s="17"/>
      <c r="BZ55" s="17"/>
      <c r="CA55" s="17"/>
      <c r="CB55" s="17"/>
      <c r="CC55" s="17">
        <v>4.3</v>
      </c>
      <c r="CD55" s="17">
        <v>82.5</v>
      </c>
      <c r="CE55" s="17">
        <v>105.6</v>
      </c>
      <c r="CF55" s="17">
        <v>65.2</v>
      </c>
      <c r="CG55" s="17">
        <v>67.2</v>
      </c>
      <c r="CH55" s="17">
        <v>30.2</v>
      </c>
      <c r="CI55" s="17"/>
      <c r="CJ55" s="17"/>
      <c r="CK55" s="17"/>
      <c r="CL55" s="17">
        <v>147.6</v>
      </c>
      <c r="CM55" s="17">
        <v>148.1</v>
      </c>
      <c r="CN55" s="17">
        <v>149.5</v>
      </c>
      <c r="CO55" s="17"/>
      <c r="CP55" s="17"/>
      <c r="CQ55" s="17"/>
      <c r="CR55" s="17"/>
      <c r="CS55" s="17"/>
      <c r="CT55" s="17"/>
      <c r="CU55" s="17"/>
      <c r="CV55" s="17">
        <v>0</v>
      </c>
      <c r="CW55" s="17">
        <v>96.6</v>
      </c>
      <c r="CX55" s="17">
        <v>0</v>
      </c>
      <c r="CY55" s="17">
        <v>0</v>
      </c>
      <c r="CZ55" s="17">
        <v>0</v>
      </c>
      <c r="DA55" s="17">
        <v>17.8</v>
      </c>
      <c r="DB55" s="17">
        <v>9.9</v>
      </c>
      <c r="DC55" s="17">
        <v>5.3</v>
      </c>
      <c r="DD55" s="17">
        <v>0.7</v>
      </c>
      <c r="DE55" s="17">
        <v>1.5</v>
      </c>
      <c r="DF55" s="17">
        <v>4.5999999999999996</v>
      </c>
      <c r="DG55" s="17">
        <v>20.100000000000001</v>
      </c>
      <c r="DH55" s="17">
        <v>10</v>
      </c>
      <c r="DI55" s="17">
        <v>15.6</v>
      </c>
      <c r="DJ55" s="17">
        <v>3.2</v>
      </c>
      <c r="DK55" s="17">
        <v>18.600000000000001</v>
      </c>
      <c r="DL55" s="17">
        <v>0</v>
      </c>
      <c r="DM55" s="17">
        <v>0</v>
      </c>
      <c r="DN55" s="17">
        <v>20.2</v>
      </c>
      <c r="DO55" s="17">
        <v>39.4</v>
      </c>
      <c r="DP55" s="17">
        <v>4.5</v>
      </c>
      <c r="DQ55" s="17">
        <v>0.7</v>
      </c>
      <c r="DR55" s="17">
        <v>2.2000000000000002</v>
      </c>
      <c r="DS55" s="17">
        <v>3</v>
      </c>
      <c r="DT55" s="17">
        <v>0</v>
      </c>
      <c r="DU55" s="17">
        <v>3.2</v>
      </c>
      <c r="DV55" s="17">
        <v>11.4</v>
      </c>
      <c r="DW55" s="17">
        <v>2.7</v>
      </c>
      <c r="DX55" s="17">
        <v>0.4</v>
      </c>
      <c r="DY55" s="17">
        <v>17.7</v>
      </c>
      <c r="DZ55" s="17">
        <v>6.4</v>
      </c>
      <c r="EA55" s="17">
        <v>9.3000000000000007</v>
      </c>
      <c r="EB55" s="17">
        <v>13</v>
      </c>
      <c r="EC55" s="17">
        <v>20</v>
      </c>
      <c r="ED55" s="17">
        <v>8.3000000000000007</v>
      </c>
      <c r="EE55" s="17">
        <v>38.4</v>
      </c>
      <c r="EF55" s="17">
        <v>0</v>
      </c>
      <c r="EG55" s="17">
        <v>37.299999999999997</v>
      </c>
      <c r="EH55" s="17">
        <v>49.3</v>
      </c>
      <c r="EI55" s="17">
        <v>3.1</v>
      </c>
      <c r="EJ55" s="17">
        <v>0.2</v>
      </c>
      <c r="EK55" s="17">
        <v>16.5</v>
      </c>
      <c r="EL55" s="17">
        <v>5.0999999999999996</v>
      </c>
      <c r="EM55" s="17"/>
      <c r="EN55" s="17">
        <v>10.4</v>
      </c>
      <c r="EO55" s="17">
        <v>11</v>
      </c>
      <c r="EP55" s="17">
        <v>10.6</v>
      </c>
      <c r="EQ55" s="17">
        <v>0</v>
      </c>
      <c r="ER55" s="17">
        <v>0</v>
      </c>
      <c r="ES55" s="17">
        <v>0</v>
      </c>
      <c r="ET55" s="17">
        <v>0</v>
      </c>
      <c r="EU55" s="17">
        <v>0.6</v>
      </c>
      <c r="EV55" s="17">
        <v>0</v>
      </c>
      <c r="EW55" s="17">
        <v>0</v>
      </c>
      <c r="EX55" s="17">
        <v>0</v>
      </c>
      <c r="EY55" s="17">
        <v>0</v>
      </c>
      <c r="EZ55" s="17">
        <v>9.8000000000000007</v>
      </c>
      <c r="FA55" s="17">
        <v>20</v>
      </c>
      <c r="FB55" s="17">
        <v>11.5</v>
      </c>
      <c r="FC55" s="17">
        <v>43.5</v>
      </c>
      <c r="FD55" s="17">
        <v>14.9</v>
      </c>
      <c r="FE55" s="17">
        <v>16.5</v>
      </c>
      <c r="FF55" s="17"/>
      <c r="FG55" s="17"/>
      <c r="FH55" s="17">
        <v>6666.7</v>
      </c>
      <c r="FI55" s="15"/>
      <c r="FJ55" s="17">
        <v>24.15917</v>
      </c>
      <c r="FK55" s="17">
        <v>7.9889999999999999</v>
      </c>
      <c r="FL55" s="17"/>
      <c r="FM55" s="17">
        <v>13.2</v>
      </c>
      <c r="FN55" s="17">
        <v>27.184069999999998</v>
      </c>
      <c r="FO55" s="17">
        <v>18.926760000000002</v>
      </c>
      <c r="FP55" s="17">
        <v>11.5</v>
      </c>
      <c r="FQ55" s="17">
        <v>16.100000000000001</v>
      </c>
      <c r="FR55" s="17">
        <v>119.059</v>
      </c>
    </row>
    <row r="56" spans="1:174" ht="24" customHeight="1" x14ac:dyDescent="0.35">
      <c r="A56" s="16" t="s">
        <v>63</v>
      </c>
      <c r="B56" s="16" t="s">
        <v>858</v>
      </c>
      <c r="C56" s="17"/>
      <c r="D56" s="17">
        <v>647.9</v>
      </c>
      <c r="E56" s="17">
        <v>218.2</v>
      </c>
      <c r="F56" s="17"/>
      <c r="G56" s="17"/>
      <c r="H56" s="17">
        <v>90.2</v>
      </c>
      <c r="I56" s="17">
        <v>182.1</v>
      </c>
      <c r="J56" s="17"/>
      <c r="K56" s="17"/>
      <c r="L56" s="17">
        <v>0</v>
      </c>
      <c r="M56" s="17">
        <v>208</v>
      </c>
      <c r="N56" s="17">
        <v>209.5</v>
      </c>
      <c r="O56" s="17">
        <v>201.1</v>
      </c>
      <c r="P56" s="17">
        <v>210.2</v>
      </c>
      <c r="Q56" s="17">
        <v>110.3</v>
      </c>
      <c r="R56" s="17">
        <v>559</v>
      </c>
      <c r="S56" s="17">
        <v>5.5</v>
      </c>
      <c r="T56" s="17"/>
      <c r="U56" s="17"/>
      <c r="V56" s="17"/>
      <c r="W56" s="17"/>
      <c r="X56" s="17">
        <v>166.6</v>
      </c>
      <c r="Y56" s="17">
        <v>7.6</v>
      </c>
      <c r="Z56" s="17">
        <v>5.5</v>
      </c>
      <c r="AA56" s="17">
        <v>0</v>
      </c>
      <c r="AB56" s="17">
        <v>5.8</v>
      </c>
      <c r="AC56" s="17">
        <v>12.2</v>
      </c>
      <c r="AD56" s="17">
        <v>61.5</v>
      </c>
      <c r="AE56" s="17"/>
      <c r="AF56" s="17"/>
      <c r="AG56" s="17"/>
      <c r="AH56" s="17"/>
      <c r="AI56" s="17">
        <v>110.6</v>
      </c>
      <c r="AJ56" s="17">
        <v>196.6</v>
      </c>
      <c r="AK56" s="17"/>
      <c r="AL56" s="17"/>
      <c r="AM56" s="17"/>
      <c r="AN56" s="17">
        <v>6.5</v>
      </c>
      <c r="AO56" s="17">
        <v>385</v>
      </c>
      <c r="AP56" s="17">
        <v>66.900000000000006</v>
      </c>
      <c r="AQ56" s="17">
        <v>131.6</v>
      </c>
      <c r="AR56" s="17">
        <v>37.9</v>
      </c>
      <c r="AS56" s="17">
        <v>18.8</v>
      </c>
      <c r="AT56" s="17">
        <v>19.7</v>
      </c>
      <c r="AU56" s="17">
        <v>92.9</v>
      </c>
      <c r="AV56" s="17">
        <v>129.5</v>
      </c>
      <c r="AW56" s="17">
        <v>128.80000000000001</v>
      </c>
      <c r="AX56" s="17">
        <v>160.69999999999999</v>
      </c>
      <c r="AY56" s="17">
        <v>109.8</v>
      </c>
      <c r="AZ56" s="17">
        <v>8.3000000000000007</v>
      </c>
      <c r="BA56" s="17">
        <v>2.8</v>
      </c>
      <c r="BB56" s="17">
        <v>18.399999999999999</v>
      </c>
      <c r="BC56" s="17">
        <v>43.4</v>
      </c>
      <c r="BD56" s="17"/>
      <c r="BE56" s="17">
        <v>32</v>
      </c>
      <c r="BF56" s="17">
        <v>121.3</v>
      </c>
      <c r="BG56" s="17"/>
      <c r="BH56" s="17"/>
      <c r="BI56" s="17"/>
      <c r="BJ56" s="17"/>
      <c r="BK56" s="17"/>
      <c r="BL56" s="17">
        <v>0</v>
      </c>
      <c r="BM56" s="17"/>
      <c r="BN56" s="17"/>
      <c r="BO56" s="17"/>
      <c r="BP56" s="17">
        <v>86.5</v>
      </c>
      <c r="BQ56" s="17">
        <v>0</v>
      </c>
      <c r="BR56" s="17">
        <v>0</v>
      </c>
      <c r="BS56" s="17">
        <v>149.1</v>
      </c>
      <c r="BT56" s="17">
        <v>70.7</v>
      </c>
      <c r="BU56" s="17"/>
      <c r="BV56" s="17"/>
      <c r="BW56" s="17"/>
      <c r="BX56" s="17"/>
      <c r="BY56" s="17"/>
      <c r="BZ56" s="17"/>
      <c r="CA56" s="17"/>
      <c r="CB56" s="17"/>
      <c r="CC56" s="17">
        <v>4.4000000000000004</v>
      </c>
      <c r="CD56" s="17">
        <v>84.8</v>
      </c>
      <c r="CE56" s="17">
        <v>119.7</v>
      </c>
      <c r="CF56" s="17">
        <v>68.3</v>
      </c>
      <c r="CG56" s="17">
        <v>67.3</v>
      </c>
      <c r="CH56" s="17">
        <v>30.3</v>
      </c>
      <c r="CI56" s="17"/>
      <c r="CJ56" s="17"/>
      <c r="CK56" s="17"/>
      <c r="CL56" s="17">
        <v>102.9</v>
      </c>
      <c r="CM56" s="17">
        <v>102.4</v>
      </c>
      <c r="CN56" s="17">
        <v>122</v>
      </c>
      <c r="CO56" s="17"/>
      <c r="CP56" s="17"/>
      <c r="CQ56" s="17"/>
      <c r="CR56" s="17"/>
      <c r="CS56" s="17"/>
      <c r="CT56" s="17"/>
      <c r="CU56" s="17"/>
      <c r="CV56" s="17">
        <v>0</v>
      </c>
      <c r="CW56" s="17">
        <v>93.8</v>
      </c>
      <c r="CX56" s="17">
        <v>0</v>
      </c>
      <c r="CY56" s="17">
        <v>0</v>
      </c>
      <c r="CZ56" s="17">
        <v>0</v>
      </c>
      <c r="DA56" s="17">
        <v>17.8</v>
      </c>
      <c r="DB56" s="17">
        <v>9.9</v>
      </c>
      <c r="DC56" s="17">
        <v>5.5</v>
      </c>
      <c r="DD56" s="17">
        <v>0.7</v>
      </c>
      <c r="DE56" s="17">
        <v>1.5</v>
      </c>
      <c r="DF56" s="17">
        <v>4.5999999999999996</v>
      </c>
      <c r="DG56" s="17">
        <v>20.2</v>
      </c>
      <c r="DH56" s="17">
        <v>10</v>
      </c>
      <c r="DI56" s="17">
        <v>15.6</v>
      </c>
      <c r="DJ56" s="17">
        <v>3.2</v>
      </c>
      <c r="DK56" s="17">
        <v>18.600000000000001</v>
      </c>
      <c r="DL56" s="17">
        <v>0</v>
      </c>
      <c r="DM56" s="17">
        <v>0</v>
      </c>
      <c r="DN56" s="17">
        <v>22.1</v>
      </c>
      <c r="DO56" s="17">
        <v>39.4</v>
      </c>
      <c r="DP56" s="17">
        <v>4.5</v>
      </c>
      <c r="DQ56" s="17">
        <v>0.8</v>
      </c>
      <c r="DR56" s="17">
        <v>2.2000000000000002</v>
      </c>
      <c r="DS56" s="17">
        <v>3</v>
      </c>
      <c r="DT56" s="17">
        <v>0</v>
      </c>
      <c r="DU56" s="17">
        <v>3.2</v>
      </c>
      <c r="DV56" s="17">
        <v>11.4</v>
      </c>
      <c r="DW56" s="17">
        <v>2.7</v>
      </c>
      <c r="DX56" s="17">
        <v>0.4</v>
      </c>
      <c r="DY56" s="17">
        <v>17.7</v>
      </c>
      <c r="DZ56" s="17">
        <v>6.4</v>
      </c>
      <c r="EA56" s="17">
        <v>9.6</v>
      </c>
      <c r="EB56" s="17">
        <v>13.1</v>
      </c>
      <c r="EC56" s="17">
        <v>19.899999999999999</v>
      </c>
      <c r="ED56" s="17">
        <v>8.6999999999999993</v>
      </c>
      <c r="EE56" s="17">
        <v>32.4</v>
      </c>
      <c r="EF56" s="17">
        <v>0</v>
      </c>
      <c r="EG56" s="17">
        <v>32.6</v>
      </c>
      <c r="EH56" s="17">
        <v>50.1</v>
      </c>
      <c r="EI56" s="17">
        <v>2.2999999999999998</v>
      </c>
      <c r="EJ56" s="17">
        <v>0.2</v>
      </c>
      <c r="EK56" s="17">
        <v>16.5</v>
      </c>
      <c r="EL56" s="17">
        <v>5</v>
      </c>
      <c r="EM56" s="17"/>
      <c r="EN56" s="17">
        <v>10.4</v>
      </c>
      <c r="EO56" s="17">
        <v>11</v>
      </c>
      <c r="EP56" s="17">
        <v>11</v>
      </c>
      <c r="EQ56" s="17">
        <v>0</v>
      </c>
      <c r="ER56" s="17">
        <v>0</v>
      </c>
      <c r="ES56" s="17">
        <v>0</v>
      </c>
      <c r="ET56" s="17">
        <v>0</v>
      </c>
      <c r="EU56" s="17">
        <v>0.6</v>
      </c>
      <c r="EV56" s="17">
        <v>0</v>
      </c>
      <c r="EW56" s="17">
        <v>0</v>
      </c>
      <c r="EX56" s="17">
        <v>0</v>
      </c>
      <c r="EY56" s="17">
        <v>0</v>
      </c>
      <c r="EZ56" s="17">
        <v>9.6999999999999993</v>
      </c>
      <c r="FA56" s="17">
        <v>19.899999999999999</v>
      </c>
      <c r="FB56" s="17">
        <v>11.2</v>
      </c>
      <c r="FC56" s="17">
        <v>43.3</v>
      </c>
      <c r="FD56" s="17">
        <v>15</v>
      </c>
      <c r="FE56" s="17">
        <v>16.2</v>
      </c>
      <c r="FF56" s="17"/>
      <c r="FG56" s="17"/>
      <c r="FH56" s="17">
        <v>6385</v>
      </c>
      <c r="FI56" s="15"/>
      <c r="FJ56" s="17">
        <v>24.16845</v>
      </c>
      <c r="FK56" s="17">
        <v>7.992</v>
      </c>
      <c r="FL56" s="17"/>
      <c r="FM56" s="17">
        <v>13.2</v>
      </c>
      <c r="FN56" s="17">
        <v>27.175630000000002</v>
      </c>
      <c r="FO56" s="17">
        <v>18.926259999999999</v>
      </c>
      <c r="FP56" s="17">
        <v>11.5</v>
      </c>
      <c r="FQ56" s="17">
        <v>16.100000000000001</v>
      </c>
      <c r="FR56" s="17">
        <v>119.06234000000001</v>
      </c>
    </row>
    <row r="57" spans="1:174" ht="24" customHeight="1" x14ac:dyDescent="0.35">
      <c r="A57" s="16" t="s">
        <v>63</v>
      </c>
      <c r="B57" s="16" t="s">
        <v>859</v>
      </c>
      <c r="C57" s="17"/>
      <c r="D57" s="17">
        <v>643.6</v>
      </c>
      <c r="E57" s="17">
        <v>216.3</v>
      </c>
      <c r="F57" s="17"/>
      <c r="G57" s="17"/>
      <c r="H57" s="17">
        <v>89.2</v>
      </c>
      <c r="I57" s="17">
        <v>182</v>
      </c>
      <c r="J57" s="17"/>
      <c r="K57" s="17"/>
      <c r="L57" s="17">
        <v>0</v>
      </c>
      <c r="M57" s="17">
        <v>207.5</v>
      </c>
      <c r="N57" s="17">
        <v>210.3</v>
      </c>
      <c r="O57" s="17">
        <v>200.7</v>
      </c>
      <c r="P57" s="17">
        <v>0</v>
      </c>
      <c r="Q57" s="17">
        <v>0</v>
      </c>
      <c r="R57" s="17">
        <v>553.5</v>
      </c>
      <c r="S57" s="17">
        <v>5.4</v>
      </c>
      <c r="T57" s="17"/>
      <c r="U57" s="17"/>
      <c r="V57" s="17"/>
      <c r="W57" s="17"/>
      <c r="X57" s="17">
        <v>162.4</v>
      </c>
      <c r="Y57" s="17">
        <v>7</v>
      </c>
      <c r="Z57" s="17">
        <v>5.3</v>
      </c>
      <c r="AA57" s="17">
        <v>0</v>
      </c>
      <c r="AB57" s="17">
        <v>6.8</v>
      </c>
      <c r="AC57" s="17">
        <v>12.3</v>
      </c>
      <c r="AD57" s="17">
        <v>60.7</v>
      </c>
      <c r="AE57" s="17"/>
      <c r="AF57" s="17"/>
      <c r="AG57" s="17"/>
      <c r="AH57" s="17"/>
      <c r="AI57" s="17">
        <v>109.3</v>
      </c>
      <c r="AJ57" s="17">
        <v>186.9</v>
      </c>
      <c r="AK57" s="17"/>
      <c r="AL57" s="17"/>
      <c r="AM57" s="17"/>
      <c r="AN57" s="17">
        <v>6.5</v>
      </c>
      <c r="AO57" s="17">
        <v>451.8</v>
      </c>
      <c r="AP57" s="17">
        <v>67.3</v>
      </c>
      <c r="AQ57" s="17">
        <v>121.6</v>
      </c>
      <c r="AR57" s="17">
        <v>37</v>
      </c>
      <c r="AS57" s="17">
        <v>18.600000000000001</v>
      </c>
      <c r="AT57" s="17">
        <v>19.7</v>
      </c>
      <c r="AU57" s="17">
        <v>88.4</v>
      </c>
      <c r="AV57" s="17">
        <v>166.5</v>
      </c>
      <c r="AW57" s="17">
        <v>167.2</v>
      </c>
      <c r="AX57" s="17">
        <v>170.2</v>
      </c>
      <c r="AY57" s="17">
        <v>108.4</v>
      </c>
      <c r="AZ57" s="17">
        <v>8.3000000000000007</v>
      </c>
      <c r="BA57" s="17">
        <v>3</v>
      </c>
      <c r="BB57" s="17">
        <v>16.899999999999999</v>
      </c>
      <c r="BC57" s="17">
        <v>43.2</v>
      </c>
      <c r="BD57" s="17"/>
      <c r="BE57" s="17">
        <v>31.3</v>
      </c>
      <c r="BF57" s="17">
        <v>53.2</v>
      </c>
      <c r="BG57" s="17"/>
      <c r="BH57" s="17"/>
      <c r="BI57" s="17"/>
      <c r="BJ57" s="17"/>
      <c r="BK57" s="17"/>
      <c r="BL57" s="17">
        <v>0</v>
      </c>
      <c r="BM57" s="17"/>
      <c r="BN57" s="17"/>
      <c r="BO57" s="17"/>
      <c r="BP57" s="17">
        <v>86</v>
      </c>
      <c r="BQ57" s="17">
        <v>0</v>
      </c>
      <c r="BR57" s="17">
        <v>0</v>
      </c>
      <c r="BS57" s="17">
        <v>199.8</v>
      </c>
      <c r="BT57" s="17">
        <v>84.1</v>
      </c>
      <c r="BU57" s="17"/>
      <c r="BV57" s="17"/>
      <c r="BW57" s="17"/>
      <c r="BX57" s="17"/>
      <c r="BY57" s="17"/>
      <c r="BZ57" s="17"/>
      <c r="CA57" s="17"/>
      <c r="CB57" s="17"/>
      <c r="CC57" s="17">
        <v>4.3</v>
      </c>
      <c r="CD57" s="17">
        <v>79.900000000000006</v>
      </c>
      <c r="CE57" s="17">
        <v>104.6</v>
      </c>
      <c r="CF57" s="17">
        <v>67.5</v>
      </c>
      <c r="CG57" s="17">
        <v>66.900000000000006</v>
      </c>
      <c r="CH57" s="17">
        <v>29.8</v>
      </c>
      <c r="CI57" s="17"/>
      <c r="CJ57" s="17"/>
      <c r="CK57" s="17"/>
      <c r="CL57" s="17">
        <v>147</v>
      </c>
      <c r="CM57" s="17">
        <v>148</v>
      </c>
      <c r="CN57" s="17">
        <v>149.5</v>
      </c>
      <c r="CO57" s="17"/>
      <c r="CP57" s="17"/>
      <c r="CQ57" s="17"/>
      <c r="CR57" s="17"/>
      <c r="CS57" s="17"/>
      <c r="CT57" s="17"/>
      <c r="CU57" s="17"/>
      <c r="CV57" s="17">
        <v>0</v>
      </c>
      <c r="CW57" s="17">
        <v>104.6</v>
      </c>
      <c r="CX57" s="17">
        <v>0</v>
      </c>
      <c r="CY57" s="17">
        <v>0</v>
      </c>
      <c r="CZ57" s="17">
        <v>0</v>
      </c>
      <c r="DA57" s="17">
        <v>17.899999999999999</v>
      </c>
      <c r="DB57" s="17">
        <v>9.9</v>
      </c>
      <c r="DC57" s="17">
        <v>5.5</v>
      </c>
      <c r="DD57" s="17">
        <v>0.7</v>
      </c>
      <c r="DE57" s="17">
        <v>1.5</v>
      </c>
      <c r="DF57" s="17">
        <v>4.5</v>
      </c>
      <c r="DG57" s="17">
        <v>19.7</v>
      </c>
      <c r="DH57" s="17">
        <v>10</v>
      </c>
      <c r="DI57" s="17">
        <v>15.6</v>
      </c>
      <c r="DJ57" s="17">
        <v>3.2</v>
      </c>
      <c r="DK57" s="17">
        <v>18.600000000000001</v>
      </c>
      <c r="DL57" s="17">
        <v>0</v>
      </c>
      <c r="DM57" s="17">
        <v>0</v>
      </c>
      <c r="DN57" s="17">
        <v>20.9</v>
      </c>
      <c r="DO57" s="17">
        <v>44.9</v>
      </c>
      <c r="DP57" s="17">
        <v>4.5</v>
      </c>
      <c r="DQ57" s="17">
        <v>1</v>
      </c>
      <c r="DR57" s="17">
        <v>2.2000000000000002</v>
      </c>
      <c r="DS57" s="17">
        <v>3</v>
      </c>
      <c r="DT57" s="17">
        <v>0</v>
      </c>
      <c r="DU57" s="17">
        <v>3.2</v>
      </c>
      <c r="DV57" s="17">
        <v>11.2</v>
      </c>
      <c r="DW57" s="17">
        <v>2.8</v>
      </c>
      <c r="DX57" s="17">
        <v>0.4</v>
      </c>
      <c r="DY57" s="17">
        <v>17.5</v>
      </c>
      <c r="DZ57" s="17">
        <v>6.4</v>
      </c>
      <c r="EA57" s="17">
        <v>10.6</v>
      </c>
      <c r="EB57" s="17">
        <v>15.3</v>
      </c>
      <c r="EC57" s="17">
        <v>20</v>
      </c>
      <c r="ED57" s="17">
        <v>9.1</v>
      </c>
      <c r="EE57" s="17">
        <v>21.1</v>
      </c>
      <c r="EF57" s="17">
        <v>0</v>
      </c>
      <c r="EG57" s="17">
        <v>50.5</v>
      </c>
      <c r="EH57" s="17">
        <v>62.5</v>
      </c>
      <c r="EI57" s="17">
        <v>4.2</v>
      </c>
      <c r="EJ57" s="17">
        <v>1.8</v>
      </c>
      <c r="EK57" s="17">
        <v>16.5</v>
      </c>
      <c r="EL57" s="17">
        <v>4.9000000000000004</v>
      </c>
      <c r="EM57" s="17"/>
      <c r="EN57" s="17">
        <v>10.4</v>
      </c>
      <c r="EO57" s="17">
        <v>11</v>
      </c>
      <c r="EP57" s="17">
        <v>11</v>
      </c>
      <c r="EQ57" s="17">
        <v>0</v>
      </c>
      <c r="ER57" s="17">
        <v>0</v>
      </c>
      <c r="ES57" s="17">
        <v>0</v>
      </c>
      <c r="ET57" s="17">
        <v>0</v>
      </c>
      <c r="EU57" s="17">
        <v>0.6</v>
      </c>
      <c r="EV57" s="17">
        <v>0</v>
      </c>
      <c r="EW57" s="17">
        <v>0</v>
      </c>
      <c r="EX57" s="17">
        <v>0</v>
      </c>
      <c r="EY57" s="17">
        <v>0</v>
      </c>
      <c r="EZ57" s="17">
        <v>9.8000000000000007</v>
      </c>
      <c r="FA57" s="17">
        <v>20</v>
      </c>
      <c r="FB57" s="17">
        <v>10.7</v>
      </c>
      <c r="FC57" s="17">
        <v>43.1</v>
      </c>
      <c r="FD57" s="17">
        <v>15.6</v>
      </c>
      <c r="FE57" s="17">
        <v>16</v>
      </c>
      <c r="FF57" s="17"/>
      <c r="FG57" s="17"/>
      <c r="FH57" s="17">
        <v>6300.1</v>
      </c>
      <c r="FI57" s="15"/>
      <c r="FJ57" s="17">
        <v>24.15541</v>
      </c>
      <c r="FK57" s="17">
        <v>7.9930000000000003</v>
      </c>
      <c r="FL57" s="17"/>
      <c r="FM57" s="17">
        <v>13.2</v>
      </c>
      <c r="FN57" s="17">
        <v>27.189209999999999</v>
      </c>
      <c r="FO57" s="17">
        <v>18.925899999999999</v>
      </c>
      <c r="FP57" s="17">
        <v>11.5</v>
      </c>
      <c r="FQ57" s="17">
        <v>16.100000000000001</v>
      </c>
      <c r="FR57" s="17">
        <v>119.06352</v>
      </c>
    </row>
    <row r="58" spans="1:174" ht="24" customHeight="1" thickBot="1" x14ac:dyDescent="0.4">
      <c r="A58" s="18" t="s">
        <v>860</v>
      </c>
      <c r="B58" s="18" t="s">
        <v>64</v>
      </c>
      <c r="C58" s="19"/>
      <c r="D58" s="19">
        <v>648.5</v>
      </c>
      <c r="E58" s="19">
        <v>217.9</v>
      </c>
      <c r="F58" s="19"/>
      <c r="G58" s="19"/>
      <c r="H58" s="19">
        <v>90.2</v>
      </c>
      <c r="I58" s="19">
        <v>182.6</v>
      </c>
      <c r="J58" s="19"/>
      <c r="K58" s="19"/>
      <c r="L58" s="19">
        <v>0</v>
      </c>
      <c r="M58" s="19">
        <v>207.4</v>
      </c>
      <c r="N58" s="19">
        <v>210.2</v>
      </c>
      <c r="O58" s="19">
        <v>200.2</v>
      </c>
      <c r="P58" s="19">
        <v>0</v>
      </c>
      <c r="Q58" s="19">
        <v>0</v>
      </c>
      <c r="R58" s="19">
        <v>559.70000000000005</v>
      </c>
      <c r="S58" s="19">
        <v>5.4</v>
      </c>
      <c r="T58" s="19"/>
      <c r="U58" s="19"/>
      <c r="V58" s="19"/>
      <c r="W58" s="19"/>
      <c r="X58" s="19">
        <v>163.6</v>
      </c>
      <c r="Y58" s="19">
        <v>7.6</v>
      </c>
      <c r="Z58" s="19">
        <v>5.6</v>
      </c>
      <c r="AA58" s="19">
        <v>0</v>
      </c>
      <c r="AB58" s="19">
        <v>6.8</v>
      </c>
      <c r="AC58" s="19">
        <v>12.1</v>
      </c>
      <c r="AD58" s="19">
        <v>31</v>
      </c>
      <c r="AE58" s="19"/>
      <c r="AF58" s="19"/>
      <c r="AG58" s="19"/>
      <c r="AH58" s="19"/>
      <c r="AI58" s="19">
        <v>110.5</v>
      </c>
      <c r="AJ58" s="19">
        <v>195.9</v>
      </c>
      <c r="AK58" s="19"/>
      <c r="AL58" s="19"/>
      <c r="AM58" s="19"/>
      <c r="AN58" s="19">
        <v>6.5</v>
      </c>
      <c r="AO58" s="19">
        <v>387.4</v>
      </c>
      <c r="AP58" s="19">
        <v>67</v>
      </c>
      <c r="AQ58" s="19">
        <v>132.9</v>
      </c>
      <c r="AR58" s="19">
        <v>37.299999999999997</v>
      </c>
      <c r="AS58" s="19">
        <v>18.8</v>
      </c>
      <c r="AT58" s="19">
        <v>19.7</v>
      </c>
      <c r="AU58" s="19">
        <v>88.8</v>
      </c>
      <c r="AV58" s="19">
        <v>182</v>
      </c>
      <c r="AW58" s="19">
        <v>182.2</v>
      </c>
      <c r="AX58" s="19">
        <v>183.7</v>
      </c>
      <c r="AY58" s="19">
        <v>110.1</v>
      </c>
      <c r="AZ58" s="19">
        <v>8.3000000000000007</v>
      </c>
      <c r="BA58" s="19">
        <v>2.9</v>
      </c>
      <c r="BB58" s="19">
        <v>28.2</v>
      </c>
      <c r="BC58" s="19">
        <v>42.9</v>
      </c>
      <c r="BD58" s="19"/>
      <c r="BE58" s="19">
        <v>32.299999999999997</v>
      </c>
      <c r="BF58" s="19">
        <v>116.6</v>
      </c>
      <c r="BG58" s="19"/>
      <c r="BH58" s="19"/>
      <c r="BI58" s="19"/>
      <c r="BJ58" s="19"/>
      <c r="BK58" s="19"/>
      <c r="BL58" s="19">
        <v>0</v>
      </c>
      <c r="BM58" s="19"/>
      <c r="BN58" s="19"/>
      <c r="BO58" s="19"/>
      <c r="BP58" s="19">
        <v>86.6</v>
      </c>
      <c r="BQ58" s="19">
        <v>0</v>
      </c>
      <c r="BR58" s="19">
        <v>0</v>
      </c>
      <c r="BS58" s="19">
        <v>171.4</v>
      </c>
      <c r="BT58" s="19">
        <v>76.2</v>
      </c>
      <c r="BU58" s="19"/>
      <c r="BV58" s="19"/>
      <c r="BW58" s="19"/>
      <c r="BX58" s="19"/>
      <c r="BY58" s="19"/>
      <c r="BZ58" s="19"/>
      <c r="CA58" s="19"/>
      <c r="CB58" s="19"/>
      <c r="CC58" s="19">
        <v>4.3</v>
      </c>
      <c r="CD58" s="19">
        <v>90.1</v>
      </c>
      <c r="CE58" s="19">
        <v>119.6</v>
      </c>
      <c r="CF58" s="19">
        <v>66.2</v>
      </c>
      <c r="CG58" s="19">
        <v>67</v>
      </c>
      <c r="CH58" s="19">
        <v>30.3</v>
      </c>
      <c r="CI58" s="19"/>
      <c r="CJ58" s="19"/>
      <c r="CK58" s="19"/>
      <c r="CL58" s="19">
        <v>102.6</v>
      </c>
      <c r="CM58" s="19">
        <v>101.7</v>
      </c>
      <c r="CN58" s="19">
        <v>122.1</v>
      </c>
      <c r="CO58" s="19"/>
      <c r="CP58" s="19"/>
      <c r="CQ58" s="19"/>
      <c r="CR58" s="19"/>
      <c r="CS58" s="19"/>
      <c r="CT58" s="19"/>
      <c r="CU58" s="19"/>
      <c r="CV58" s="19">
        <v>0</v>
      </c>
      <c r="CW58" s="19">
        <v>104.4</v>
      </c>
      <c r="CX58" s="19">
        <v>0</v>
      </c>
      <c r="CY58" s="19">
        <v>0</v>
      </c>
      <c r="CZ58" s="19">
        <v>0</v>
      </c>
      <c r="DA58" s="19">
        <v>18</v>
      </c>
      <c r="DB58" s="19">
        <v>9.9</v>
      </c>
      <c r="DC58" s="19">
        <v>5.5</v>
      </c>
      <c r="DD58" s="19">
        <v>0.7</v>
      </c>
      <c r="DE58" s="19">
        <v>1.5</v>
      </c>
      <c r="DF58" s="19">
        <v>4.5</v>
      </c>
      <c r="DG58" s="19">
        <v>20</v>
      </c>
      <c r="DH58" s="19">
        <v>10</v>
      </c>
      <c r="DI58" s="19">
        <v>15.6</v>
      </c>
      <c r="DJ58" s="19">
        <v>3.2</v>
      </c>
      <c r="DK58" s="19">
        <v>18.600000000000001</v>
      </c>
      <c r="DL58" s="19">
        <v>0</v>
      </c>
      <c r="DM58" s="19">
        <v>0</v>
      </c>
      <c r="DN58" s="19">
        <v>22.8</v>
      </c>
      <c r="DO58" s="19">
        <v>42.8</v>
      </c>
      <c r="DP58" s="19">
        <v>4.5</v>
      </c>
      <c r="DQ58" s="19">
        <v>1</v>
      </c>
      <c r="DR58" s="19">
        <v>2.2000000000000002</v>
      </c>
      <c r="DS58" s="19">
        <v>3</v>
      </c>
      <c r="DT58" s="19">
        <v>0</v>
      </c>
      <c r="DU58" s="19">
        <v>3.2</v>
      </c>
      <c r="DV58" s="19">
        <v>11.2</v>
      </c>
      <c r="DW58" s="19">
        <v>2.8</v>
      </c>
      <c r="DX58" s="19">
        <v>0.4</v>
      </c>
      <c r="DY58" s="19">
        <v>17.5</v>
      </c>
      <c r="DZ58" s="19">
        <v>6.5</v>
      </c>
      <c r="EA58" s="19">
        <v>10.4</v>
      </c>
      <c r="EB58" s="19">
        <v>15.6</v>
      </c>
      <c r="EC58" s="19">
        <v>20</v>
      </c>
      <c r="ED58" s="19">
        <v>7.7</v>
      </c>
      <c r="EE58" s="19">
        <v>21.3</v>
      </c>
      <c r="EF58" s="19">
        <v>0</v>
      </c>
      <c r="EG58" s="19">
        <v>28.1</v>
      </c>
      <c r="EH58" s="19">
        <v>44.3</v>
      </c>
      <c r="EI58" s="19">
        <v>2.5</v>
      </c>
      <c r="EJ58" s="19">
        <v>0.4</v>
      </c>
      <c r="EK58" s="19">
        <v>16.399999999999999</v>
      </c>
      <c r="EL58" s="19">
        <v>4.9000000000000004</v>
      </c>
      <c r="EM58" s="19"/>
      <c r="EN58" s="19">
        <v>10.4</v>
      </c>
      <c r="EO58" s="19">
        <v>11</v>
      </c>
      <c r="EP58" s="19">
        <v>11</v>
      </c>
      <c r="EQ58" s="19">
        <v>0</v>
      </c>
      <c r="ER58" s="19">
        <v>0</v>
      </c>
      <c r="ES58" s="19">
        <v>0</v>
      </c>
      <c r="ET58" s="19">
        <v>0</v>
      </c>
      <c r="EU58" s="19">
        <v>0.6</v>
      </c>
      <c r="EV58" s="19">
        <v>0</v>
      </c>
      <c r="EW58" s="19">
        <v>0</v>
      </c>
      <c r="EX58" s="19">
        <v>0</v>
      </c>
      <c r="EY58" s="19">
        <v>0</v>
      </c>
      <c r="EZ58" s="19">
        <v>9.8000000000000007</v>
      </c>
      <c r="FA58" s="19">
        <v>20</v>
      </c>
      <c r="FB58" s="19">
        <v>11</v>
      </c>
      <c r="FC58" s="19">
        <v>43.2</v>
      </c>
      <c r="FD58" s="19">
        <v>15.7</v>
      </c>
      <c r="FE58" s="19">
        <v>0</v>
      </c>
      <c r="FF58" s="19"/>
      <c r="FG58" s="19"/>
      <c r="FH58" s="19">
        <v>6175</v>
      </c>
      <c r="FI58" s="15"/>
      <c r="FJ58" s="19">
        <v>24.16358</v>
      </c>
      <c r="FK58" s="19">
        <v>7.9950000000000001</v>
      </c>
      <c r="FL58" s="19"/>
      <c r="FM58" s="19">
        <v>13.2</v>
      </c>
      <c r="FN58" s="19">
        <v>27.193940000000001</v>
      </c>
      <c r="FO58" s="19">
        <v>18.925999999999998</v>
      </c>
      <c r="FP58" s="19">
        <v>11.5</v>
      </c>
      <c r="FQ58" s="19">
        <v>16.100000000000001</v>
      </c>
      <c r="FR58" s="19">
        <v>119.07852</v>
      </c>
    </row>
    <row r="59" spans="1:174" ht="25" customHeight="1" thickBot="1" x14ac:dyDescent="0.4">
      <c r="A59" s="202" t="s">
        <v>861</v>
      </c>
      <c r="B59" s="203"/>
      <c r="C59" s="20">
        <v>0</v>
      </c>
      <c r="D59" s="20">
        <v>15079.95</v>
      </c>
      <c r="E59" s="20">
        <v>5046.1000000000004</v>
      </c>
      <c r="F59" s="20">
        <v>0</v>
      </c>
      <c r="G59" s="20">
        <v>0</v>
      </c>
      <c r="H59" s="20">
        <v>2115.3000000000002</v>
      </c>
      <c r="I59" s="20">
        <v>4631.3</v>
      </c>
      <c r="J59" s="20">
        <v>0</v>
      </c>
      <c r="K59" s="20">
        <v>0</v>
      </c>
      <c r="L59" s="20">
        <v>36.65</v>
      </c>
      <c r="M59" s="20">
        <v>4487</v>
      </c>
      <c r="N59" s="20">
        <v>4522.8</v>
      </c>
      <c r="O59" s="20">
        <v>4469.8500000000004</v>
      </c>
      <c r="P59" s="20">
        <v>4743.8500000000004</v>
      </c>
      <c r="Q59" s="20">
        <v>2489.75</v>
      </c>
      <c r="R59" s="20">
        <v>8853.9500000000007</v>
      </c>
      <c r="S59" s="20">
        <v>125.2</v>
      </c>
      <c r="T59" s="20">
        <v>0</v>
      </c>
      <c r="U59" s="20">
        <v>0</v>
      </c>
      <c r="V59" s="20">
        <v>0</v>
      </c>
      <c r="W59" s="20">
        <v>0</v>
      </c>
      <c r="X59" s="20">
        <v>3969.65</v>
      </c>
      <c r="Y59" s="20">
        <v>175.9</v>
      </c>
      <c r="Z59" s="20">
        <v>100.35</v>
      </c>
      <c r="AA59" s="20">
        <v>42.85</v>
      </c>
      <c r="AB59" s="20">
        <v>153.75</v>
      </c>
      <c r="AC59" s="20">
        <v>256.2</v>
      </c>
      <c r="AD59" s="20">
        <v>1638.05</v>
      </c>
      <c r="AE59" s="20">
        <v>0</v>
      </c>
      <c r="AF59" s="20">
        <v>0</v>
      </c>
      <c r="AG59" s="20">
        <v>0</v>
      </c>
      <c r="AH59" s="20">
        <v>0</v>
      </c>
      <c r="AI59" s="20">
        <v>2277.35</v>
      </c>
      <c r="AJ59" s="20">
        <v>3914.5</v>
      </c>
      <c r="AK59" s="20">
        <v>0</v>
      </c>
      <c r="AL59" s="20">
        <v>0</v>
      </c>
      <c r="AM59" s="20">
        <v>0</v>
      </c>
      <c r="AN59" s="20">
        <v>156.05000000000001</v>
      </c>
      <c r="AO59" s="20">
        <v>10930.4</v>
      </c>
      <c r="AP59" s="20">
        <v>1636.3</v>
      </c>
      <c r="AQ59" s="20">
        <v>3163.1</v>
      </c>
      <c r="AR59" s="20">
        <v>908.7</v>
      </c>
      <c r="AS59" s="20">
        <v>450.4</v>
      </c>
      <c r="AT59" s="20">
        <v>472.8</v>
      </c>
      <c r="AU59" s="20">
        <v>2159.1999999999998</v>
      </c>
      <c r="AV59" s="20">
        <v>3488.35</v>
      </c>
      <c r="AW59" s="20">
        <v>3496.7</v>
      </c>
      <c r="AX59" s="20">
        <v>3940.95</v>
      </c>
      <c r="AY59" s="20">
        <v>2635.75</v>
      </c>
      <c r="AZ59" s="20">
        <v>200.75</v>
      </c>
      <c r="BA59" s="20">
        <v>71.099999999999994</v>
      </c>
      <c r="BB59" s="20">
        <v>533.95000000000005</v>
      </c>
      <c r="BC59" s="20">
        <v>1040.5</v>
      </c>
      <c r="BD59" s="20">
        <v>0</v>
      </c>
      <c r="BE59" s="20">
        <v>479.75</v>
      </c>
      <c r="BF59" s="20">
        <v>2451.6999999999998</v>
      </c>
      <c r="BG59" s="20">
        <v>0</v>
      </c>
      <c r="BH59" s="20">
        <v>0</v>
      </c>
      <c r="BI59" s="20">
        <v>0</v>
      </c>
      <c r="BJ59" s="20">
        <v>0</v>
      </c>
      <c r="BK59" s="20">
        <v>0</v>
      </c>
      <c r="BL59" s="20">
        <v>23.65</v>
      </c>
      <c r="BM59" s="20">
        <v>0</v>
      </c>
      <c r="BN59" s="20">
        <v>0</v>
      </c>
      <c r="BO59" s="20">
        <v>0</v>
      </c>
      <c r="BP59" s="20">
        <v>2072.3000000000002</v>
      </c>
      <c r="BQ59" s="20">
        <v>240.9</v>
      </c>
      <c r="BR59" s="20">
        <v>400.2</v>
      </c>
      <c r="BS59" s="20">
        <v>3642.8</v>
      </c>
      <c r="BT59" s="20">
        <v>1700.9</v>
      </c>
      <c r="BU59" s="20">
        <v>0</v>
      </c>
      <c r="BV59" s="20">
        <v>0</v>
      </c>
      <c r="BW59" s="20">
        <v>0</v>
      </c>
      <c r="BX59" s="20">
        <v>0</v>
      </c>
      <c r="BY59" s="20">
        <v>0</v>
      </c>
      <c r="BZ59" s="20">
        <v>0</v>
      </c>
      <c r="CA59" s="20">
        <v>0</v>
      </c>
      <c r="CB59" s="20">
        <v>0</v>
      </c>
      <c r="CC59" s="20">
        <v>101.3</v>
      </c>
      <c r="CD59" s="20">
        <v>2701.7</v>
      </c>
      <c r="CE59" s="20">
        <v>2739.55</v>
      </c>
      <c r="CF59" s="20">
        <v>1540.45</v>
      </c>
      <c r="CG59" s="20">
        <v>1680.1</v>
      </c>
      <c r="CH59" s="20">
        <v>722</v>
      </c>
      <c r="CI59" s="20">
        <v>0</v>
      </c>
      <c r="CJ59" s="20">
        <v>0</v>
      </c>
      <c r="CK59" s="20">
        <v>0</v>
      </c>
      <c r="CL59" s="20">
        <v>2706.05</v>
      </c>
      <c r="CM59" s="20">
        <v>2682.15</v>
      </c>
      <c r="CN59" s="20">
        <v>3064.15</v>
      </c>
      <c r="CO59" s="20">
        <v>0</v>
      </c>
      <c r="CP59" s="20">
        <v>0</v>
      </c>
      <c r="CQ59" s="20">
        <v>0</v>
      </c>
      <c r="CR59" s="20">
        <v>0</v>
      </c>
      <c r="CS59" s="20">
        <v>0</v>
      </c>
      <c r="CT59" s="20">
        <v>0</v>
      </c>
      <c r="CU59" s="20">
        <v>0</v>
      </c>
      <c r="CV59" s="20">
        <v>7.2</v>
      </c>
      <c r="CW59" s="20">
        <v>1652.9</v>
      </c>
      <c r="CX59" s="20">
        <v>597.4</v>
      </c>
      <c r="CY59" s="20">
        <v>289.14999999999998</v>
      </c>
      <c r="CZ59" s="20">
        <v>2.75</v>
      </c>
      <c r="DA59" s="20">
        <v>451</v>
      </c>
      <c r="DB59" s="20">
        <v>237.95</v>
      </c>
      <c r="DC59" s="20">
        <v>128.4</v>
      </c>
      <c r="DD59" s="20">
        <v>17.75</v>
      </c>
      <c r="DE59" s="20">
        <v>17.8</v>
      </c>
      <c r="DF59" s="20">
        <v>108.8</v>
      </c>
      <c r="DG59" s="20">
        <v>389.9</v>
      </c>
      <c r="DH59" s="20">
        <v>364.95</v>
      </c>
      <c r="DI59" s="20">
        <v>391.9</v>
      </c>
      <c r="DJ59" s="20">
        <v>78.5</v>
      </c>
      <c r="DK59" s="20">
        <v>445.5</v>
      </c>
      <c r="DL59" s="20">
        <v>119.6</v>
      </c>
      <c r="DM59" s="20">
        <v>143.4</v>
      </c>
      <c r="DN59" s="20">
        <v>370.05</v>
      </c>
      <c r="DO59" s="20">
        <v>983.9</v>
      </c>
      <c r="DP59" s="20">
        <v>107.7</v>
      </c>
      <c r="DQ59" s="20">
        <v>22.7</v>
      </c>
      <c r="DR59" s="20">
        <v>52.4</v>
      </c>
      <c r="DS59" s="20">
        <v>71.849999999999994</v>
      </c>
      <c r="DT59" s="20">
        <v>119.1</v>
      </c>
      <c r="DU59" s="20">
        <v>76.95</v>
      </c>
      <c r="DV59" s="20">
        <v>276.60000000000002</v>
      </c>
      <c r="DW59" s="20">
        <v>66.400000000000006</v>
      </c>
      <c r="DX59" s="20">
        <v>9.6</v>
      </c>
      <c r="DY59" s="20">
        <v>433.25</v>
      </c>
      <c r="DZ59" s="20">
        <v>152.80000000000001</v>
      </c>
      <c r="EA59" s="20">
        <v>133.05000000000001</v>
      </c>
      <c r="EB59" s="20">
        <v>194.95</v>
      </c>
      <c r="EC59" s="20">
        <v>478.65</v>
      </c>
      <c r="ED59" s="20">
        <v>221.6</v>
      </c>
      <c r="EE59" s="20">
        <v>664.7</v>
      </c>
      <c r="EF59" s="20">
        <v>249</v>
      </c>
      <c r="EG59" s="20">
        <v>486</v>
      </c>
      <c r="EH59" s="20">
        <v>853.3</v>
      </c>
      <c r="EI59" s="20">
        <v>53.2</v>
      </c>
      <c r="EJ59" s="20">
        <v>49.35</v>
      </c>
      <c r="EK59" s="20">
        <v>334.2</v>
      </c>
      <c r="EL59" s="20">
        <v>140.25</v>
      </c>
      <c r="EM59" s="20">
        <v>0</v>
      </c>
      <c r="EN59" s="20">
        <v>242.9</v>
      </c>
      <c r="EO59" s="20">
        <v>250.1</v>
      </c>
      <c r="EP59" s="20">
        <v>252.15</v>
      </c>
      <c r="EQ59" s="20">
        <v>219.95</v>
      </c>
      <c r="ER59" s="20">
        <v>2014.6</v>
      </c>
      <c r="ES59" s="20">
        <v>115.5</v>
      </c>
      <c r="ET59" s="20">
        <v>1066.95</v>
      </c>
      <c r="EU59" s="20">
        <v>14.4</v>
      </c>
      <c r="EV59" s="20">
        <v>590</v>
      </c>
      <c r="EW59" s="20">
        <v>578.35</v>
      </c>
      <c r="EX59" s="20">
        <v>771.55</v>
      </c>
      <c r="EY59" s="20">
        <v>116.4</v>
      </c>
      <c r="EZ59" s="20">
        <v>234.8</v>
      </c>
      <c r="FA59" s="20">
        <v>479.4</v>
      </c>
      <c r="FB59" s="20">
        <v>239.65</v>
      </c>
      <c r="FC59" s="20">
        <v>1044.7</v>
      </c>
      <c r="FD59" s="20">
        <v>358.55</v>
      </c>
      <c r="FE59" s="20">
        <v>368.9</v>
      </c>
      <c r="FF59" s="20">
        <v>0</v>
      </c>
      <c r="FG59" s="20">
        <v>0</v>
      </c>
      <c r="FH59" s="20">
        <v>154370.20000000001</v>
      </c>
      <c r="FI59" s="21"/>
      <c r="FJ59" s="20">
        <v>530.67051500000002</v>
      </c>
      <c r="FK59" s="20">
        <v>117.6375</v>
      </c>
      <c r="FL59" s="20">
        <v>0</v>
      </c>
      <c r="FM59" s="20">
        <v>316.8</v>
      </c>
      <c r="FN59" s="20">
        <v>639.90879500000005</v>
      </c>
      <c r="FO59" s="20">
        <v>454.234105</v>
      </c>
      <c r="FP59" s="20">
        <v>276.5</v>
      </c>
      <c r="FQ59" s="20">
        <v>387.2</v>
      </c>
      <c r="FR59" s="20">
        <v>2722.9509149999999</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7265625" defaultRowHeight="14.5" x14ac:dyDescent="0.35"/>
  <cols>
    <col min="1" max="1" width="11" customWidth="1"/>
    <col min="2" max="2" width="9" customWidth="1"/>
    <col min="3" max="175" width="20" customWidth="1"/>
  </cols>
  <sheetData>
    <row r="1" spans="1:17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5">
      <c r="A5" s="198" t="s">
        <v>862</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
      <c r="FK5" s="201" t="s">
        <v>591</v>
      </c>
      <c r="FL5" s="200"/>
      <c r="FM5" s="200"/>
      <c r="FN5" s="200"/>
      <c r="FO5" s="200"/>
      <c r="FP5" s="200"/>
      <c r="FQ5" s="200"/>
      <c r="FR5" s="200"/>
      <c r="FS5" s="200"/>
    </row>
    <row r="6" spans="1:175" ht="22" hidden="1" customHeight="1" x14ac:dyDescent="0.35">
      <c r="A6" s="197" t="s">
        <v>59</v>
      </c>
      <c r="B6" s="197" t="s">
        <v>592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197" t="s">
        <v>593</v>
      </c>
      <c r="FJ6" s="1"/>
      <c r="FK6" s="10">
        <v>221</v>
      </c>
      <c r="FL6" s="10">
        <v>222</v>
      </c>
      <c r="FM6" s="10">
        <v>224</v>
      </c>
      <c r="FN6" s="10">
        <v>2187</v>
      </c>
      <c r="FO6" s="10">
        <v>227</v>
      </c>
      <c r="FP6" s="10">
        <v>49400</v>
      </c>
      <c r="FQ6" s="10">
        <v>199</v>
      </c>
      <c r="FR6" s="10">
        <v>200</v>
      </c>
      <c r="FS6" s="200" t="s">
        <v>594</v>
      </c>
    </row>
    <row r="7" spans="1:175" ht="15" hidden="1" customHeight="1" x14ac:dyDescent="0.35">
      <c r="A7" s="197"/>
      <c r="B7" s="197"/>
      <c r="C7" s="9" t="s">
        <v>595</v>
      </c>
      <c r="D7" s="9" t="s">
        <v>596</v>
      </c>
      <c r="E7" s="9" t="s">
        <v>596</v>
      </c>
      <c r="F7" s="9" t="s">
        <v>597</v>
      </c>
      <c r="G7" s="9" t="s">
        <v>597</v>
      </c>
      <c r="H7" s="9" t="s">
        <v>597</v>
      </c>
      <c r="I7" s="9" t="s">
        <v>597</v>
      </c>
      <c r="J7" s="9" t="s">
        <v>596</v>
      </c>
      <c r="K7" s="9" t="s">
        <v>596</v>
      </c>
      <c r="L7" s="9" t="s">
        <v>596</v>
      </c>
      <c r="M7" s="9" t="s">
        <v>596</v>
      </c>
      <c r="N7" s="9" t="s">
        <v>596</v>
      </c>
      <c r="O7" s="9" t="s">
        <v>596</v>
      </c>
      <c r="P7" s="9" t="s">
        <v>596</v>
      </c>
      <c r="Q7" s="9" t="s">
        <v>596</v>
      </c>
      <c r="R7" s="9" t="s">
        <v>596</v>
      </c>
      <c r="S7" s="9" t="s">
        <v>596</v>
      </c>
      <c r="T7" s="9" t="s">
        <v>596</v>
      </c>
      <c r="U7" s="9" t="s">
        <v>596</v>
      </c>
      <c r="V7" s="9" t="s">
        <v>596</v>
      </c>
      <c r="W7" s="9" t="s">
        <v>596</v>
      </c>
      <c r="X7" s="9" t="s">
        <v>595</v>
      </c>
      <c r="Y7" s="9" t="s">
        <v>595</v>
      </c>
      <c r="Z7" s="9" t="s">
        <v>596</v>
      </c>
      <c r="AA7" s="9" t="s">
        <v>595</v>
      </c>
      <c r="AB7" s="9" t="s">
        <v>595</v>
      </c>
      <c r="AC7" s="9" t="s">
        <v>595</v>
      </c>
      <c r="AD7" s="9" t="s">
        <v>595</v>
      </c>
      <c r="AE7" s="9" t="s">
        <v>595</v>
      </c>
      <c r="AF7" s="9" t="s">
        <v>595</v>
      </c>
      <c r="AG7" s="9" t="s">
        <v>595</v>
      </c>
      <c r="AH7" s="9" t="s">
        <v>595</v>
      </c>
      <c r="AI7" s="9" t="s">
        <v>596</v>
      </c>
      <c r="AJ7" s="9" t="s">
        <v>597</v>
      </c>
      <c r="AK7" s="9" t="s">
        <v>597</v>
      </c>
      <c r="AL7" s="9" t="s">
        <v>597</v>
      </c>
      <c r="AM7" s="9" t="s">
        <v>596</v>
      </c>
      <c r="AN7" s="9" t="s">
        <v>596</v>
      </c>
      <c r="AO7" s="9" t="s">
        <v>596</v>
      </c>
      <c r="AP7" s="9" t="s">
        <v>596</v>
      </c>
      <c r="AQ7" s="9" t="s">
        <v>596</v>
      </c>
      <c r="AR7" s="9" t="s">
        <v>596</v>
      </c>
      <c r="AS7" s="9" t="s">
        <v>596</v>
      </c>
      <c r="AT7" s="9" t="s">
        <v>595</v>
      </c>
      <c r="AU7" s="9" t="s">
        <v>596</v>
      </c>
      <c r="AV7" s="9" t="s">
        <v>596</v>
      </c>
      <c r="AW7" s="9" t="s">
        <v>596</v>
      </c>
      <c r="AX7" s="9" t="s">
        <v>596</v>
      </c>
      <c r="AY7" s="9" t="s">
        <v>596</v>
      </c>
      <c r="AZ7" s="9" t="s">
        <v>596</v>
      </c>
      <c r="BA7" s="9" t="s">
        <v>596</v>
      </c>
      <c r="BB7" s="9" t="s">
        <v>596</v>
      </c>
      <c r="BC7" s="9" t="s">
        <v>595</v>
      </c>
      <c r="BD7" s="9" t="s">
        <v>597</v>
      </c>
      <c r="BE7" s="9" t="s">
        <v>596</v>
      </c>
      <c r="BF7" s="9" t="s">
        <v>596</v>
      </c>
      <c r="BG7" s="9" t="s">
        <v>596</v>
      </c>
      <c r="BH7" s="9" t="s">
        <v>596</v>
      </c>
      <c r="BI7" s="9" t="s">
        <v>597</v>
      </c>
      <c r="BJ7" s="9" t="s">
        <v>597</v>
      </c>
      <c r="BK7" s="9" t="s">
        <v>597</v>
      </c>
      <c r="BL7" s="9" t="s">
        <v>595</v>
      </c>
      <c r="BM7" s="9" t="s">
        <v>595</v>
      </c>
      <c r="BN7" s="9" t="s">
        <v>595</v>
      </c>
      <c r="BO7" s="9" t="s">
        <v>596</v>
      </c>
      <c r="BP7" s="9" t="s">
        <v>596</v>
      </c>
      <c r="BQ7" s="9" t="s">
        <v>596</v>
      </c>
      <c r="BR7" s="9" t="s">
        <v>596</v>
      </c>
      <c r="BS7" s="9" t="s">
        <v>596</v>
      </c>
      <c r="BT7" s="9" t="s">
        <v>596</v>
      </c>
      <c r="BU7" s="9" t="s">
        <v>596</v>
      </c>
      <c r="BV7" s="9" t="s">
        <v>595</v>
      </c>
      <c r="BW7" s="9" t="s">
        <v>595</v>
      </c>
      <c r="BX7" s="9" t="s">
        <v>595</v>
      </c>
      <c r="BY7" s="9" t="s">
        <v>597</v>
      </c>
      <c r="BZ7" s="9" t="s">
        <v>595</v>
      </c>
      <c r="CA7" s="9" t="s">
        <v>596</v>
      </c>
      <c r="CB7" s="9" t="s">
        <v>597</v>
      </c>
      <c r="CC7" s="9" t="s">
        <v>596</v>
      </c>
      <c r="CD7" s="9" t="s">
        <v>596</v>
      </c>
      <c r="CE7" s="9" t="s">
        <v>596</v>
      </c>
      <c r="CF7" s="9" t="s">
        <v>596</v>
      </c>
      <c r="CG7" s="9" t="s">
        <v>596</v>
      </c>
      <c r="CH7" s="9" t="s">
        <v>596</v>
      </c>
      <c r="CI7" s="9" t="s">
        <v>596</v>
      </c>
      <c r="CJ7" s="9" t="s">
        <v>596</v>
      </c>
      <c r="CK7" s="9" t="s">
        <v>596</v>
      </c>
      <c r="CL7" s="9" t="s">
        <v>596</v>
      </c>
      <c r="CM7" s="9" t="s">
        <v>596</v>
      </c>
      <c r="CN7" s="9" t="s">
        <v>596</v>
      </c>
      <c r="CO7" s="9" t="s">
        <v>595</v>
      </c>
      <c r="CP7" s="9" t="s">
        <v>595</v>
      </c>
      <c r="CQ7" s="9" t="s">
        <v>595</v>
      </c>
      <c r="CR7" s="9" t="s">
        <v>595</v>
      </c>
      <c r="CS7" s="9" t="s">
        <v>596</v>
      </c>
      <c r="CT7" s="9" t="s">
        <v>596</v>
      </c>
      <c r="CU7" s="9" t="s">
        <v>596</v>
      </c>
      <c r="CV7" s="9" t="s">
        <v>596</v>
      </c>
      <c r="CW7" s="9" t="s">
        <v>595</v>
      </c>
      <c r="CX7" s="9" t="s">
        <v>597</v>
      </c>
      <c r="CY7" s="9" t="s">
        <v>597</v>
      </c>
      <c r="CZ7" s="9" t="s">
        <v>597</v>
      </c>
      <c r="DA7" s="9" t="s">
        <v>597</v>
      </c>
      <c r="DB7" s="9" t="s">
        <v>597</v>
      </c>
      <c r="DC7" s="9" t="s">
        <v>595</v>
      </c>
      <c r="DD7" s="9" t="s">
        <v>596</v>
      </c>
      <c r="DE7" s="9" t="s">
        <v>596</v>
      </c>
      <c r="DF7" s="9" t="s">
        <v>596</v>
      </c>
      <c r="DG7" s="9" t="s">
        <v>597</v>
      </c>
      <c r="DH7" s="9" t="s">
        <v>597</v>
      </c>
      <c r="DI7" s="9" t="s">
        <v>596</v>
      </c>
      <c r="DJ7" s="9" t="s">
        <v>596</v>
      </c>
      <c r="DK7" s="9" t="s">
        <v>595</v>
      </c>
      <c r="DL7" s="9" t="s">
        <v>595</v>
      </c>
      <c r="DM7" s="9" t="s">
        <v>596</v>
      </c>
      <c r="DN7" s="9" t="s">
        <v>596</v>
      </c>
      <c r="DO7" s="9" t="s">
        <v>596</v>
      </c>
      <c r="DP7" s="9" t="s">
        <v>596</v>
      </c>
      <c r="DQ7" s="9" t="s">
        <v>596</v>
      </c>
      <c r="DR7" s="9" t="s">
        <v>596</v>
      </c>
      <c r="DS7" s="9" t="s">
        <v>595</v>
      </c>
      <c r="DT7" s="9" t="s">
        <v>596</v>
      </c>
      <c r="DU7" s="9" t="s">
        <v>596</v>
      </c>
      <c r="DV7" s="9" t="s">
        <v>597</v>
      </c>
      <c r="DW7" s="9" t="s">
        <v>596</v>
      </c>
      <c r="DX7" s="9" t="s">
        <v>596</v>
      </c>
      <c r="DY7" s="9" t="s">
        <v>597</v>
      </c>
      <c r="DZ7" s="9" t="s">
        <v>596</v>
      </c>
      <c r="EA7" s="9" t="s">
        <v>596</v>
      </c>
      <c r="EB7" s="9" t="s">
        <v>596</v>
      </c>
      <c r="EC7" s="9" t="s">
        <v>597</v>
      </c>
      <c r="ED7" s="9" t="s">
        <v>597</v>
      </c>
      <c r="EE7" s="9" t="s">
        <v>595</v>
      </c>
      <c r="EF7" s="9" t="s">
        <v>596</v>
      </c>
      <c r="EG7" s="9" t="s">
        <v>596</v>
      </c>
      <c r="EH7" s="9" t="s">
        <v>596</v>
      </c>
      <c r="EI7" s="9" t="s">
        <v>596</v>
      </c>
      <c r="EJ7" s="9" t="s">
        <v>596</v>
      </c>
      <c r="EK7" s="9" t="s">
        <v>596</v>
      </c>
      <c r="EL7" s="9" t="s">
        <v>595</v>
      </c>
      <c r="EM7" s="9" t="s">
        <v>595</v>
      </c>
      <c r="EN7" s="9" t="s">
        <v>595</v>
      </c>
      <c r="EO7" s="9" t="s">
        <v>595</v>
      </c>
      <c r="EP7" s="9" t="s">
        <v>597</v>
      </c>
      <c r="EQ7" s="9" t="s">
        <v>595</v>
      </c>
      <c r="ER7" s="9" t="s">
        <v>595</v>
      </c>
      <c r="ES7" s="9" t="s">
        <v>595</v>
      </c>
      <c r="ET7" s="9" t="s">
        <v>596</v>
      </c>
      <c r="EU7" s="9" t="s">
        <v>596</v>
      </c>
      <c r="EV7" s="9" t="s">
        <v>596</v>
      </c>
      <c r="EW7" s="9" t="s">
        <v>595</v>
      </c>
      <c r="EX7" s="9" t="s">
        <v>595</v>
      </c>
      <c r="EY7" s="9" t="s">
        <v>597</v>
      </c>
      <c r="EZ7" s="9" t="s">
        <v>596</v>
      </c>
      <c r="FA7" s="9" t="s">
        <v>597</v>
      </c>
      <c r="FB7" s="9" t="s">
        <v>597</v>
      </c>
      <c r="FC7" s="9" t="s">
        <v>597</v>
      </c>
      <c r="FD7" s="9" t="s">
        <v>596</v>
      </c>
      <c r="FE7" s="9" t="s">
        <v>596</v>
      </c>
      <c r="FF7" s="9" t="s">
        <v>596</v>
      </c>
      <c r="FG7" s="9" t="s">
        <v>597</v>
      </c>
      <c r="FH7" s="9" t="s">
        <v>597</v>
      </c>
      <c r="FI7" s="197"/>
      <c r="FJ7" s="1"/>
      <c r="FK7" s="10" t="s">
        <v>597</v>
      </c>
      <c r="FL7" s="10" t="s">
        <v>596</v>
      </c>
      <c r="FM7" s="10" t="s">
        <v>597</v>
      </c>
      <c r="FN7" s="10" t="s">
        <v>597</v>
      </c>
      <c r="FO7" s="10" t="s">
        <v>597</v>
      </c>
      <c r="FP7" s="10" t="s">
        <v>597</v>
      </c>
      <c r="FQ7" s="10" t="s">
        <v>597</v>
      </c>
      <c r="FR7" s="10" t="s">
        <v>597</v>
      </c>
      <c r="FS7" s="200"/>
    </row>
    <row r="8" spans="1:175" ht="15" hidden="1" customHeight="1" x14ac:dyDescent="0.35">
      <c r="A8" s="197"/>
      <c r="B8" s="197"/>
      <c r="C8" s="9" t="s">
        <v>598</v>
      </c>
      <c r="D8" s="9" t="s">
        <v>598</v>
      </c>
      <c r="E8" s="9" t="s">
        <v>598</v>
      </c>
      <c r="F8" s="9" t="s">
        <v>599</v>
      </c>
      <c r="G8" s="9" t="s">
        <v>599</v>
      </c>
      <c r="H8" s="9" t="s">
        <v>598</v>
      </c>
      <c r="I8" s="9" t="s">
        <v>598</v>
      </c>
      <c r="J8" s="9" t="s">
        <v>599</v>
      </c>
      <c r="K8" s="9" t="s">
        <v>599</v>
      </c>
      <c r="L8" s="9" t="s">
        <v>599</v>
      </c>
      <c r="M8" s="9" t="s">
        <v>599</v>
      </c>
      <c r="N8" s="9" t="s">
        <v>599</v>
      </c>
      <c r="O8" s="9" t="s">
        <v>599</v>
      </c>
      <c r="P8" s="9" t="s">
        <v>599</v>
      </c>
      <c r="Q8" s="9" t="s">
        <v>599</v>
      </c>
      <c r="R8" s="9" t="s">
        <v>598</v>
      </c>
      <c r="S8" s="9" t="s">
        <v>598</v>
      </c>
      <c r="T8" s="9" t="s">
        <v>599</v>
      </c>
      <c r="U8" s="9" t="s">
        <v>599</v>
      </c>
      <c r="V8" s="9" t="s">
        <v>599</v>
      </c>
      <c r="W8" s="9" t="s">
        <v>599</v>
      </c>
      <c r="X8" s="9" t="s">
        <v>598</v>
      </c>
      <c r="Y8" s="9" t="s">
        <v>598</v>
      </c>
      <c r="Z8" s="9" t="s">
        <v>599</v>
      </c>
      <c r="AA8" s="9" t="s">
        <v>598</v>
      </c>
      <c r="AB8" s="9" t="s">
        <v>598</v>
      </c>
      <c r="AC8" s="9" t="s">
        <v>598</v>
      </c>
      <c r="AD8" s="9" t="s">
        <v>598</v>
      </c>
      <c r="AE8" s="9" t="s">
        <v>599</v>
      </c>
      <c r="AF8" s="9" t="s">
        <v>599</v>
      </c>
      <c r="AG8" s="9" t="s">
        <v>599</v>
      </c>
      <c r="AH8" s="9" t="s">
        <v>598</v>
      </c>
      <c r="AI8" s="9" t="s">
        <v>598</v>
      </c>
      <c r="AJ8" s="9" t="s">
        <v>599</v>
      </c>
      <c r="AK8" s="9" t="s">
        <v>599</v>
      </c>
      <c r="AL8" s="9" t="s">
        <v>599</v>
      </c>
      <c r="AM8" s="9" t="s">
        <v>598</v>
      </c>
      <c r="AN8" s="9" t="s">
        <v>598</v>
      </c>
      <c r="AO8" s="9" t="s">
        <v>598</v>
      </c>
      <c r="AP8" s="9" t="s">
        <v>598</v>
      </c>
      <c r="AQ8" s="9" t="s">
        <v>598</v>
      </c>
      <c r="AR8" s="9" t="s">
        <v>598</v>
      </c>
      <c r="AS8" s="9" t="s">
        <v>598</v>
      </c>
      <c r="AT8" s="9" t="s">
        <v>598</v>
      </c>
      <c r="AU8" s="9" t="s">
        <v>599</v>
      </c>
      <c r="AV8" s="9" t="s">
        <v>599</v>
      </c>
      <c r="AW8" s="9" t="s">
        <v>599</v>
      </c>
      <c r="AX8" s="9" t="s">
        <v>598</v>
      </c>
      <c r="AY8" s="9" t="s">
        <v>598</v>
      </c>
      <c r="AZ8" s="9" t="s">
        <v>598</v>
      </c>
      <c r="BA8" s="9" t="s">
        <v>598</v>
      </c>
      <c r="BB8" s="9" t="s">
        <v>598</v>
      </c>
      <c r="BC8" s="9" t="s">
        <v>598</v>
      </c>
      <c r="BD8" s="9" t="s">
        <v>598</v>
      </c>
      <c r="BE8" s="9" t="s">
        <v>598</v>
      </c>
      <c r="BF8" s="9" t="s">
        <v>598</v>
      </c>
      <c r="BG8" s="9" t="s">
        <v>598</v>
      </c>
      <c r="BH8" s="9" t="s">
        <v>598</v>
      </c>
      <c r="BI8" s="9" t="s">
        <v>599</v>
      </c>
      <c r="BJ8" s="9" t="s">
        <v>599</v>
      </c>
      <c r="BK8" s="9" t="s">
        <v>599</v>
      </c>
      <c r="BL8" s="9" t="s">
        <v>599</v>
      </c>
      <c r="BM8" s="9" t="s">
        <v>599</v>
      </c>
      <c r="BN8" s="9" t="s">
        <v>599</v>
      </c>
      <c r="BO8" s="9" t="s">
        <v>598</v>
      </c>
      <c r="BP8" s="9" t="s">
        <v>599</v>
      </c>
      <c r="BQ8" s="9" t="s">
        <v>599</v>
      </c>
      <c r="BR8" s="9" t="s">
        <v>599</v>
      </c>
      <c r="BS8" s="9" t="s">
        <v>599</v>
      </c>
      <c r="BT8" s="9" t="s">
        <v>599</v>
      </c>
      <c r="BU8" s="9" t="s">
        <v>599</v>
      </c>
      <c r="BV8" s="9" t="s">
        <v>599</v>
      </c>
      <c r="BW8" s="9" t="s">
        <v>599</v>
      </c>
      <c r="BX8" s="9" t="s">
        <v>599</v>
      </c>
      <c r="BY8" s="9" t="s">
        <v>598</v>
      </c>
      <c r="BZ8" s="9" t="s">
        <v>599</v>
      </c>
      <c r="CA8" s="9" t="s">
        <v>599</v>
      </c>
      <c r="CB8" s="9" t="s">
        <v>598</v>
      </c>
      <c r="CC8" s="9" t="s">
        <v>598</v>
      </c>
      <c r="CD8" s="9" t="s">
        <v>598</v>
      </c>
      <c r="CE8" s="9" t="s">
        <v>598</v>
      </c>
      <c r="CF8" s="9" t="s">
        <v>598</v>
      </c>
      <c r="CG8" s="9" t="s">
        <v>598</v>
      </c>
      <c r="CH8" s="9" t="s">
        <v>599</v>
      </c>
      <c r="CI8" s="9" t="s">
        <v>599</v>
      </c>
      <c r="CJ8" s="9" t="s">
        <v>599</v>
      </c>
      <c r="CK8" s="9" t="s">
        <v>599</v>
      </c>
      <c r="CL8" s="9" t="s">
        <v>599</v>
      </c>
      <c r="CM8" s="9" t="s">
        <v>599</v>
      </c>
      <c r="CN8" s="9" t="s">
        <v>599</v>
      </c>
      <c r="CO8" s="9" t="s">
        <v>599</v>
      </c>
      <c r="CP8" s="9" t="s">
        <v>599</v>
      </c>
      <c r="CQ8" s="9" t="s">
        <v>599</v>
      </c>
      <c r="CR8" s="9" t="s">
        <v>599</v>
      </c>
      <c r="CS8" s="9" t="s">
        <v>599</v>
      </c>
      <c r="CT8" s="9" t="s">
        <v>599</v>
      </c>
      <c r="CU8" s="9" t="s">
        <v>600</v>
      </c>
      <c r="CV8" s="9" t="s">
        <v>601</v>
      </c>
      <c r="CW8" s="9" t="s">
        <v>600</v>
      </c>
      <c r="CX8" s="9" t="s">
        <v>601</v>
      </c>
      <c r="CY8" s="9" t="s">
        <v>600</v>
      </c>
      <c r="CZ8" s="9" t="s">
        <v>598</v>
      </c>
      <c r="DA8" s="9" t="s">
        <v>598</v>
      </c>
      <c r="DB8" s="9" t="s">
        <v>598</v>
      </c>
      <c r="DC8" s="9" t="s">
        <v>598</v>
      </c>
      <c r="DD8" s="9" t="s">
        <v>598</v>
      </c>
      <c r="DE8" s="9" t="s">
        <v>598</v>
      </c>
      <c r="DF8" s="9" t="s">
        <v>598</v>
      </c>
      <c r="DG8" s="9" t="s">
        <v>598</v>
      </c>
      <c r="DH8" s="9" t="s">
        <v>598</v>
      </c>
      <c r="DI8" s="9" t="s">
        <v>598</v>
      </c>
      <c r="DJ8" s="9" t="s">
        <v>598</v>
      </c>
      <c r="DK8" s="9" t="s">
        <v>600</v>
      </c>
      <c r="DL8" s="9" t="s">
        <v>600</v>
      </c>
      <c r="DM8" s="9" t="s">
        <v>601</v>
      </c>
      <c r="DN8" s="9" t="s">
        <v>601</v>
      </c>
      <c r="DO8" s="9" t="s">
        <v>599</v>
      </c>
      <c r="DP8" s="9" t="s">
        <v>599</v>
      </c>
      <c r="DQ8" s="9" t="s">
        <v>599</v>
      </c>
      <c r="DR8" s="9" t="s">
        <v>599</v>
      </c>
      <c r="DS8" s="9" t="s">
        <v>600</v>
      </c>
      <c r="DT8" s="9" t="s">
        <v>598</v>
      </c>
      <c r="DU8" s="9" t="s">
        <v>598</v>
      </c>
      <c r="DV8" s="9" t="s">
        <v>598</v>
      </c>
      <c r="DW8" s="9" t="s">
        <v>598</v>
      </c>
      <c r="DX8" s="9" t="s">
        <v>598</v>
      </c>
      <c r="DY8" s="9" t="s">
        <v>598</v>
      </c>
      <c r="DZ8" s="9" t="s">
        <v>598</v>
      </c>
      <c r="EA8" s="9" t="s">
        <v>598</v>
      </c>
      <c r="EB8" s="9" t="s">
        <v>598</v>
      </c>
      <c r="EC8" s="9" t="s">
        <v>601</v>
      </c>
      <c r="ED8" s="9" t="s">
        <v>601</v>
      </c>
      <c r="EE8" s="9" t="s">
        <v>600</v>
      </c>
      <c r="EF8" s="9" t="s">
        <v>601</v>
      </c>
      <c r="EG8" s="9" t="s">
        <v>601</v>
      </c>
      <c r="EH8" s="9" t="s">
        <v>601</v>
      </c>
      <c r="EI8" s="9" t="s">
        <v>601</v>
      </c>
      <c r="EJ8" s="9" t="s">
        <v>598</v>
      </c>
      <c r="EK8" s="9" t="s">
        <v>598</v>
      </c>
      <c r="EL8" s="9" t="s">
        <v>598</v>
      </c>
      <c r="EM8" s="9" t="s">
        <v>598</v>
      </c>
      <c r="EN8" s="9" t="s">
        <v>598</v>
      </c>
      <c r="EO8" s="9" t="s">
        <v>598</v>
      </c>
      <c r="EP8" s="9" t="s">
        <v>601</v>
      </c>
      <c r="EQ8" s="9" t="s">
        <v>600</v>
      </c>
      <c r="ER8" s="9" t="s">
        <v>600</v>
      </c>
      <c r="ES8" s="9" t="s">
        <v>600</v>
      </c>
      <c r="ET8" s="9" t="s">
        <v>598</v>
      </c>
      <c r="EU8" s="9" t="s">
        <v>601</v>
      </c>
      <c r="EV8" s="9" t="s">
        <v>601</v>
      </c>
      <c r="EW8" s="9" t="s">
        <v>600</v>
      </c>
      <c r="EX8" s="9" t="s">
        <v>600</v>
      </c>
      <c r="EY8" s="9" t="s">
        <v>598</v>
      </c>
      <c r="EZ8" s="9" t="s">
        <v>598</v>
      </c>
      <c r="FA8" s="9" t="s">
        <v>599</v>
      </c>
      <c r="FB8" s="9" t="s">
        <v>599</v>
      </c>
      <c r="FC8" s="9" t="s">
        <v>599</v>
      </c>
      <c r="FD8" s="9" t="s">
        <v>599</v>
      </c>
      <c r="FE8" s="9" t="s">
        <v>599</v>
      </c>
      <c r="FF8" s="9" t="s">
        <v>599</v>
      </c>
      <c r="FG8" s="9" t="s">
        <v>599</v>
      </c>
      <c r="FH8" s="9" t="s">
        <v>599</v>
      </c>
      <c r="FI8" s="197"/>
      <c r="FJ8" s="1"/>
      <c r="FK8" s="10" t="s">
        <v>598</v>
      </c>
      <c r="FL8" s="10" t="s">
        <v>598</v>
      </c>
      <c r="FM8" s="10" t="s">
        <v>598</v>
      </c>
      <c r="FN8" s="10" t="s">
        <v>598</v>
      </c>
      <c r="FO8" s="10" t="s">
        <v>599</v>
      </c>
      <c r="FP8" s="10" t="s">
        <v>599</v>
      </c>
      <c r="FQ8" s="10" t="s">
        <v>598</v>
      </c>
      <c r="FR8" s="10" t="s">
        <v>598</v>
      </c>
      <c r="FS8" s="200"/>
    </row>
    <row r="9" spans="1:175" ht="40" customHeight="1" x14ac:dyDescent="0.35">
      <c r="A9" s="197"/>
      <c r="B9" s="197"/>
      <c r="C9" s="11" t="s">
        <v>602</v>
      </c>
      <c r="D9" s="11" t="s">
        <v>295</v>
      </c>
      <c r="E9" s="11" t="s">
        <v>295</v>
      </c>
      <c r="F9" s="11" t="s">
        <v>295</v>
      </c>
      <c r="G9" s="11" t="s">
        <v>295</v>
      </c>
      <c r="H9" s="11" t="s">
        <v>115</v>
      </c>
      <c r="I9" s="11" t="s">
        <v>115</v>
      </c>
      <c r="J9" s="11" t="s">
        <v>149</v>
      </c>
      <c r="K9" s="11" t="s">
        <v>149</v>
      </c>
      <c r="L9" s="11" t="s">
        <v>40</v>
      </c>
      <c r="M9" s="11" t="s">
        <v>40</v>
      </c>
      <c r="N9" s="11" t="s">
        <v>40</v>
      </c>
      <c r="O9" s="11" t="s">
        <v>40</v>
      </c>
      <c r="P9" s="11" t="s">
        <v>40</v>
      </c>
      <c r="Q9" s="11" t="s">
        <v>40</v>
      </c>
      <c r="R9" s="11" t="s">
        <v>40</v>
      </c>
      <c r="S9" s="11" t="s">
        <v>40</v>
      </c>
      <c r="T9" s="11" t="s">
        <v>504</v>
      </c>
      <c r="U9" s="11" t="s">
        <v>504</v>
      </c>
      <c r="V9" s="11" t="s">
        <v>504</v>
      </c>
      <c r="W9" s="11" t="s">
        <v>504</v>
      </c>
      <c r="X9" s="11" t="s">
        <v>603</v>
      </c>
      <c r="Y9" s="11" t="s">
        <v>283</v>
      </c>
      <c r="Z9" s="11" t="s">
        <v>283</v>
      </c>
      <c r="AA9" s="11" t="s">
        <v>70</v>
      </c>
      <c r="AB9" s="11" t="s">
        <v>70</v>
      </c>
      <c r="AC9" s="11" t="s">
        <v>70</v>
      </c>
      <c r="AD9" s="11" t="s">
        <v>70</v>
      </c>
      <c r="AE9" s="11" t="s">
        <v>70</v>
      </c>
      <c r="AF9" s="11" t="s">
        <v>70</v>
      </c>
      <c r="AG9" s="11" t="s">
        <v>70</v>
      </c>
      <c r="AH9" s="11" t="s">
        <v>604</v>
      </c>
      <c r="AI9" s="11" t="s">
        <v>66</v>
      </c>
      <c r="AJ9" s="11" t="s">
        <v>399</v>
      </c>
      <c r="AK9" s="11" t="s">
        <v>605</v>
      </c>
      <c r="AL9" s="11" t="s">
        <v>605</v>
      </c>
      <c r="AM9" s="11" t="s">
        <v>606</v>
      </c>
      <c r="AN9" s="11" t="s">
        <v>606</v>
      </c>
      <c r="AO9" s="11" t="s">
        <v>607</v>
      </c>
      <c r="AP9" s="11" t="s">
        <v>608</v>
      </c>
      <c r="AQ9" s="11" t="s">
        <v>608</v>
      </c>
      <c r="AR9" s="11" t="s">
        <v>609</v>
      </c>
      <c r="AS9" s="11" t="s">
        <v>610</v>
      </c>
      <c r="AT9" s="11" t="s">
        <v>611</v>
      </c>
      <c r="AU9" s="11" t="s">
        <v>100</v>
      </c>
      <c r="AV9" s="11" t="s">
        <v>100</v>
      </c>
      <c r="AW9" s="11" t="s">
        <v>100</v>
      </c>
      <c r="AX9" s="11" t="s">
        <v>139</v>
      </c>
      <c r="AY9" s="11" t="s">
        <v>139</v>
      </c>
      <c r="AZ9" s="11" t="s">
        <v>139</v>
      </c>
      <c r="BA9" s="11" t="s">
        <v>139</v>
      </c>
      <c r="BB9" s="11" t="s">
        <v>139</v>
      </c>
      <c r="BC9" s="11" t="s">
        <v>139</v>
      </c>
      <c r="BD9" s="11" t="s">
        <v>139</v>
      </c>
      <c r="BE9" s="11" t="s">
        <v>139</v>
      </c>
      <c r="BF9" s="11" t="s">
        <v>612</v>
      </c>
      <c r="BG9" s="11" t="s">
        <v>612</v>
      </c>
      <c r="BH9" s="11" t="s">
        <v>613</v>
      </c>
      <c r="BI9" s="11" t="s">
        <v>79</v>
      </c>
      <c r="BJ9" s="11" t="s">
        <v>79</v>
      </c>
      <c r="BK9" s="11" t="s">
        <v>79</v>
      </c>
      <c r="BL9" s="11" t="s">
        <v>86</v>
      </c>
      <c r="BM9" s="11" t="s">
        <v>86</v>
      </c>
      <c r="BN9" s="11" t="s">
        <v>86</v>
      </c>
      <c r="BO9" s="11" t="s">
        <v>86</v>
      </c>
      <c r="BP9" s="11" t="s">
        <v>86</v>
      </c>
      <c r="BQ9" s="11" t="s">
        <v>86</v>
      </c>
      <c r="BR9" s="11" t="s">
        <v>86</v>
      </c>
      <c r="BS9" s="11" t="s">
        <v>86</v>
      </c>
      <c r="BT9" s="11" t="s">
        <v>86</v>
      </c>
      <c r="BU9" s="11" t="s">
        <v>86</v>
      </c>
      <c r="BV9" s="11" t="s">
        <v>86</v>
      </c>
      <c r="BW9" s="11" t="s">
        <v>86</v>
      </c>
      <c r="BX9" s="11" t="s">
        <v>86</v>
      </c>
      <c r="BY9" s="11" t="s">
        <v>86</v>
      </c>
      <c r="BZ9" s="11" t="s">
        <v>614</v>
      </c>
      <c r="CA9" s="11" t="s">
        <v>614</v>
      </c>
      <c r="CB9" s="11" t="s">
        <v>615</v>
      </c>
      <c r="CC9" s="11" t="s">
        <v>123</v>
      </c>
      <c r="CD9" s="11" t="s">
        <v>123</v>
      </c>
      <c r="CE9" s="11" t="s">
        <v>123</v>
      </c>
      <c r="CF9" s="11" t="s">
        <v>123</v>
      </c>
      <c r="CG9" s="11" t="s">
        <v>123</v>
      </c>
      <c r="CH9" s="11" t="s">
        <v>123</v>
      </c>
      <c r="CI9" s="11" t="s">
        <v>123</v>
      </c>
      <c r="CJ9" s="11" t="s">
        <v>123</v>
      </c>
      <c r="CK9" s="11" t="s">
        <v>123</v>
      </c>
      <c r="CL9" s="11" t="s">
        <v>123</v>
      </c>
      <c r="CM9" s="11" t="s">
        <v>123</v>
      </c>
      <c r="CN9" s="11" t="s">
        <v>123</v>
      </c>
      <c r="CO9" s="11" t="s">
        <v>136</v>
      </c>
      <c r="CP9" s="11" t="s">
        <v>136</v>
      </c>
      <c r="CQ9" s="11" t="s">
        <v>136</v>
      </c>
      <c r="CR9" s="11" t="s">
        <v>136</v>
      </c>
      <c r="CS9" s="11" t="s">
        <v>145</v>
      </c>
      <c r="CT9" s="11" t="s">
        <v>145</v>
      </c>
      <c r="CU9" s="11" t="s">
        <v>616</v>
      </c>
      <c r="CV9" s="11" t="s">
        <v>617</v>
      </c>
      <c r="CW9" s="11" t="s">
        <v>618</v>
      </c>
      <c r="CX9" s="11" t="s">
        <v>619</v>
      </c>
      <c r="CY9" s="11" t="s">
        <v>620</v>
      </c>
      <c r="CZ9" s="11" t="s">
        <v>621</v>
      </c>
      <c r="DA9" s="11" t="s">
        <v>115</v>
      </c>
      <c r="DB9" s="11" t="s">
        <v>115</v>
      </c>
      <c r="DC9" s="11" t="s">
        <v>604</v>
      </c>
      <c r="DD9" s="11" t="s">
        <v>622</v>
      </c>
      <c r="DE9" s="11" t="s">
        <v>623</v>
      </c>
      <c r="DF9" s="11" t="s">
        <v>301</v>
      </c>
      <c r="DG9" s="11" t="s">
        <v>624</v>
      </c>
      <c r="DH9" s="11" t="s">
        <v>625</v>
      </c>
      <c r="DI9" s="11" t="s">
        <v>626</v>
      </c>
      <c r="DJ9" s="11" t="s">
        <v>627</v>
      </c>
      <c r="DK9" s="11" t="s">
        <v>628</v>
      </c>
      <c r="DL9" s="11" t="s">
        <v>629</v>
      </c>
      <c r="DM9" s="11" t="s">
        <v>630</v>
      </c>
      <c r="DN9" s="11" t="s">
        <v>631</v>
      </c>
      <c r="DO9" s="11" t="s">
        <v>632</v>
      </c>
      <c r="DP9" s="11" t="s">
        <v>632</v>
      </c>
      <c r="DQ9" s="11" t="s">
        <v>632</v>
      </c>
      <c r="DR9" s="11" t="s">
        <v>632</v>
      </c>
      <c r="DS9" s="11" t="s">
        <v>633</v>
      </c>
      <c r="DT9" s="11" t="s">
        <v>634</v>
      </c>
      <c r="DU9" s="11" t="s">
        <v>635</v>
      </c>
      <c r="DV9" s="11" t="s">
        <v>636</v>
      </c>
      <c r="DW9" s="11" t="s">
        <v>637</v>
      </c>
      <c r="DX9" s="11" t="s">
        <v>638</v>
      </c>
      <c r="DY9" s="11" t="s">
        <v>638</v>
      </c>
      <c r="DZ9" s="11" t="s">
        <v>638</v>
      </c>
      <c r="EA9" s="11" t="s">
        <v>638</v>
      </c>
      <c r="EB9" s="11" t="s">
        <v>639</v>
      </c>
      <c r="EC9" s="11" t="s">
        <v>640</v>
      </c>
      <c r="ED9" s="11" t="s">
        <v>640</v>
      </c>
      <c r="EE9" s="11" t="s">
        <v>86</v>
      </c>
      <c r="EF9" s="11" t="s">
        <v>86</v>
      </c>
      <c r="EG9" s="11" t="s">
        <v>86</v>
      </c>
      <c r="EH9" s="11" t="s">
        <v>86</v>
      </c>
      <c r="EI9" s="11" t="s">
        <v>86</v>
      </c>
      <c r="EJ9" s="11" t="s">
        <v>641</v>
      </c>
      <c r="EK9" s="11" t="s">
        <v>641</v>
      </c>
      <c r="EL9" s="11" t="s">
        <v>31</v>
      </c>
      <c r="EM9" s="11" t="s">
        <v>31</v>
      </c>
      <c r="EN9" s="11" t="s">
        <v>31</v>
      </c>
      <c r="EO9" s="11" t="s">
        <v>31</v>
      </c>
      <c r="EP9" s="11" t="s">
        <v>642</v>
      </c>
      <c r="EQ9" s="11" t="s">
        <v>369</v>
      </c>
      <c r="ER9" s="11" t="s">
        <v>643</v>
      </c>
      <c r="ES9" s="11" t="s">
        <v>123</v>
      </c>
      <c r="ET9" s="11" t="s">
        <v>123</v>
      </c>
      <c r="EU9" s="11" t="s">
        <v>123</v>
      </c>
      <c r="EV9" s="11" t="s">
        <v>123</v>
      </c>
      <c r="EW9" s="11" t="s">
        <v>123</v>
      </c>
      <c r="EX9" s="11" t="s">
        <v>644</v>
      </c>
      <c r="EY9" s="11" t="s">
        <v>645</v>
      </c>
      <c r="EZ9" s="11" t="s">
        <v>645</v>
      </c>
      <c r="FA9" s="11" t="s">
        <v>646</v>
      </c>
      <c r="FB9" s="11" t="s">
        <v>647</v>
      </c>
      <c r="FC9" s="11" t="s">
        <v>647</v>
      </c>
      <c r="FD9" s="11" t="s">
        <v>648</v>
      </c>
      <c r="FE9" s="11" t="s">
        <v>648</v>
      </c>
      <c r="FF9" s="11" t="s">
        <v>166</v>
      </c>
      <c r="FG9" s="11" t="s">
        <v>177</v>
      </c>
      <c r="FH9" s="11" t="s">
        <v>183</v>
      </c>
      <c r="FI9" s="197"/>
      <c r="FJ9" s="1"/>
      <c r="FK9" s="12" t="s">
        <v>649</v>
      </c>
      <c r="FL9" s="12" t="s">
        <v>22</v>
      </c>
      <c r="FM9" s="12" t="s">
        <v>650</v>
      </c>
      <c r="FN9" s="12" t="s">
        <v>651</v>
      </c>
      <c r="FO9" s="12" t="s">
        <v>652</v>
      </c>
      <c r="FP9" s="12" t="s">
        <v>653</v>
      </c>
      <c r="FQ9" s="12" t="s">
        <v>645</v>
      </c>
      <c r="FR9" s="12" t="s">
        <v>645</v>
      </c>
      <c r="FS9" s="200"/>
    </row>
    <row r="10" spans="1:175" ht="40" customHeight="1" x14ac:dyDescent="0.35">
      <c r="A10" s="197"/>
      <c r="B10" s="197"/>
      <c r="C10" s="9" t="s">
        <v>353</v>
      </c>
      <c r="D10" s="9" t="s">
        <v>296</v>
      </c>
      <c r="E10" s="9" t="s">
        <v>654</v>
      </c>
      <c r="F10" s="9" t="s">
        <v>655</v>
      </c>
      <c r="G10" s="9" t="s">
        <v>656</v>
      </c>
      <c r="H10" s="9" t="s">
        <v>657</v>
      </c>
      <c r="I10" s="9" t="s">
        <v>658</v>
      </c>
      <c r="J10" s="9" t="s">
        <v>659</v>
      </c>
      <c r="K10" s="9" t="s">
        <v>660</v>
      </c>
      <c r="L10" s="9" t="s">
        <v>661</v>
      </c>
      <c r="M10" s="9" t="s">
        <v>662</v>
      </c>
      <c r="N10" s="9" t="s">
        <v>663</v>
      </c>
      <c r="O10" s="9" t="s">
        <v>664</v>
      </c>
      <c r="P10" s="9" t="s">
        <v>665</v>
      </c>
      <c r="Q10" s="9" t="s">
        <v>666</v>
      </c>
      <c r="R10" s="9" t="s">
        <v>667</v>
      </c>
      <c r="S10" s="9" t="s">
        <v>668</v>
      </c>
      <c r="T10" s="9" t="s">
        <v>669</v>
      </c>
      <c r="U10" s="9" t="s">
        <v>670</v>
      </c>
      <c r="V10" s="9" t="s">
        <v>671</v>
      </c>
      <c r="W10" s="9" t="s">
        <v>672</v>
      </c>
      <c r="X10" s="9" t="s">
        <v>673</v>
      </c>
      <c r="Y10" s="9" t="s">
        <v>674</v>
      </c>
      <c r="Z10" s="9" t="s">
        <v>292</v>
      </c>
      <c r="AA10" s="9" t="s">
        <v>676</v>
      </c>
      <c r="AB10" s="9" t="s">
        <v>677</v>
      </c>
      <c r="AC10" s="9" t="s">
        <v>678</v>
      </c>
      <c r="AD10" s="9" t="s">
        <v>278</v>
      </c>
      <c r="AE10" s="9" t="s">
        <v>679</v>
      </c>
      <c r="AF10" s="9" t="s">
        <v>680</v>
      </c>
      <c r="AG10" s="9" t="s">
        <v>681</v>
      </c>
      <c r="AH10" s="9" t="s">
        <v>682</v>
      </c>
      <c r="AI10" s="9" t="s">
        <v>683</v>
      </c>
      <c r="AJ10" s="9" t="s">
        <v>684</v>
      </c>
      <c r="AK10" s="9" t="s">
        <v>685</v>
      </c>
      <c r="AL10" s="9" t="s">
        <v>686</v>
      </c>
      <c r="AM10" s="9" t="s">
        <v>687</v>
      </c>
      <c r="AN10" s="9" t="s">
        <v>688</v>
      </c>
      <c r="AO10" s="9" t="s">
        <v>607</v>
      </c>
      <c r="AP10" s="9" t="s">
        <v>689</v>
      </c>
      <c r="AQ10" s="9" t="s">
        <v>690</v>
      </c>
      <c r="AR10" s="9" t="s">
        <v>691</v>
      </c>
      <c r="AS10" s="9" t="s">
        <v>692</v>
      </c>
      <c r="AT10" s="9" t="s">
        <v>693</v>
      </c>
      <c r="AU10" s="9" t="s">
        <v>694</v>
      </c>
      <c r="AV10" s="9" t="s">
        <v>695</v>
      </c>
      <c r="AW10" s="9" t="s">
        <v>696</v>
      </c>
      <c r="AX10" s="9" t="s">
        <v>697</v>
      </c>
      <c r="AY10" s="9" t="s">
        <v>698</v>
      </c>
      <c r="AZ10" s="9" t="s">
        <v>510</v>
      </c>
      <c r="BA10" s="9" t="s">
        <v>508</v>
      </c>
      <c r="BB10" s="9" t="s">
        <v>699</v>
      </c>
      <c r="BC10" s="9" t="s">
        <v>700</v>
      </c>
      <c r="BD10" s="9" t="s">
        <v>701</v>
      </c>
      <c r="BE10" s="9" t="s">
        <v>702</v>
      </c>
      <c r="BF10" s="9" t="s">
        <v>703</v>
      </c>
      <c r="BG10" s="9" t="s">
        <v>704</v>
      </c>
      <c r="BH10" s="9" t="s">
        <v>308</v>
      </c>
      <c r="BI10" s="9" t="s">
        <v>705</v>
      </c>
      <c r="BJ10" s="9" t="s">
        <v>706</v>
      </c>
      <c r="BK10" s="9" t="s">
        <v>707</v>
      </c>
      <c r="BL10" s="9" t="s">
        <v>708</v>
      </c>
      <c r="BM10" s="9" t="s">
        <v>709</v>
      </c>
      <c r="BN10" s="9" t="s">
        <v>710</v>
      </c>
      <c r="BO10" s="9" t="s">
        <v>335</v>
      </c>
      <c r="BP10" s="9" t="s">
        <v>711</v>
      </c>
      <c r="BQ10" s="9" t="s">
        <v>712</v>
      </c>
      <c r="BR10" s="9" t="s">
        <v>713</v>
      </c>
      <c r="BS10" s="9" t="s">
        <v>714</v>
      </c>
      <c r="BT10" s="9" t="s">
        <v>715</v>
      </c>
      <c r="BU10" s="9" t="s">
        <v>716</v>
      </c>
      <c r="BV10" s="9" t="s">
        <v>717</v>
      </c>
      <c r="BW10" s="9" t="s">
        <v>718</v>
      </c>
      <c r="BX10" s="9" t="s">
        <v>719</v>
      </c>
      <c r="BY10" s="9" t="s">
        <v>326</v>
      </c>
      <c r="BZ10" s="9" t="s">
        <v>720</v>
      </c>
      <c r="CA10" s="9" t="s">
        <v>721</v>
      </c>
      <c r="CB10" s="9" t="s">
        <v>722</v>
      </c>
      <c r="CC10" s="9" t="s">
        <v>723</v>
      </c>
      <c r="CD10" s="9" t="s">
        <v>724</v>
      </c>
      <c r="CE10" s="9" t="s">
        <v>725</v>
      </c>
      <c r="CF10" s="9" t="s">
        <v>726</v>
      </c>
      <c r="CG10" s="9" t="s">
        <v>727</v>
      </c>
      <c r="CH10" s="9" t="s">
        <v>728</v>
      </c>
      <c r="CI10" s="9" t="s">
        <v>729</v>
      </c>
      <c r="CJ10" s="9" t="s">
        <v>730</v>
      </c>
      <c r="CK10" s="9" t="s">
        <v>731</v>
      </c>
      <c r="CL10" s="9" t="s">
        <v>732</v>
      </c>
      <c r="CM10" s="9" t="s">
        <v>733</v>
      </c>
      <c r="CN10" s="9" t="s">
        <v>734</v>
      </c>
      <c r="CO10" s="9" t="s">
        <v>735</v>
      </c>
      <c r="CP10" s="9" t="s">
        <v>736</v>
      </c>
      <c r="CQ10" s="9" t="s">
        <v>737</v>
      </c>
      <c r="CR10" s="9" t="s">
        <v>738</v>
      </c>
      <c r="CS10" s="9" t="s">
        <v>739</v>
      </c>
      <c r="CT10" s="9" t="s">
        <v>740</v>
      </c>
      <c r="CU10" s="9" t="s">
        <v>741</v>
      </c>
      <c r="CV10" s="9" t="s">
        <v>742</v>
      </c>
      <c r="CW10" s="9" t="s">
        <v>743</v>
      </c>
      <c r="CX10" s="9" t="s">
        <v>744</v>
      </c>
      <c r="CY10" s="9" t="s">
        <v>745</v>
      </c>
      <c r="CZ10" s="9" t="s">
        <v>746</v>
      </c>
      <c r="DA10" s="9" t="s">
        <v>747</v>
      </c>
      <c r="DB10" s="9" t="s">
        <v>748</v>
      </c>
      <c r="DC10" s="9" t="s">
        <v>749</v>
      </c>
      <c r="DD10" s="9" t="s">
        <v>750</v>
      </c>
      <c r="DE10" s="9" t="s">
        <v>751</v>
      </c>
      <c r="DF10" s="9" t="s">
        <v>752</v>
      </c>
      <c r="DG10" s="9" t="s">
        <v>753</v>
      </c>
      <c r="DH10" s="9" t="s">
        <v>754</v>
      </c>
      <c r="DI10" s="9" t="s">
        <v>755</v>
      </c>
      <c r="DJ10" s="9" t="s">
        <v>756</v>
      </c>
      <c r="DK10" s="9" t="s">
        <v>757</v>
      </c>
      <c r="DL10" s="9" t="s">
        <v>758</v>
      </c>
      <c r="DM10" s="9" t="s">
        <v>759</v>
      </c>
      <c r="DN10" s="9" t="s">
        <v>760</v>
      </c>
      <c r="DO10" s="9" t="s">
        <v>761</v>
      </c>
      <c r="DP10" s="9" t="s">
        <v>762</v>
      </c>
      <c r="DQ10" s="9" t="s">
        <v>763</v>
      </c>
      <c r="DR10" s="9" t="s">
        <v>764</v>
      </c>
      <c r="DS10" s="9" t="s">
        <v>765</v>
      </c>
      <c r="DT10" s="9" t="s">
        <v>766</v>
      </c>
      <c r="DU10" s="9" t="s">
        <v>767</v>
      </c>
      <c r="DV10" s="9" t="s">
        <v>768</v>
      </c>
      <c r="DW10" s="9" t="s">
        <v>769</v>
      </c>
      <c r="DX10" s="9" t="s">
        <v>770</v>
      </c>
      <c r="DY10" s="9" t="s">
        <v>771</v>
      </c>
      <c r="DZ10" s="9" t="s">
        <v>772</v>
      </c>
      <c r="EA10" s="9" t="s">
        <v>773</v>
      </c>
      <c r="EB10" s="9" t="s">
        <v>774</v>
      </c>
      <c r="EC10" s="9" t="s">
        <v>775</v>
      </c>
      <c r="ED10" s="9" t="s">
        <v>776</v>
      </c>
      <c r="EE10" s="9" t="s">
        <v>777</v>
      </c>
      <c r="EF10" s="9" t="s">
        <v>778</v>
      </c>
      <c r="EG10" s="9" t="s">
        <v>779</v>
      </c>
      <c r="EH10" s="9" t="s">
        <v>780</v>
      </c>
      <c r="EI10" s="9" t="s">
        <v>781</v>
      </c>
      <c r="EJ10" s="9" t="s">
        <v>782</v>
      </c>
      <c r="EK10" s="9" t="s">
        <v>783</v>
      </c>
      <c r="EL10" s="9" t="s">
        <v>784</v>
      </c>
      <c r="EM10" s="9" t="s">
        <v>785</v>
      </c>
      <c r="EN10" s="9" t="s">
        <v>786</v>
      </c>
      <c r="EO10" s="9" t="s">
        <v>787</v>
      </c>
      <c r="EP10" s="9" t="s">
        <v>788</v>
      </c>
      <c r="EQ10" s="9" t="s">
        <v>370</v>
      </c>
      <c r="ER10" s="9" t="s">
        <v>789</v>
      </c>
      <c r="ES10" s="9" t="s">
        <v>790</v>
      </c>
      <c r="ET10" s="9" t="s">
        <v>791</v>
      </c>
      <c r="EU10" s="9" t="s">
        <v>792</v>
      </c>
      <c r="EV10" s="9" t="s">
        <v>434</v>
      </c>
      <c r="EW10" s="9" t="s">
        <v>793</v>
      </c>
      <c r="EX10" s="9" t="s">
        <v>794</v>
      </c>
      <c r="EY10" s="9" t="s">
        <v>795</v>
      </c>
      <c r="EZ10" s="9" t="s">
        <v>796</v>
      </c>
      <c r="FA10" s="9" t="s">
        <v>797</v>
      </c>
      <c r="FB10" s="9" t="s">
        <v>798</v>
      </c>
      <c r="FC10" s="9" t="s">
        <v>799</v>
      </c>
      <c r="FD10" s="9" t="s">
        <v>800</v>
      </c>
      <c r="FE10" s="9" t="s">
        <v>801</v>
      </c>
      <c r="FF10" s="9" t="s">
        <v>167</v>
      </c>
      <c r="FG10" s="9" t="s">
        <v>802</v>
      </c>
      <c r="FH10" s="9" t="s">
        <v>803</v>
      </c>
      <c r="FI10" s="197" t="s">
        <v>863</v>
      </c>
      <c r="FJ10" s="1"/>
      <c r="FK10" s="10" t="s">
        <v>805</v>
      </c>
      <c r="FL10" s="10" t="s">
        <v>806</v>
      </c>
      <c r="FM10" s="10" t="s">
        <v>807</v>
      </c>
      <c r="FN10" s="10" t="s">
        <v>808</v>
      </c>
      <c r="FO10" s="10" t="s">
        <v>809</v>
      </c>
      <c r="FP10" s="10" t="s">
        <v>810</v>
      </c>
      <c r="FQ10" s="10" t="s">
        <v>811</v>
      </c>
      <c r="FR10" s="10" t="s">
        <v>812</v>
      </c>
      <c r="FS10" s="200" t="s">
        <v>863</v>
      </c>
    </row>
    <row r="11" spans="1:175" ht="24" customHeight="1" x14ac:dyDescent="0.35">
      <c r="A11" s="13" t="s">
        <v>63</v>
      </c>
      <c r="B11" s="13" t="s">
        <v>813</v>
      </c>
      <c r="C11" s="14"/>
      <c r="D11" s="14">
        <v>-22.7</v>
      </c>
      <c r="E11" s="14">
        <v>12.6</v>
      </c>
      <c r="F11" s="14"/>
      <c r="G11" s="14"/>
      <c r="H11" s="14">
        <v>-20.6</v>
      </c>
      <c r="I11" s="14">
        <v>-10.199999999999999</v>
      </c>
      <c r="J11" s="14"/>
      <c r="K11" s="14"/>
      <c r="L11" s="14">
        <v>-36.9</v>
      </c>
      <c r="M11" s="14">
        <v>-41</v>
      </c>
      <c r="N11" s="14">
        <v>-18.100000000000001</v>
      </c>
      <c r="O11" s="14">
        <v>-10.1</v>
      </c>
      <c r="P11" s="14">
        <v>-16.100000000000001</v>
      </c>
      <c r="Q11" s="14">
        <v>-24.6</v>
      </c>
      <c r="R11" s="14">
        <v>35.700000000000003</v>
      </c>
      <c r="S11" s="14">
        <v>0</v>
      </c>
      <c r="T11" s="14"/>
      <c r="U11" s="14"/>
      <c r="V11" s="14"/>
      <c r="W11" s="14"/>
      <c r="X11" s="14">
        <v>-2.9</v>
      </c>
      <c r="Y11" s="14">
        <v>0.8</v>
      </c>
      <c r="Z11" s="14">
        <v>0</v>
      </c>
      <c r="AA11" s="14">
        <v>-3.1</v>
      </c>
      <c r="AB11" s="14">
        <v>4.5</v>
      </c>
      <c r="AC11" s="14">
        <v>5.3</v>
      </c>
      <c r="AD11" s="14"/>
      <c r="AE11" s="14"/>
      <c r="AF11" s="14"/>
      <c r="AG11" s="14"/>
      <c r="AH11" s="14">
        <v>5.8</v>
      </c>
      <c r="AI11" s="14">
        <v>-17.2</v>
      </c>
      <c r="AJ11" s="14"/>
      <c r="AK11" s="14"/>
      <c r="AL11" s="14"/>
      <c r="AM11" s="14">
        <v>-1.1000000000000001</v>
      </c>
      <c r="AN11" s="14">
        <v>39</v>
      </c>
      <c r="AO11" s="14">
        <v>4</v>
      </c>
      <c r="AP11" s="14">
        <v>17</v>
      </c>
      <c r="AQ11" s="14">
        <v>6.1</v>
      </c>
      <c r="AR11" s="14">
        <v>1.1000000000000001</v>
      </c>
      <c r="AS11" s="14">
        <v>2.7</v>
      </c>
      <c r="AT11" s="14">
        <v>1.4</v>
      </c>
      <c r="AU11" s="14">
        <v>-14.1</v>
      </c>
      <c r="AV11" s="14">
        <v>-42.3</v>
      </c>
      <c r="AW11" s="14">
        <v>-50.8</v>
      </c>
      <c r="AX11" s="14">
        <v>6.8</v>
      </c>
      <c r="AY11" s="14">
        <v>-1.3</v>
      </c>
      <c r="AZ11" s="14">
        <v>0.2</v>
      </c>
      <c r="BA11" s="14">
        <v>-2.1</v>
      </c>
      <c r="BB11" s="14">
        <v>-3.6</v>
      </c>
      <c r="BC11" s="14"/>
      <c r="BD11" s="14">
        <v>0</v>
      </c>
      <c r="BE11" s="14">
        <v>0</v>
      </c>
      <c r="BF11" s="14"/>
      <c r="BG11" s="14"/>
      <c r="BH11" s="14"/>
      <c r="BI11" s="14"/>
      <c r="BJ11" s="14"/>
      <c r="BK11" s="14">
        <v>-2.6</v>
      </c>
      <c r="BL11" s="14"/>
      <c r="BM11" s="14"/>
      <c r="BN11" s="14"/>
      <c r="BO11" s="14">
        <v>5.3</v>
      </c>
      <c r="BP11" s="14">
        <v>0</v>
      </c>
      <c r="BQ11" s="14">
        <v>0</v>
      </c>
      <c r="BR11" s="14">
        <v>-20.6</v>
      </c>
      <c r="BS11" s="14">
        <v>-68.8</v>
      </c>
      <c r="BT11" s="14"/>
      <c r="BU11" s="14"/>
      <c r="BV11" s="14"/>
      <c r="BW11" s="14"/>
      <c r="BX11" s="14"/>
      <c r="BY11" s="14"/>
      <c r="BZ11" s="14"/>
      <c r="CA11" s="14"/>
      <c r="CB11" s="14">
        <v>-0.4</v>
      </c>
      <c r="CC11" s="14">
        <v>11.2</v>
      </c>
      <c r="CD11" s="14">
        <v>14.1</v>
      </c>
      <c r="CE11" s="14">
        <v>5.8</v>
      </c>
      <c r="CF11" s="14">
        <v>-0.6</v>
      </c>
      <c r="CG11" s="14">
        <v>-1</v>
      </c>
      <c r="CH11" s="14"/>
      <c r="CI11" s="14"/>
      <c r="CJ11" s="14"/>
      <c r="CK11" s="14">
        <v>-14.3</v>
      </c>
      <c r="CL11" s="14">
        <v>-13.7</v>
      </c>
      <c r="CM11" s="14">
        <v>-47.6</v>
      </c>
      <c r="CN11" s="14"/>
      <c r="CO11" s="14"/>
      <c r="CP11" s="14"/>
      <c r="CQ11" s="14"/>
      <c r="CR11" s="14"/>
      <c r="CS11" s="14"/>
      <c r="CT11" s="14"/>
      <c r="CU11" s="14"/>
      <c r="CV11" s="14">
        <v>-3.9</v>
      </c>
      <c r="CW11" s="14">
        <v>0</v>
      </c>
      <c r="CX11" s="14"/>
      <c r="CY11" s="14"/>
      <c r="CZ11" s="14">
        <v>1.3</v>
      </c>
      <c r="DA11" s="14">
        <v>-0.1</v>
      </c>
      <c r="DB11" s="14">
        <v>-0.9</v>
      </c>
      <c r="DC11" s="14"/>
      <c r="DD11" s="14">
        <v>0.2</v>
      </c>
      <c r="DE11" s="14">
        <v>1.9</v>
      </c>
      <c r="DF11" s="14">
        <v>0.2</v>
      </c>
      <c r="DG11" s="14">
        <v>-0.2</v>
      </c>
      <c r="DH11" s="14">
        <v>0.1</v>
      </c>
      <c r="DI11" s="14">
        <v>0.6</v>
      </c>
      <c r="DJ11" s="14"/>
      <c r="DK11" s="14">
        <v>0</v>
      </c>
      <c r="DL11" s="14">
        <v>0</v>
      </c>
      <c r="DM11" s="14">
        <v>-2.6</v>
      </c>
      <c r="DN11" s="14">
        <v>-5.2</v>
      </c>
      <c r="DO11" s="14">
        <v>1.8</v>
      </c>
      <c r="DP11" s="14">
        <v>0.2</v>
      </c>
      <c r="DQ11" s="14">
        <v>0.7</v>
      </c>
      <c r="DR11" s="14">
        <v>1.1000000000000001</v>
      </c>
      <c r="DS11" s="14">
        <v>0</v>
      </c>
      <c r="DT11" s="14">
        <v>-0.1</v>
      </c>
      <c r="DU11" s="14">
        <v>0.8</v>
      </c>
      <c r="DV11" s="14">
        <v>0.7</v>
      </c>
      <c r="DW11" s="14"/>
      <c r="DX11" s="14">
        <v>-4.5</v>
      </c>
      <c r="DY11" s="14">
        <v>0.2</v>
      </c>
      <c r="DZ11" s="14">
        <v>0.5</v>
      </c>
      <c r="EA11" s="14">
        <v>1</v>
      </c>
      <c r="EB11" s="14">
        <v>0.9</v>
      </c>
      <c r="EC11" s="14">
        <v>0.8</v>
      </c>
      <c r="ED11" s="14">
        <v>4</v>
      </c>
      <c r="EE11" s="14">
        <v>0</v>
      </c>
      <c r="EF11" s="14">
        <v>-10.4</v>
      </c>
      <c r="EG11" s="14">
        <v>-11.3</v>
      </c>
      <c r="EH11" s="14">
        <v>0</v>
      </c>
      <c r="EI11" s="14">
        <v>0</v>
      </c>
      <c r="EJ11" s="14">
        <v>0.8</v>
      </c>
      <c r="EK11" s="14">
        <v>-0.1</v>
      </c>
      <c r="EL11" s="14"/>
      <c r="EM11" s="14">
        <v>0.2</v>
      </c>
      <c r="EN11" s="14">
        <v>0.2</v>
      </c>
      <c r="EO11" s="14">
        <v>0.2</v>
      </c>
      <c r="EP11" s="14"/>
      <c r="EQ11" s="14">
        <v>0</v>
      </c>
      <c r="ER11" s="14">
        <v>0</v>
      </c>
      <c r="ES11" s="14">
        <v>0</v>
      </c>
      <c r="ET11" s="14">
        <v>-0.2</v>
      </c>
      <c r="EU11" s="14">
        <v>4.8</v>
      </c>
      <c r="EV11" s="14">
        <v>0</v>
      </c>
      <c r="EW11" s="14">
        <v>0</v>
      </c>
      <c r="EX11" s="14">
        <v>0</v>
      </c>
      <c r="EY11" s="14">
        <v>0.2</v>
      </c>
      <c r="EZ11" s="14">
        <v>1.2</v>
      </c>
      <c r="FA11" s="14">
        <v>2.7</v>
      </c>
      <c r="FB11" s="14">
        <v>14.1</v>
      </c>
      <c r="FC11" s="14">
        <v>7.1</v>
      </c>
      <c r="FD11" s="14"/>
      <c r="FE11" s="14"/>
      <c r="FF11" s="14">
        <v>2.9</v>
      </c>
      <c r="FG11" s="14"/>
      <c r="FH11" s="14"/>
      <c r="FI11" s="14">
        <v>-317.10000000000002</v>
      </c>
      <c r="FJ11" s="15"/>
      <c r="FK11" s="14">
        <v>2.3780600000000001</v>
      </c>
      <c r="FL11" s="14">
        <v>-0.317</v>
      </c>
      <c r="FM11" s="14"/>
      <c r="FN11" s="14">
        <v>1.6</v>
      </c>
      <c r="FO11" s="14">
        <v>2.3157899999999998</v>
      </c>
      <c r="FP11" s="14">
        <v>2.6911900000000002</v>
      </c>
      <c r="FQ11" s="14">
        <v>-0.7</v>
      </c>
      <c r="FR11" s="14">
        <v>2.1</v>
      </c>
      <c r="FS11" s="14">
        <v>10.06804</v>
      </c>
    </row>
    <row r="12" spans="1:175" ht="24" customHeight="1" x14ac:dyDescent="0.35">
      <c r="A12" s="16" t="s">
        <v>63</v>
      </c>
      <c r="B12" s="16" t="s">
        <v>814</v>
      </c>
      <c r="C12" s="17"/>
      <c r="D12" s="17">
        <v>-9.3000000000000007</v>
      </c>
      <c r="E12" s="17">
        <v>16</v>
      </c>
      <c r="F12" s="17"/>
      <c r="G12" s="17"/>
      <c r="H12" s="17">
        <v>-17.7</v>
      </c>
      <c r="I12" s="17">
        <v>-6.5</v>
      </c>
      <c r="J12" s="17"/>
      <c r="K12" s="17"/>
      <c r="L12" s="17">
        <v>0</v>
      </c>
      <c r="M12" s="17">
        <v>-33.200000000000003</v>
      </c>
      <c r="N12" s="17">
        <v>-11.4</v>
      </c>
      <c r="O12" s="17">
        <v>-9.9</v>
      </c>
      <c r="P12" s="17">
        <v>-15.8</v>
      </c>
      <c r="Q12" s="17">
        <v>-23.8</v>
      </c>
      <c r="R12" s="17">
        <v>45.6</v>
      </c>
      <c r="S12" s="17">
        <v>0.1</v>
      </c>
      <c r="T12" s="17"/>
      <c r="U12" s="17"/>
      <c r="V12" s="17"/>
      <c r="W12" s="17"/>
      <c r="X12" s="17">
        <v>-2.1</v>
      </c>
      <c r="Y12" s="17">
        <v>1</v>
      </c>
      <c r="Z12" s="17">
        <v>0</v>
      </c>
      <c r="AA12" s="17">
        <v>-3.1</v>
      </c>
      <c r="AB12" s="17">
        <v>4.5</v>
      </c>
      <c r="AC12" s="17">
        <v>5.4</v>
      </c>
      <c r="AD12" s="17"/>
      <c r="AE12" s="17"/>
      <c r="AF12" s="17"/>
      <c r="AG12" s="17"/>
      <c r="AH12" s="17">
        <v>6.2</v>
      </c>
      <c r="AI12" s="17">
        <v>-19.3</v>
      </c>
      <c r="AJ12" s="17"/>
      <c r="AK12" s="17"/>
      <c r="AL12" s="17"/>
      <c r="AM12" s="17">
        <v>-1.1000000000000001</v>
      </c>
      <c r="AN12" s="17">
        <v>39.299999999999997</v>
      </c>
      <c r="AO12" s="17">
        <v>4.3</v>
      </c>
      <c r="AP12" s="17">
        <v>17.8</v>
      </c>
      <c r="AQ12" s="17">
        <v>5.6</v>
      </c>
      <c r="AR12" s="17">
        <v>0.6</v>
      </c>
      <c r="AS12" s="17">
        <v>2.7</v>
      </c>
      <c r="AT12" s="17">
        <v>0.9</v>
      </c>
      <c r="AU12" s="17">
        <v>-12.6</v>
      </c>
      <c r="AV12" s="17">
        <v>-42.1</v>
      </c>
      <c r="AW12" s="17">
        <v>-45.9</v>
      </c>
      <c r="AX12" s="17">
        <v>7</v>
      </c>
      <c r="AY12" s="17">
        <v>-1.2</v>
      </c>
      <c r="AZ12" s="17">
        <v>0.2</v>
      </c>
      <c r="BA12" s="17">
        <v>-1.1000000000000001</v>
      </c>
      <c r="BB12" s="17">
        <v>-2.8</v>
      </c>
      <c r="BC12" s="17"/>
      <c r="BD12" s="17">
        <v>0</v>
      </c>
      <c r="BE12" s="17">
        <v>1.8</v>
      </c>
      <c r="BF12" s="17"/>
      <c r="BG12" s="17"/>
      <c r="BH12" s="17"/>
      <c r="BI12" s="17"/>
      <c r="BJ12" s="17"/>
      <c r="BK12" s="17">
        <v>0</v>
      </c>
      <c r="BL12" s="17"/>
      <c r="BM12" s="17"/>
      <c r="BN12" s="17"/>
      <c r="BO12" s="17">
        <v>4.8</v>
      </c>
      <c r="BP12" s="17">
        <v>0</v>
      </c>
      <c r="BQ12" s="17">
        <v>0</v>
      </c>
      <c r="BR12" s="17">
        <v>-20.8</v>
      </c>
      <c r="BS12" s="17">
        <v>-69.3</v>
      </c>
      <c r="BT12" s="17"/>
      <c r="BU12" s="17"/>
      <c r="BV12" s="17"/>
      <c r="BW12" s="17"/>
      <c r="BX12" s="17"/>
      <c r="BY12" s="17"/>
      <c r="BZ12" s="17"/>
      <c r="CA12" s="17"/>
      <c r="CB12" s="17">
        <v>-0.4</v>
      </c>
      <c r="CC12" s="17">
        <v>10.8</v>
      </c>
      <c r="CD12" s="17">
        <v>14</v>
      </c>
      <c r="CE12" s="17">
        <v>5.5</v>
      </c>
      <c r="CF12" s="17">
        <v>1.7</v>
      </c>
      <c r="CG12" s="17">
        <v>-1.3</v>
      </c>
      <c r="CH12" s="17"/>
      <c r="CI12" s="17"/>
      <c r="CJ12" s="17"/>
      <c r="CK12" s="17">
        <v>-15.2</v>
      </c>
      <c r="CL12" s="17">
        <v>-14.8</v>
      </c>
      <c r="CM12" s="17">
        <v>-48.2</v>
      </c>
      <c r="CN12" s="17"/>
      <c r="CO12" s="17"/>
      <c r="CP12" s="17"/>
      <c r="CQ12" s="17"/>
      <c r="CR12" s="17"/>
      <c r="CS12" s="17"/>
      <c r="CT12" s="17"/>
      <c r="CU12" s="17"/>
      <c r="CV12" s="17">
        <v>-3.5</v>
      </c>
      <c r="CW12" s="17">
        <v>0</v>
      </c>
      <c r="CX12" s="17"/>
      <c r="CY12" s="17"/>
      <c r="CZ12" s="17">
        <v>1.4</v>
      </c>
      <c r="DA12" s="17">
        <v>-0.1</v>
      </c>
      <c r="DB12" s="17">
        <v>-0.9</v>
      </c>
      <c r="DC12" s="17"/>
      <c r="DD12" s="17">
        <v>0.2</v>
      </c>
      <c r="DE12" s="17">
        <v>1.9</v>
      </c>
      <c r="DF12" s="17">
        <v>0.2</v>
      </c>
      <c r="DG12" s="17">
        <v>-0.4</v>
      </c>
      <c r="DH12" s="17">
        <v>0.1</v>
      </c>
      <c r="DI12" s="17">
        <v>0.5</v>
      </c>
      <c r="DJ12" s="17"/>
      <c r="DK12" s="17">
        <v>0</v>
      </c>
      <c r="DL12" s="17">
        <v>0</v>
      </c>
      <c r="DM12" s="17">
        <v>-2.5</v>
      </c>
      <c r="DN12" s="17">
        <v>-4.2</v>
      </c>
      <c r="DO12" s="17">
        <v>1.8</v>
      </c>
      <c r="DP12" s="17">
        <v>0.2</v>
      </c>
      <c r="DQ12" s="17">
        <v>0.7</v>
      </c>
      <c r="DR12" s="17">
        <v>1.1000000000000001</v>
      </c>
      <c r="DS12" s="17">
        <v>0</v>
      </c>
      <c r="DT12" s="17">
        <v>-0.1</v>
      </c>
      <c r="DU12" s="17">
        <v>0.8</v>
      </c>
      <c r="DV12" s="17">
        <v>0.7</v>
      </c>
      <c r="DW12" s="17"/>
      <c r="DX12" s="17">
        <v>-4.4000000000000004</v>
      </c>
      <c r="DY12" s="17">
        <v>0.2</v>
      </c>
      <c r="DZ12" s="17">
        <v>0.7</v>
      </c>
      <c r="EA12" s="17">
        <v>0.6</v>
      </c>
      <c r="EB12" s="17">
        <v>1.1000000000000001</v>
      </c>
      <c r="EC12" s="17">
        <v>0.8</v>
      </c>
      <c r="ED12" s="17">
        <v>4</v>
      </c>
      <c r="EE12" s="17">
        <v>0</v>
      </c>
      <c r="EF12" s="17">
        <v>-8.1999999999999993</v>
      </c>
      <c r="EG12" s="17">
        <v>-8.8000000000000007</v>
      </c>
      <c r="EH12" s="17">
        <v>0</v>
      </c>
      <c r="EI12" s="17">
        <v>0</v>
      </c>
      <c r="EJ12" s="17">
        <v>0.8</v>
      </c>
      <c r="EK12" s="17">
        <v>-0.1</v>
      </c>
      <c r="EL12" s="17"/>
      <c r="EM12" s="17">
        <v>0.2</v>
      </c>
      <c r="EN12" s="17">
        <v>0.2</v>
      </c>
      <c r="EO12" s="17">
        <v>0.2</v>
      </c>
      <c r="EP12" s="17"/>
      <c r="EQ12" s="17">
        <v>0</v>
      </c>
      <c r="ER12" s="17">
        <v>0</v>
      </c>
      <c r="ES12" s="17">
        <v>0</v>
      </c>
      <c r="ET12" s="17">
        <v>-0.2</v>
      </c>
      <c r="EU12" s="17">
        <v>4.9000000000000004</v>
      </c>
      <c r="EV12" s="17">
        <v>0</v>
      </c>
      <c r="EW12" s="17">
        <v>0</v>
      </c>
      <c r="EX12" s="17">
        <v>0</v>
      </c>
      <c r="EY12" s="17">
        <v>0.2</v>
      </c>
      <c r="EZ12" s="17">
        <v>1.4</v>
      </c>
      <c r="FA12" s="17">
        <v>2.4</v>
      </c>
      <c r="FB12" s="17">
        <v>14.9</v>
      </c>
      <c r="FC12" s="17">
        <v>7.9</v>
      </c>
      <c r="FD12" s="17"/>
      <c r="FE12" s="17"/>
      <c r="FF12" s="17">
        <v>1.7</v>
      </c>
      <c r="FG12" s="17"/>
      <c r="FH12" s="17"/>
      <c r="FI12" s="17">
        <v>-214.7</v>
      </c>
      <c r="FJ12" s="15"/>
      <c r="FK12" s="17">
        <v>2.5371700000000001</v>
      </c>
      <c r="FL12" s="17">
        <v>-0.36699999999999999</v>
      </c>
      <c r="FM12" s="17"/>
      <c r="FN12" s="17">
        <v>1.6</v>
      </c>
      <c r="FO12" s="17">
        <v>2.3366400000000001</v>
      </c>
      <c r="FP12" s="17">
        <v>2.6977899999999999</v>
      </c>
      <c r="FQ12" s="17">
        <v>-0.3</v>
      </c>
      <c r="FR12" s="17">
        <v>2</v>
      </c>
      <c r="FS12" s="17">
        <v>10.5046</v>
      </c>
    </row>
    <row r="13" spans="1:175" ht="24" customHeight="1" x14ac:dyDescent="0.35">
      <c r="A13" s="16" t="s">
        <v>63</v>
      </c>
      <c r="B13" s="16" t="s">
        <v>815</v>
      </c>
      <c r="C13" s="17"/>
      <c r="D13" s="17">
        <v>-20.6</v>
      </c>
      <c r="E13" s="17">
        <v>13.4</v>
      </c>
      <c r="F13" s="17"/>
      <c r="G13" s="17"/>
      <c r="H13" s="17">
        <v>-20.7</v>
      </c>
      <c r="I13" s="17">
        <v>-10.6</v>
      </c>
      <c r="J13" s="17"/>
      <c r="K13" s="17"/>
      <c r="L13" s="17">
        <v>0</v>
      </c>
      <c r="M13" s="17">
        <v>-39.4</v>
      </c>
      <c r="N13" s="17">
        <v>-17.2</v>
      </c>
      <c r="O13" s="17">
        <v>-14.2</v>
      </c>
      <c r="P13" s="17">
        <v>-19.600000000000001</v>
      </c>
      <c r="Q13" s="17">
        <v>-26.7</v>
      </c>
      <c r="R13" s="17">
        <v>42</v>
      </c>
      <c r="S13" s="17">
        <v>0</v>
      </c>
      <c r="T13" s="17"/>
      <c r="U13" s="17"/>
      <c r="V13" s="17"/>
      <c r="W13" s="17"/>
      <c r="X13" s="17">
        <v>-4.2</v>
      </c>
      <c r="Y13" s="17">
        <v>0.5</v>
      </c>
      <c r="Z13" s="17">
        <v>0</v>
      </c>
      <c r="AA13" s="17">
        <v>-3.2</v>
      </c>
      <c r="AB13" s="17">
        <v>4.2</v>
      </c>
      <c r="AC13" s="17">
        <v>0.9</v>
      </c>
      <c r="AD13" s="17"/>
      <c r="AE13" s="17"/>
      <c r="AF13" s="17"/>
      <c r="AG13" s="17"/>
      <c r="AH13" s="17">
        <v>4.5999999999999996</v>
      </c>
      <c r="AI13" s="17">
        <v>-18.8</v>
      </c>
      <c r="AJ13" s="17"/>
      <c r="AK13" s="17"/>
      <c r="AL13" s="17"/>
      <c r="AM13" s="17">
        <v>-1.2</v>
      </c>
      <c r="AN13" s="17">
        <v>38.200000000000003</v>
      </c>
      <c r="AO13" s="17">
        <v>4</v>
      </c>
      <c r="AP13" s="17">
        <v>17.2</v>
      </c>
      <c r="AQ13" s="17">
        <v>5.8</v>
      </c>
      <c r="AR13" s="17">
        <v>0.4</v>
      </c>
      <c r="AS13" s="17">
        <v>2.7</v>
      </c>
      <c r="AT13" s="17">
        <v>0.4</v>
      </c>
      <c r="AU13" s="17">
        <v>-18.600000000000001</v>
      </c>
      <c r="AV13" s="17">
        <v>-42.5</v>
      </c>
      <c r="AW13" s="17">
        <v>-50.8</v>
      </c>
      <c r="AX13" s="17">
        <v>5.8</v>
      </c>
      <c r="AY13" s="17">
        <v>-1.2</v>
      </c>
      <c r="AZ13" s="17">
        <v>0.2</v>
      </c>
      <c r="BA13" s="17">
        <v>-3</v>
      </c>
      <c r="BB13" s="17">
        <v>-3.9</v>
      </c>
      <c r="BC13" s="17"/>
      <c r="BD13" s="17">
        <v>0</v>
      </c>
      <c r="BE13" s="17">
        <v>-1.2</v>
      </c>
      <c r="BF13" s="17"/>
      <c r="BG13" s="17"/>
      <c r="BH13" s="17"/>
      <c r="BI13" s="17"/>
      <c r="BJ13" s="17"/>
      <c r="BK13" s="17">
        <v>0</v>
      </c>
      <c r="BL13" s="17"/>
      <c r="BM13" s="17"/>
      <c r="BN13" s="17"/>
      <c r="BO13" s="17">
        <v>4.4000000000000004</v>
      </c>
      <c r="BP13" s="17">
        <v>0</v>
      </c>
      <c r="BQ13" s="17">
        <v>0</v>
      </c>
      <c r="BR13" s="17">
        <v>-24.4</v>
      </c>
      <c r="BS13" s="17">
        <v>-72.599999999999994</v>
      </c>
      <c r="BT13" s="17"/>
      <c r="BU13" s="17"/>
      <c r="BV13" s="17"/>
      <c r="BW13" s="17"/>
      <c r="BX13" s="17"/>
      <c r="BY13" s="17"/>
      <c r="BZ13" s="17"/>
      <c r="CA13" s="17"/>
      <c r="CB13" s="17">
        <v>-0.4</v>
      </c>
      <c r="CC13" s="17">
        <v>10.9</v>
      </c>
      <c r="CD13" s="17">
        <v>14</v>
      </c>
      <c r="CE13" s="17">
        <v>5.5</v>
      </c>
      <c r="CF13" s="17">
        <v>-0.7</v>
      </c>
      <c r="CG13" s="17">
        <v>-0.7</v>
      </c>
      <c r="CH13" s="17"/>
      <c r="CI13" s="17"/>
      <c r="CJ13" s="17"/>
      <c r="CK13" s="17">
        <v>-19.5</v>
      </c>
      <c r="CL13" s="17">
        <v>-19.100000000000001</v>
      </c>
      <c r="CM13" s="17">
        <v>-54.5</v>
      </c>
      <c r="CN13" s="17"/>
      <c r="CO13" s="17"/>
      <c r="CP13" s="17"/>
      <c r="CQ13" s="17"/>
      <c r="CR13" s="17"/>
      <c r="CS13" s="17"/>
      <c r="CT13" s="17"/>
      <c r="CU13" s="17"/>
      <c r="CV13" s="17">
        <v>-4</v>
      </c>
      <c r="CW13" s="17">
        <v>0</v>
      </c>
      <c r="CX13" s="17"/>
      <c r="CY13" s="17"/>
      <c r="CZ13" s="17">
        <v>1.3</v>
      </c>
      <c r="DA13" s="17">
        <v>0</v>
      </c>
      <c r="DB13" s="17">
        <v>-0.9</v>
      </c>
      <c r="DC13" s="17"/>
      <c r="DD13" s="17">
        <v>0.1</v>
      </c>
      <c r="DE13" s="17">
        <v>1.9</v>
      </c>
      <c r="DF13" s="17">
        <v>0.2</v>
      </c>
      <c r="DG13" s="17">
        <v>-0.4</v>
      </c>
      <c r="DH13" s="17">
        <v>0.1</v>
      </c>
      <c r="DI13" s="17">
        <v>0.6</v>
      </c>
      <c r="DJ13" s="17"/>
      <c r="DK13" s="17">
        <v>0</v>
      </c>
      <c r="DL13" s="17">
        <v>0</v>
      </c>
      <c r="DM13" s="17">
        <v>-3.1</v>
      </c>
      <c r="DN13" s="17">
        <v>-5.6</v>
      </c>
      <c r="DO13" s="17">
        <v>1.8</v>
      </c>
      <c r="DP13" s="17">
        <v>0.2</v>
      </c>
      <c r="DQ13" s="17">
        <v>0.7</v>
      </c>
      <c r="DR13" s="17">
        <v>1.1000000000000001</v>
      </c>
      <c r="DS13" s="17">
        <v>0</v>
      </c>
      <c r="DT13" s="17">
        <v>0.2</v>
      </c>
      <c r="DU13" s="17">
        <v>0.8</v>
      </c>
      <c r="DV13" s="17">
        <v>0.7</v>
      </c>
      <c r="DW13" s="17"/>
      <c r="DX13" s="17">
        <v>-4.4000000000000004</v>
      </c>
      <c r="DY13" s="17">
        <v>0.4</v>
      </c>
      <c r="DZ13" s="17">
        <v>-0.6</v>
      </c>
      <c r="EA13" s="17">
        <v>1.3</v>
      </c>
      <c r="EB13" s="17">
        <v>0.9</v>
      </c>
      <c r="EC13" s="17">
        <v>0.8</v>
      </c>
      <c r="ED13" s="17">
        <v>4</v>
      </c>
      <c r="EE13" s="17">
        <v>0</v>
      </c>
      <c r="EF13" s="17">
        <v>-7.5</v>
      </c>
      <c r="EG13" s="17">
        <v>-10.3</v>
      </c>
      <c r="EH13" s="17">
        <v>0</v>
      </c>
      <c r="EI13" s="17">
        <v>0</v>
      </c>
      <c r="EJ13" s="17">
        <v>0.8</v>
      </c>
      <c r="EK13" s="17">
        <v>-0.1</v>
      </c>
      <c r="EL13" s="17"/>
      <c r="EM13" s="17">
        <v>0.2</v>
      </c>
      <c r="EN13" s="17">
        <v>0.2</v>
      </c>
      <c r="EO13" s="17">
        <v>0.2</v>
      </c>
      <c r="EP13" s="17"/>
      <c r="EQ13" s="17">
        <v>0</v>
      </c>
      <c r="ER13" s="17">
        <v>0</v>
      </c>
      <c r="ES13" s="17">
        <v>0</v>
      </c>
      <c r="ET13" s="17">
        <v>-0.2</v>
      </c>
      <c r="EU13" s="17">
        <v>0</v>
      </c>
      <c r="EV13" s="17">
        <v>0</v>
      </c>
      <c r="EW13" s="17">
        <v>0</v>
      </c>
      <c r="EX13" s="17">
        <v>0</v>
      </c>
      <c r="EY13" s="17">
        <v>0.2</v>
      </c>
      <c r="EZ13" s="17">
        <v>1.3</v>
      </c>
      <c r="FA13" s="17">
        <v>2.4</v>
      </c>
      <c r="FB13" s="17">
        <v>14.3</v>
      </c>
      <c r="FC13" s="17">
        <v>7.2</v>
      </c>
      <c r="FD13" s="17"/>
      <c r="FE13" s="17"/>
      <c r="FF13" s="17">
        <v>2.6</v>
      </c>
      <c r="FG13" s="17"/>
      <c r="FH13" s="17"/>
      <c r="FI13" s="17">
        <v>-325</v>
      </c>
      <c r="FJ13" s="15"/>
      <c r="FK13" s="17">
        <v>2.3039999999999998</v>
      </c>
      <c r="FL13" s="17">
        <v>-0.623</v>
      </c>
      <c r="FM13" s="17"/>
      <c r="FN13" s="17">
        <v>1.6</v>
      </c>
      <c r="FO13" s="17">
        <v>2.3629899999999999</v>
      </c>
      <c r="FP13" s="17">
        <v>2.6739600000000001</v>
      </c>
      <c r="FQ13" s="17">
        <v>-0.8</v>
      </c>
      <c r="FR13" s="17">
        <v>1.8</v>
      </c>
      <c r="FS13" s="17">
        <v>9.3179499999999997</v>
      </c>
    </row>
    <row r="14" spans="1:175" ht="24" customHeight="1" x14ac:dyDescent="0.35">
      <c r="A14" s="16" t="s">
        <v>63</v>
      </c>
      <c r="B14" s="16" t="s">
        <v>816</v>
      </c>
      <c r="C14" s="17"/>
      <c r="D14" s="17">
        <v>-18.899999999999999</v>
      </c>
      <c r="E14" s="17">
        <v>14.1</v>
      </c>
      <c r="F14" s="17"/>
      <c r="G14" s="17"/>
      <c r="H14" s="17">
        <v>-21.7</v>
      </c>
      <c r="I14" s="17">
        <v>-9.6</v>
      </c>
      <c r="J14" s="17"/>
      <c r="K14" s="17"/>
      <c r="L14" s="17">
        <v>0</v>
      </c>
      <c r="M14" s="17">
        <v>-38.299999999999997</v>
      </c>
      <c r="N14" s="17">
        <v>-12.1</v>
      </c>
      <c r="O14" s="17">
        <v>-15</v>
      </c>
      <c r="P14" s="17">
        <v>-20.100000000000001</v>
      </c>
      <c r="Q14" s="17">
        <v>-27.2</v>
      </c>
      <c r="R14" s="17">
        <v>44.3</v>
      </c>
      <c r="S14" s="17">
        <v>0.1</v>
      </c>
      <c r="T14" s="17"/>
      <c r="U14" s="17"/>
      <c r="V14" s="17"/>
      <c r="W14" s="17"/>
      <c r="X14" s="17">
        <v>-4.7</v>
      </c>
      <c r="Y14" s="17">
        <v>0.5</v>
      </c>
      <c r="Z14" s="17">
        <v>0</v>
      </c>
      <c r="AA14" s="17">
        <v>-3.2</v>
      </c>
      <c r="AB14" s="17">
        <v>4.2</v>
      </c>
      <c r="AC14" s="17">
        <v>1.1000000000000001</v>
      </c>
      <c r="AD14" s="17"/>
      <c r="AE14" s="17"/>
      <c r="AF14" s="17"/>
      <c r="AG14" s="17"/>
      <c r="AH14" s="17">
        <v>4.7</v>
      </c>
      <c r="AI14" s="17">
        <v>-21</v>
      </c>
      <c r="AJ14" s="17"/>
      <c r="AK14" s="17"/>
      <c r="AL14" s="17"/>
      <c r="AM14" s="17">
        <v>-1.2</v>
      </c>
      <c r="AN14" s="17">
        <v>38.799999999999997</v>
      </c>
      <c r="AO14" s="17">
        <v>3.4</v>
      </c>
      <c r="AP14" s="17">
        <v>16.600000000000001</v>
      </c>
      <c r="AQ14" s="17">
        <v>5.7</v>
      </c>
      <c r="AR14" s="17">
        <v>0.2</v>
      </c>
      <c r="AS14" s="17">
        <v>2.7</v>
      </c>
      <c r="AT14" s="17">
        <v>1.1000000000000001</v>
      </c>
      <c r="AU14" s="17">
        <v>-23.9</v>
      </c>
      <c r="AV14" s="17">
        <v>-48.2</v>
      </c>
      <c r="AW14" s="17">
        <v>-54.8</v>
      </c>
      <c r="AX14" s="17">
        <v>7.5</v>
      </c>
      <c r="AY14" s="17">
        <v>-1.3</v>
      </c>
      <c r="AZ14" s="17">
        <v>0.2</v>
      </c>
      <c r="BA14" s="17">
        <v>-2.1</v>
      </c>
      <c r="BB14" s="17">
        <v>-3.5</v>
      </c>
      <c r="BC14" s="17"/>
      <c r="BD14" s="17">
        <v>0</v>
      </c>
      <c r="BE14" s="17">
        <v>2.2999999999999998</v>
      </c>
      <c r="BF14" s="17"/>
      <c r="BG14" s="17"/>
      <c r="BH14" s="17"/>
      <c r="BI14" s="17"/>
      <c r="BJ14" s="17"/>
      <c r="BK14" s="17">
        <v>0</v>
      </c>
      <c r="BL14" s="17"/>
      <c r="BM14" s="17"/>
      <c r="BN14" s="17"/>
      <c r="BO14" s="17">
        <v>4.4000000000000004</v>
      </c>
      <c r="BP14" s="17">
        <v>0</v>
      </c>
      <c r="BQ14" s="17">
        <v>0</v>
      </c>
      <c r="BR14" s="17">
        <v>-25.4</v>
      </c>
      <c r="BS14" s="17">
        <v>-72.5</v>
      </c>
      <c r="BT14" s="17"/>
      <c r="BU14" s="17"/>
      <c r="BV14" s="17"/>
      <c r="BW14" s="17"/>
      <c r="BX14" s="17"/>
      <c r="BY14" s="17"/>
      <c r="BZ14" s="17"/>
      <c r="CA14" s="17"/>
      <c r="CB14" s="17">
        <v>-0.3</v>
      </c>
      <c r="CC14" s="17">
        <v>6.7</v>
      </c>
      <c r="CD14" s="17">
        <v>14</v>
      </c>
      <c r="CE14" s="17">
        <v>5.6</v>
      </c>
      <c r="CF14" s="17">
        <v>-0.7</v>
      </c>
      <c r="CG14" s="17">
        <v>-3.9</v>
      </c>
      <c r="CH14" s="17"/>
      <c r="CI14" s="17"/>
      <c r="CJ14" s="17"/>
      <c r="CK14" s="17">
        <v>-21.4</v>
      </c>
      <c r="CL14" s="17">
        <v>-21</v>
      </c>
      <c r="CM14" s="17">
        <v>-46.4</v>
      </c>
      <c r="CN14" s="17"/>
      <c r="CO14" s="17"/>
      <c r="CP14" s="17"/>
      <c r="CQ14" s="17"/>
      <c r="CR14" s="17"/>
      <c r="CS14" s="17"/>
      <c r="CT14" s="17"/>
      <c r="CU14" s="17"/>
      <c r="CV14" s="17">
        <v>-4.5</v>
      </c>
      <c r="CW14" s="17">
        <v>0</v>
      </c>
      <c r="CX14" s="17"/>
      <c r="CY14" s="17"/>
      <c r="CZ14" s="17">
        <v>1.3</v>
      </c>
      <c r="DA14" s="17">
        <v>-0.1</v>
      </c>
      <c r="DB14" s="17">
        <v>-0.8</v>
      </c>
      <c r="DC14" s="17"/>
      <c r="DD14" s="17">
        <v>0.2</v>
      </c>
      <c r="DE14" s="17">
        <v>1.9</v>
      </c>
      <c r="DF14" s="17">
        <v>0.2</v>
      </c>
      <c r="DG14" s="17">
        <v>-0.3</v>
      </c>
      <c r="DH14" s="17">
        <v>0.1</v>
      </c>
      <c r="DI14" s="17">
        <v>0.6</v>
      </c>
      <c r="DJ14" s="17"/>
      <c r="DK14" s="17">
        <v>0</v>
      </c>
      <c r="DL14" s="17">
        <v>0</v>
      </c>
      <c r="DM14" s="17">
        <v>-3.3</v>
      </c>
      <c r="DN14" s="17">
        <v>-6</v>
      </c>
      <c r="DO14" s="17">
        <v>1.8</v>
      </c>
      <c r="DP14" s="17">
        <v>0.3</v>
      </c>
      <c r="DQ14" s="17">
        <v>0.7</v>
      </c>
      <c r="DR14" s="17">
        <v>1.1000000000000001</v>
      </c>
      <c r="DS14" s="17">
        <v>0</v>
      </c>
      <c r="DT14" s="17">
        <v>0.1</v>
      </c>
      <c r="DU14" s="17">
        <v>0.8</v>
      </c>
      <c r="DV14" s="17">
        <v>0.7</v>
      </c>
      <c r="DW14" s="17"/>
      <c r="DX14" s="17">
        <v>-4.5</v>
      </c>
      <c r="DY14" s="17">
        <v>0.5</v>
      </c>
      <c r="DZ14" s="17">
        <v>-0.5</v>
      </c>
      <c r="EA14" s="17">
        <v>1.3</v>
      </c>
      <c r="EB14" s="17">
        <v>0.9</v>
      </c>
      <c r="EC14" s="17">
        <v>0.8</v>
      </c>
      <c r="ED14" s="17">
        <v>4</v>
      </c>
      <c r="EE14" s="17">
        <v>0</v>
      </c>
      <c r="EF14" s="17">
        <v>-7.5</v>
      </c>
      <c r="EG14" s="17">
        <v>-10.1</v>
      </c>
      <c r="EH14" s="17">
        <v>0</v>
      </c>
      <c r="EI14" s="17">
        <v>0</v>
      </c>
      <c r="EJ14" s="17">
        <v>0.8</v>
      </c>
      <c r="EK14" s="17">
        <v>-0.1</v>
      </c>
      <c r="EL14" s="17"/>
      <c r="EM14" s="17">
        <v>0.2</v>
      </c>
      <c r="EN14" s="17">
        <v>0.2</v>
      </c>
      <c r="EO14" s="17">
        <v>0.2</v>
      </c>
      <c r="EP14" s="17"/>
      <c r="EQ14" s="17">
        <v>0</v>
      </c>
      <c r="ER14" s="17">
        <v>0</v>
      </c>
      <c r="ES14" s="17">
        <v>0</v>
      </c>
      <c r="ET14" s="17">
        <v>-0.2</v>
      </c>
      <c r="EU14" s="17">
        <v>0</v>
      </c>
      <c r="EV14" s="17">
        <v>0</v>
      </c>
      <c r="EW14" s="17">
        <v>0</v>
      </c>
      <c r="EX14" s="17">
        <v>0</v>
      </c>
      <c r="EY14" s="17">
        <v>0.2</v>
      </c>
      <c r="EZ14" s="17">
        <v>1.2</v>
      </c>
      <c r="FA14" s="17">
        <v>2.5</v>
      </c>
      <c r="FB14" s="17">
        <v>14.1</v>
      </c>
      <c r="FC14" s="17">
        <v>6.9</v>
      </c>
      <c r="FD14" s="17"/>
      <c r="FE14" s="17"/>
      <c r="FF14" s="17">
        <v>2.5</v>
      </c>
      <c r="FG14" s="17"/>
      <c r="FH14" s="17"/>
      <c r="FI14" s="17">
        <v>-332</v>
      </c>
      <c r="FJ14" s="15"/>
      <c r="FK14" s="17">
        <v>2.3322099999999999</v>
      </c>
      <c r="FL14" s="17">
        <v>-0.65100000000000002</v>
      </c>
      <c r="FM14" s="17"/>
      <c r="FN14" s="17">
        <v>1.7</v>
      </c>
      <c r="FO14" s="17">
        <v>2.3604500000000002</v>
      </c>
      <c r="FP14" s="17">
        <v>2.65802</v>
      </c>
      <c r="FQ14" s="17">
        <v>-1.2</v>
      </c>
      <c r="FR14" s="17">
        <v>1.9</v>
      </c>
      <c r="FS14" s="17">
        <v>9.0996799999999993</v>
      </c>
    </row>
    <row r="15" spans="1:175" ht="24" customHeight="1" x14ac:dyDescent="0.35">
      <c r="A15" s="16" t="s">
        <v>63</v>
      </c>
      <c r="B15" s="16" t="s">
        <v>817</v>
      </c>
      <c r="C15" s="17"/>
      <c r="D15" s="17">
        <v>-8</v>
      </c>
      <c r="E15" s="17">
        <v>16</v>
      </c>
      <c r="F15" s="17"/>
      <c r="G15" s="17"/>
      <c r="H15" s="17">
        <v>-14.7</v>
      </c>
      <c r="I15" s="17">
        <v>10.4</v>
      </c>
      <c r="J15" s="17"/>
      <c r="K15" s="17"/>
      <c r="L15" s="17">
        <v>0</v>
      </c>
      <c r="M15" s="17">
        <v>-30.9</v>
      </c>
      <c r="N15" s="17">
        <v>-3.9</v>
      </c>
      <c r="O15" s="17">
        <v>-8</v>
      </c>
      <c r="P15" s="17">
        <v>-13.5</v>
      </c>
      <c r="Q15" s="17">
        <v>-23.1</v>
      </c>
      <c r="R15" s="17">
        <v>40.4</v>
      </c>
      <c r="S15" s="17">
        <v>0.1</v>
      </c>
      <c r="T15" s="17"/>
      <c r="U15" s="17"/>
      <c r="V15" s="17"/>
      <c r="W15" s="17"/>
      <c r="X15" s="17">
        <v>-3.7</v>
      </c>
      <c r="Y15" s="17">
        <v>0.7</v>
      </c>
      <c r="Z15" s="17">
        <v>0</v>
      </c>
      <c r="AA15" s="17">
        <v>-3.2</v>
      </c>
      <c r="AB15" s="17">
        <v>4.2</v>
      </c>
      <c r="AC15" s="17">
        <v>1.7</v>
      </c>
      <c r="AD15" s="17"/>
      <c r="AE15" s="17"/>
      <c r="AF15" s="17"/>
      <c r="AG15" s="17"/>
      <c r="AH15" s="17">
        <v>5.5</v>
      </c>
      <c r="AI15" s="17">
        <v>-10.1</v>
      </c>
      <c r="AJ15" s="17"/>
      <c r="AK15" s="17"/>
      <c r="AL15" s="17"/>
      <c r="AM15" s="17">
        <v>-1.3</v>
      </c>
      <c r="AN15" s="17">
        <v>39.5</v>
      </c>
      <c r="AO15" s="17">
        <v>3.4</v>
      </c>
      <c r="AP15" s="17">
        <v>17.8</v>
      </c>
      <c r="AQ15" s="17">
        <v>5.9</v>
      </c>
      <c r="AR15" s="17">
        <v>0.6</v>
      </c>
      <c r="AS15" s="17">
        <v>2.7</v>
      </c>
      <c r="AT15" s="17">
        <v>1.7</v>
      </c>
      <c r="AU15" s="17">
        <v>-10.8</v>
      </c>
      <c r="AV15" s="17">
        <v>-36.200000000000003</v>
      </c>
      <c r="AW15" s="17">
        <v>-44.4</v>
      </c>
      <c r="AX15" s="17">
        <v>6</v>
      </c>
      <c r="AY15" s="17">
        <v>-1.3</v>
      </c>
      <c r="AZ15" s="17">
        <v>0.2</v>
      </c>
      <c r="BA15" s="17">
        <v>0.6</v>
      </c>
      <c r="BB15" s="17">
        <v>-1.9</v>
      </c>
      <c r="BC15" s="17"/>
      <c r="BD15" s="17">
        <v>0</v>
      </c>
      <c r="BE15" s="17">
        <v>3.7</v>
      </c>
      <c r="BF15" s="17"/>
      <c r="BG15" s="17"/>
      <c r="BH15" s="17"/>
      <c r="BI15" s="17"/>
      <c r="BJ15" s="17"/>
      <c r="BK15" s="17">
        <v>0</v>
      </c>
      <c r="BL15" s="17"/>
      <c r="BM15" s="17"/>
      <c r="BN15" s="17"/>
      <c r="BO15" s="17">
        <v>4.7</v>
      </c>
      <c r="BP15" s="17">
        <v>0</v>
      </c>
      <c r="BQ15" s="17">
        <v>0</v>
      </c>
      <c r="BR15" s="17">
        <v>-19</v>
      </c>
      <c r="BS15" s="17">
        <v>-67.5</v>
      </c>
      <c r="BT15" s="17"/>
      <c r="BU15" s="17"/>
      <c r="BV15" s="17"/>
      <c r="BW15" s="17"/>
      <c r="BX15" s="17"/>
      <c r="BY15" s="17"/>
      <c r="BZ15" s="17"/>
      <c r="CA15" s="17"/>
      <c r="CB15" s="17">
        <v>-0.3</v>
      </c>
      <c r="CC15" s="17">
        <v>6.2</v>
      </c>
      <c r="CD15" s="17">
        <v>8.4</v>
      </c>
      <c r="CE15" s="17">
        <v>6</v>
      </c>
      <c r="CF15" s="17">
        <v>-0.7</v>
      </c>
      <c r="CG15" s="17">
        <v>-4</v>
      </c>
      <c r="CH15" s="17"/>
      <c r="CI15" s="17"/>
      <c r="CJ15" s="17"/>
      <c r="CK15" s="17">
        <v>-16</v>
      </c>
      <c r="CL15" s="17">
        <v>-15.4</v>
      </c>
      <c r="CM15" s="17">
        <v>-38.5</v>
      </c>
      <c r="CN15" s="17"/>
      <c r="CO15" s="17"/>
      <c r="CP15" s="17"/>
      <c r="CQ15" s="17"/>
      <c r="CR15" s="17"/>
      <c r="CS15" s="17"/>
      <c r="CT15" s="17"/>
      <c r="CU15" s="17"/>
      <c r="CV15" s="17">
        <v>-5.3</v>
      </c>
      <c r="CW15" s="17">
        <v>0</v>
      </c>
      <c r="CX15" s="17"/>
      <c r="CY15" s="17"/>
      <c r="CZ15" s="17">
        <v>1.4</v>
      </c>
      <c r="DA15" s="17">
        <v>0</v>
      </c>
      <c r="DB15" s="17">
        <v>-0.7</v>
      </c>
      <c r="DC15" s="17"/>
      <c r="DD15" s="17">
        <v>0.1</v>
      </c>
      <c r="DE15" s="17">
        <v>1.9</v>
      </c>
      <c r="DF15" s="17">
        <v>0.2</v>
      </c>
      <c r="DG15" s="17">
        <v>-0.4</v>
      </c>
      <c r="DH15" s="17">
        <v>0.1</v>
      </c>
      <c r="DI15" s="17">
        <v>0.5</v>
      </c>
      <c r="DJ15" s="17"/>
      <c r="DK15" s="17">
        <v>0</v>
      </c>
      <c r="DL15" s="17">
        <v>0</v>
      </c>
      <c r="DM15" s="17">
        <v>-2.5</v>
      </c>
      <c r="DN15" s="17">
        <v>-4.2</v>
      </c>
      <c r="DO15" s="17">
        <v>1.8</v>
      </c>
      <c r="DP15" s="17">
        <v>0.3</v>
      </c>
      <c r="DQ15" s="17">
        <v>0.7</v>
      </c>
      <c r="DR15" s="17">
        <v>1.1000000000000001</v>
      </c>
      <c r="DS15" s="17">
        <v>0</v>
      </c>
      <c r="DT15" s="17">
        <v>0.4</v>
      </c>
      <c r="DU15" s="17">
        <v>0.8</v>
      </c>
      <c r="DV15" s="17">
        <v>0.7</v>
      </c>
      <c r="DW15" s="17"/>
      <c r="DX15" s="17">
        <v>-4.5</v>
      </c>
      <c r="DY15" s="17">
        <v>0.1</v>
      </c>
      <c r="DZ15" s="17">
        <v>-0.5</v>
      </c>
      <c r="EA15" s="17">
        <v>1.3</v>
      </c>
      <c r="EB15" s="17">
        <v>0.9</v>
      </c>
      <c r="EC15" s="17">
        <v>0.8</v>
      </c>
      <c r="ED15" s="17">
        <v>4</v>
      </c>
      <c r="EE15" s="17">
        <v>0</v>
      </c>
      <c r="EF15" s="17">
        <v>-2.8</v>
      </c>
      <c r="EG15" s="17">
        <v>-6.5</v>
      </c>
      <c r="EH15" s="17">
        <v>0</v>
      </c>
      <c r="EI15" s="17">
        <v>0</v>
      </c>
      <c r="EJ15" s="17">
        <v>0.8</v>
      </c>
      <c r="EK15" s="17">
        <v>-0.1</v>
      </c>
      <c r="EL15" s="17"/>
      <c r="EM15" s="17">
        <v>0.2</v>
      </c>
      <c r="EN15" s="17">
        <v>0.2</v>
      </c>
      <c r="EO15" s="17">
        <v>0.2</v>
      </c>
      <c r="EP15" s="17"/>
      <c r="EQ15" s="17">
        <v>0</v>
      </c>
      <c r="ER15" s="17">
        <v>0</v>
      </c>
      <c r="ES15" s="17">
        <v>0</v>
      </c>
      <c r="ET15" s="17">
        <v>-0.2</v>
      </c>
      <c r="EU15" s="17">
        <v>0</v>
      </c>
      <c r="EV15" s="17">
        <v>0</v>
      </c>
      <c r="EW15" s="17">
        <v>0</v>
      </c>
      <c r="EX15" s="17">
        <v>0</v>
      </c>
      <c r="EY15" s="17">
        <v>0.2</v>
      </c>
      <c r="EZ15" s="17">
        <v>1.2</v>
      </c>
      <c r="FA15" s="17">
        <v>2.5</v>
      </c>
      <c r="FB15" s="17">
        <v>14.7</v>
      </c>
      <c r="FC15" s="17">
        <v>7.5</v>
      </c>
      <c r="FD15" s="17"/>
      <c r="FE15" s="17"/>
      <c r="FF15" s="17">
        <v>2.1</v>
      </c>
      <c r="FG15" s="17"/>
      <c r="FH15" s="17"/>
      <c r="FI15" s="17">
        <v>-171</v>
      </c>
      <c r="FJ15" s="15"/>
      <c r="FK15" s="17">
        <v>2.38443</v>
      </c>
      <c r="FL15" s="17">
        <v>-0.42699999999999999</v>
      </c>
      <c r="FM15" s="17"/>
      <c r="FN15" s="17">
        <v>1.7</v>
      </c>
      <c r="FO15" s="17">
        <v>2.37398</v>
      </c>
      <c r="FP15" s="17">
        <v>2.66032</v>
      </c>
      <c r="FQ15" s="17">
        <v>-0.8</v>
      </c>
      <c r="FR15" s="17">
        <v>2.1</v>
      </c>
      <c r="FS15" s="17">
        <v>9.9917300000000004</v>
      </c>
    </row>
    <row r="16" spans="1:175" ht="24" customHeight="1" x14ac:dyDescent="0.35">
      <c r="A16" s="16" t="s">
        <v>63</v>
      </c>
      <c r="B16" s="16" t="s">
        <v>818</v>
      </c>
      <c r="C16" s="17"/>
      <c r="D16" s="17">
        <v>-13.1</v>
      </c>
      <c r="E16" s="17">
        <v>15.2</v>
      </c>
      <c r="F16" s="17"/>
      <c r="G16" s="17"/>
      <c r="H16" s="17">
        <v>-16.899999999999999</v>
      </c>
      <c r="I16" s="17">
        <v>-4.2</v>
      </c>
      <c r="J16" s="17"/>
      <c r="K16" s="17"/>
      <c r="L16" s="17">
        <v>0</v>
      </c>
      <c r="M16" s="17">
        <v>-34.1</v>
      </c>
      <c r="N16" s="17">
        <v>-5.5</v>
      </c>
      <c r="O16" s="17">
        <v>-12.9</v>
      </c>
      <c r="P16" s="17">
        <v>-16.2</v>
      </c>
      <c r="Q16" s="17">
        <v>-24.4</v>
      </c>
      <c r="R16" s="17">
        <v>42.9</v>
      </c>
      <c r="S16" s="17">
        <v>0.2</v>
      </c>
      <c r="T16" s="17"/>
      <c r="U16" s="17"/>
      <c r="V16" s="17"/>
      <c r="W16" s="17"/>
      <c r="X16" s="17">
        <v>-3.8</v>
      </c>
      <c r="Y16" s="17">
        <v>0.7</v>
      </c>
      <c r="Z16" s="17">
        <v>0</v>
      </c>
      <c r="AA16" s="17">
        <v>-3.2</v>
      </c>
      <c r="AB16" s="17">
        <v>4.2</v>
      </c>
      <c r="AC16" s="17">
        <v>1.6</v>
      </c>
      <c r="AD16" s="17"/>
      <c r="AE16" s="17"/>
      <c r="AF16" s="17"/>
      <c r="AG16" s="17"/>
      <c r="AH16" s="17">
        <v>5.3</v>
      </c>
      <c r="AI16" s="17">
        <v>-10.9</v>
      </c>
      <c r="AJ16" s="17"/>
      <c r="AK16" s="17"/>
      <c r="AL16" s="17"/>
      <c r="AM16" s="17">
        <v>-1.2</v>
      </c>
      <c r="AN16" s="17">
        <v>38.1</v>
      </c>
      <c r="AO16" s="17">
        <v>3.5</v>
      </c>
      <c r="AP16" s="17">
        <v>17.3</v>
      </c>
      <c r="AQ16" s="17">
        <v>5.0999999999999996</v>
      </c>
      <c r="AR16" s="17">
        <v>0.5</v>
      </c>
      <c r="AS16" s="17">
        <v>2.7</v>
      </c>
      <c r="AT16" s="17">
        <v>1.1000000000000001</v>
      </c>
      <c r="AU16" s="17">
        <v>-14.1</v>
      </c>
      <c r="AV16" s="17">
        <v>-39.299999999999997</v>
      </c>
      <c r="AW16" s="17">
        <v>-47.2</v>
      </c>
      <c r="AX16" s="17">
        <v>7.3</v>
      </c>
      <c r="AY16" s="17">
        <v>-1.3</v>
      </c>
      <c r="AZ16" s="17">
        <v>0.2</v>
      </c>
      <c r="BA16" s="17">
        <v>0.1</v>
      </c>
      <c r="BB16" s="17">
        <v>-2.8</v>
      </c>
      <c r="BC16" s="17"/>
      <c r="BD16" s="17">
        <v>0</v>
      </c>
      <c r="BE16" s="17">
        <v>2.7</v>
      </c>
      <c r="BF16" s="17"/>
      <c r="BG16" s="17"/>
      <c r="BH16" s="17"/>
      <c r="BI16" s="17"/>
      <c r="BJ16" s="17"/>
      <c r="BK16" s="17">
        <v>0</v>
      </c>
      <c r="BL16" s="17"/>
      <c r="BM16" s="17"/>
      <c r="BN16" s="17"/>
      <c r="BO16" s="17">
        <v>3.6</v>
      </c>
      <c r="BP16" s="17">
        <v>0</v>
      </c>
      <c r="BQ16" s="17">
        <v>0</v>
      </c>
      <c r="BR16" s="17">
        <v>-21.5</v>
      </c>
      <c r="BS16" s="17">
        <v>-68.8</v>
      </c>
      <c r="BT16" s="17"/>
      <c r="BU16" s="17"/>
      <c r="BV16" s="17"/>
      <c r="BW16" s="17"/>
      <c r="BX16" s="17"/>
      <c r="BY16" s="17"/>
      <c r="BZ16" s="17"/>
      <c r="CA16" s="17"/>
      <c r="CB16" s="17">
        <v>-0.3</v>
      </c>
      <c r="CC16" s="17">
        <v>5.5</v>
      </c>
      <c r="CD16" s="17">
        <v>8.1</v>
      </c>
      <c r="CE16" s="17">
        <v>5.5</v>
      </c>
      <c r="CF16" s="17">
        <v>-0.2</v>
      </c>
      <c r="CG16" s="17">
        <v>-4.0999999999999996</v>
      </c>
      <c r="CH16" s="17"/>
      <c r="CI16" s="17"/>
      <c r="CJ16" s="17"/>
      <c r="CK16" s="17">
        <v>-19.399999999999999</v>
      </c>
      <c r="CL16" s="17">
        <v>-18.899999999999999</v>
      </c>
      <c r="CM16" s="17">
        <v>-43</v>
      </c>
      <c r="CN16" s="17"/>
      <c r="CO16" s="17"/>
      <c r="CP16" s="17"/>
      <c r="CQ16" s="17"/>
      <c r="CR16" s="17"/>
      <c r="CS16" s="17"/>
      <c r="CT16" s="17"/>
      <c r="CU16" s="17"/>
      <c r="CV16" s="17">
        <v>-5.9</v>
      </c>
      <c r="CW16" s="17">
        <v>0</v>
      </c>
      <c r="CX16" s="17"/>
      <c r="CY16" s="17"/>
      <c r="CZ16" s="17">
        <v>1.5</v>
      </c>
      <c r="DA16" s="17">
        <v>0</v>
      </c>
      <c r="DB16" s="17">
        <v>-0.6</v>
      </c>
      <c r="DC16" s="17"/>
      <c r="DD16" s="17">
        <v>0.1</v>
      </c>
      <c r="DE16" s="17">
        <v>1.9</v>
      </c>
      <c r="DF16" s="17">
        <v>0.2</v>
      </c>
      <c r="DG16" s="17">
        <v>-0.7</v>
      </c>
      <c r="DH16" s="17">
        <v>0.1</v>
      </c>
      <c r="DI16" s="17">
        <v>0.5</v>
      </c>
      <c r="DJ16" s="17"/>
      <c r="DK16" s="17">
        <v>0</v>
      </c>
      <c r="DL16" s="17">
        <v>0</v>
      </c>
      <c r="DM16" s="17">
        <v>-2.2000000000000002</v>
      </c>
      <c r="DN16" s="17">
        <v>-2.7</v>
      </c>
      <c r="DO16" s="17">
        <v>1.8</v>
      </c>
      <c r="DP16" s="17">
        <v>0.3</v>
      </c>
      <c r="DQ16" s="17">
        <v>0.7</v>
      </c>
      <c r="DR16" s="17">
        <v>1.1000000000000001</v>
      </c>
      <c r="DS16" s="17">
        <v>0</v>
      </c>
      <c r="DT16" s="17">
        <v>0.2</v>
      </c>
      <c r="DU16" s="17">
        <v>0.8</v>
      </c>
      <c r="DV16" s="17">
        <v>0.7</v>
      </c>
      <c r="DW16" s="17"/>
      <c r="DX16" s="17">
        <v>-4.3</v>
      </c>
      <c r="DY16" s="17">
        <v>0.2</v>
      </c>
      <c r="DZ16" s="17">
        <v>-0.6</v>
      </c>
      <c r="EA16" s="17">
        <v>1.2</v>
      </c>
      <c r="EB16" s="17">
        <v>0.9</v>
      </c>
      <c r="EC16" s="17">
        <v>0.8</v>
      </c>
      <c r="ED16" s="17">
        <v>4</v>
      </c>
      <c r="EE16" s="17">
        <v>0</v>
      </c>
      <c r="EF16" s="17">
        <v>-4.7</v>
      </c>
      <c r="EG16" s="17">
        <v>-7.3</v>
      </c>
      <c r="EH16" s="17">
        <v>0</v>
      </c>
      <c r="EI16" s="17">
        <v>0</v>
      </c>
      <c r="EJ16" s="17">
        <v>0.8</v>
      </c>
      <c r="EK16" s="17">
        <v>-0.1</v>
      </c>
      <c r="EL16" s="17"/>
      <c r="EM16" s="17">
        <v>0.2</v>
      </c>
      <c r="EN16" s="17">
        <v>0.2</v>
      </c>
      <c r="EO16" s="17">
        <v>0.2</v>
      </c>
      <c r="EP16" s="17"/>
      <c r="EQ16" s="17">
        <v>0</v>
      </c>
      <c r="ER16" s="17">
        <v>0</v>
      </c>
      <c r="ES16" s="17">
        <v>0</v>
      </c>
      <c r="ET16" s="17">
        <v>-0.2</v>
      </c>
      <c r="EU16" s="17">
        <v>0</v>
      </c>
      <c r="EV16" s="17">
        <v>0</v>
      </c>
      <c r="EW16" s="17">
        <v>0</v>
      </c>
      <c r="EX16" s="17">
        <v>0</v>
      </c>
      <c r="EY16" s="17">
        <v>0.2</v>
      </c>
      <c r="EZ16" s="17">
        <v>1.2</v>
      </c>
      <c r="FA16" s="17">
        <v>2.5</v>
      </c>
      <c r="FB16" s="17">
        <v>13.9</v>
      </c>
      <c r="FC16" s="17">
        <v>6.7</v>
      </c>
      <c r="FD16" s="17"/>
      <c r="FE16" s="17"/>
      <c r="FF16" s="17">
        <v>2</v>
      </c>
      <c r="FG16" s="17"/>
      <c r="FH16" s="17"/>
      <c r="FI16" s="17">
        <v>-240.3</v>
      </c>
      <c r="FJ16" s="15"/>
      <c r="FK16" s="17">
        <v>2.4645600000000001</v>
      </c>
      <c r="FL16" s="17">
        <v>-2.8000000000000001E-2</v>
      </c>
      <c r="FM16" s="17"/>
      <c r="FN16" s="17">
        <v>1.7</v>
      </c>
      <c r="FO16" s="17">
        <v>2.3650199999999999</v>
      </c>
      <c r="FP16" s="17">
        <v>2.6634799999999998</v>
      </c>
      <c r="FQ16" s="17">
        <v>-1</v>
      </c>
      <c r="FR16" s="17">
        <v>1.9</v>
      </c>
      <c r="FS16" s="17">
        <v>10.065060000000001</v>
      </c>
    </row>
    <row r="17" spans="1:175" ht="24" customHeight="1" x14ac:dyDescent="0.35">
      <c r="A17" s="16" t="s">
        <v>63</v>
      </c>
      <c r="B17" s="16" t="s">
        <v>819</v>
      </c>
      <c r="C17" s="17"/>
      <c r="D17" s="17">
        <v>-12.8</v>
      </c>
      <c r="E17" s="17">
        <v>14.7</v>
      </c>
      <c r="F17" s="17"/>
      <c r="G17" s="17"/>
      <c r="H17" s="17">
        <v>-17.399999999999999</v>
      </c>
      <c r="I17" s="17">
        <v>0.2</v>
      </c>
      <c r="J17" s="17"/>
      <c r="K17" s="17"/>
      <c r="L17" s="17">
        <v>0</v>
      </c>
      <c r="M17" s="17">
        <v>-35.5</v>
      </c>
      <c r="N17" s="17">
        <v>-8.4</v>
      </c>
      <c r="O17" s="17">
        <v>-12.7</v>
      </c>
      <c r="P17" s="17">
        <v>-18.600000000000001</v>
      </c>
      <c r="Q17" s="17">
        <v>-26.3</v>
      </c>
      <c r="R17" s="17">
        <v>35.9</v>
      </c>
      <c r="S17" s="17">
        <v>0</v>
      </c>
      <c r="T17" s="17"/>
      <c r="U17" s="17"/>
      <c r="V17" s="17"/>
      <c r="W17" s="17"/>
      <c r="X17" s="17">
        <v>-3.9</v>
      </c>
      <c r="Y17" s="17">
        <v>0.3</v>
      </c>
      <c r="Z17" s="17">
        <v>0</v>
      </c>
      <c r="AA17" s="17">
        <v>-3.2</v>
      </c>
      <c r="AB17" s="17">
        <v>4.3</v>
      </c>
      <c r="AC17" s="17">
        <v>3</v>
      </c>
      <c r="AD17" s="17"/>
      <c r="AE17" s="17"/>
      <c r="AF17" s="17"/>
      <c r="AG17" s="17"/>
      <c r="AH17" s="17">
        <v>-1.1000000000000001</v>
      </c>
      <c r="AI17" s="17">
        <v>-11.1</v>
      </c>
      <c r="AJ17" s="17"/>
      <c r="AK17" s="17"/>
      <c r="AL17" s="17"/>
      <c r="AM17" s="17">
        <v>-1.2</v>
      </c>
      <c r="AN17" s="17">
        <v>38.799999999999997</v>
      </c>
      <c r="AO17" s="17">
        <v>3.7</v>
      </c>
      <c r="AP17" s="17">
        <v>17.600000000000001</v>
      </c>
      <c r="AQ17" s="17">
        <v>5.4</v>
      </c>
      <c r="AR17" s="17">
        <v>0.6</v>
      </c>
      <c r="AS17" s="17">
        <v>2.7</v>
      </c>
      <c r="AT17" s="17">
        <v>1</v>
      </c>
      <c r="AU17" s="17">
        <v>-19.8</v>
      </c>
      <c r="AV17" s="17">
        <v>-45.4</v>
      </c>
      <c r="AW17" s="17">
        <v>-53.3</v>
      </c>
      <c r="AX17" s="17">
        <v>4.8</v>
      </c>
      <c r="AY17" s="17">
        <v>-1.3</v>
      </c>
      <c r="AZ17" s="17">
        <v>0.3</v>
      </c>
      <c r="BA17" s="17">
        <v>0.3</v>
      </c>
      <c r="BB17" s="17">
        <v>-2.7</v>
      </c>
      <c r="BC17" s="17"/>
      <c r="BD17" s="17">
        <v>0</v>
      </c>
      <c r="BE17" s="17">
        <v>4</v>
      </c>
      <c r="BF17" s="17"/>
      <c r="BG17" s="17"/>
      <c r="BH17" s="17"/>
      <c r="BI17" s="17"/>
      <c r="BJ17" s="17"/>
      <c r="BK17" s="17">
        <v>0</v>
      </c>
      <c r="BL17" s="17"/>
      <c r="BM17" s="17"/>
      <c r="BN17" s="17"/>
      <c r="BO17" s="17">
        <v>3.2</v>
      </c>
      <c r="BP17" s="17">
        <v>0</v>
      </c>
      <c r="BQ17" s="17">
        <v>0</v>
      </c>
      <c r="BR17" s="17">
        <v>-24.3</v>
      </c>
      <c r="BS17" s="17">
        <v>-70.400000000000006</v>
      </c>
      <c r="BT17" s="17"/>
      <c r="BU17" s="17"/>
      <c r="BV17" s="17"/>
      <c r="BW17" s="17"/>
      <c r="BX17" s="17"/>
      <c r="BY17" s="17"/>
      <c r="BZ17" s="17"/>
      <c r="CA17" s="17"/>
      <c r="CB17" s="17">
        <v>-0.3</v>
      </c>
      <c r="CC17" s="17">
        <v>6.5</v>
      </c>
      <c r="CD17" s="17">
        <v>8.4</v>
      </c>
      <c r="CE17" s="17">
        <v>5.5</v>
      </c>
      <c r="CF17" s="17">
        <v>-0.7</v>
      </c>
      <c r="CG17" s="17">
        <v>-4.0999999999999996</v>
      </c>
      <c r="CH17" s="17"/>
      <c r="CI17" s="17"/>
      <c r="CJ17" s="17"/>
      <c r="CK17" s="17">
        <v>-15.6</v>
      </c>
      <c r="CL17" s="17">
        <v>-15.2</v>
      </c>
      <c r="CM17" s="17">
        <v>-37.6</v>
      </c>
      <c r="CN17" s="17"/>
      <c r="CO17" s="17"/>
      <c r="CP17" s="17"/>
      <c r="CQ17" s="17"/>
      <c r="CR17" s="17"/>
      <c r="CS17" s="17"/>
      <c r="CT17" s="17"/>
      <c r="CU17" s="17"/>
      <c r="CV17" s="17">
        <v>-5.8</v>
      </c>
      <c r="CW17" s="17">
        <v>0</v>
      </c>
      <c r="CX17" s="17"/>
      <c r="CY17" s="17"/>
      <c r="CZ17" s="17">
        <v>1.4</v>
      </c>
      <c r="DA17" s="17">
        <v>0</v>
      </c>
      <c r="DB17" s="17">
        <v>-0.7</v>
      </c>
      <c r="DC17" s="17"/>
      <c r="DD17" s="17">
        <v>0.1</v>
      </c>
      <c r="DE17" s="17">
        <v>1.9</v>
      </c>
      <c r="DF17" s="17">
        <v>0.2</v>
      </c>
      <c r="DG17" s="17">
        <v>-1.3</v>
      </c>
      <c r="DH17" s="17">
        <v>0.1</v>
      </c>
      <c r="DI17" s="17">
        <v>0.5</v>
      </c>
      <c r="DJ17" s="17"/>
      <c r="DK17" s="17">
        <v>0</v>
      </c>
      <c r="DL17" s="17">
        <v>0</v>
      </c>
      <c r="DM17" s="17">
        <v>-2.2000000000000002</v>
      </c>
      <c r="DN17" s="17">
        <v>-3.1</v>
      </c>
      <c r="DO17" s="17">
        <v>1.8</v>
      </c>
      <c r="DP17" s="17">
        <v>0.3</v>
      </c>
      <c r="DQ17" s="17">
        <v>0.7</v>
      </c>
      <c r="DR17" s="17">
        <v>1.1000000000000001</v>
      </c>
      <c r="DS17" s="17">
        <v>0</v>
      </c>
      <c r="DT17" s="17">
        <v>0.3</v>
      </c>
      <c r="DU17" s="17">
        <v>0.6</v>
      </c>
      <c r="DV17" s="17">
        <v>0.7</v>
      </c>
      <c r="DW17" s="17"/>
      <c r="DX17" s="17">
        <v>-4.4000000000000004</v>
      </c>
      <c r="DY17" s="17">
        <v>0.3</v>
      </c>
      <c r="DZ17" s="17">
        <v>-0.4</v>
      </c>
      <c r="EA17" s="17">
        <v>1</v>
      </c>
      <c r="EB17" s="17">
        <v>0.9</v>
      </c>
      <c r="EC17" s="17">
        <v>0.8</v>
      </c>
      <c r="ED17" s="17">
        <v>4</v>
      </c>
      <c r="EE17" s="17">
        <v>0</v>
      </c>
      <c r="EF17" s="17">
        <v>0</v>
      </c>
      <c r="EG17" s="17">
        <v>-1.3</v>
      </c>
      <c r="EH17" s="17">
        <v>0</v>
      </c>
      <c r="EI17" s="17">
        <v>0</v>
      </c>
      <c r="EJ17" s="17">
        <v>0.8</v>
      </c>
      <c r="EK17" s="17">
        <v>-0.1</v>
      </c>
      <c r="EL17" s="17"/>
      <c r="EM17" s="17">
        <v>0.2</v>
      </c>
      <c r="EN17" s="17">
        <v>0.2</v>
      </c>
      <c r="EO17" s="17">
        <v>0.2</v>
      </c>
      <c r="EP17" s="17"/>
      <c r="EQ17" s="17">
        <v>0</v>
      </c>
      <c r="ER17" s="17">
        <v>0</v>
      </c>
      <c r="ES17" s="17">
        <v>0</v>
      </c>
      <c r="ET17" s="17">
        <v>-0.2</v>
      </c>
      <c r="EU17" s="17">
        <v>0</v>
      </c>
      <c r="EV17" s="17">
        <v>0</v>
      </c>
      <c r="EW17" s="17">
        <v>0</v>
      </c>
      <c r="EX17" s="17">
        <v>0</v>
      </c>
      <c r="EY17" s="17">
        <v>0.2</v>
      </c>
      <c r="EZ17" s="17">
        <v>1.2</v>
      </c>
      <c r="FA17" s="17">
        <v>2.4</v>
      </c>
      <c r="FB17" s="17">
        <v>12.8</v>
      </c>
      <c r="FC17" s="17">
        <v>5.5</v>
      </c>
      <c r="FD17" s="17"/>
      <c r="FE17" s="17"/>
      <c r="FF17" s="17">
        <v>2.2000000000000002</v>
      </c>
      <c r="FG17" s="17"/>
      <c r="FH17" s="17"/>
      <c r="FI17" s="17">
        <v>-258.8</v>
      </c>
      <c r="FJ17" s="15"/>
      <c r="FK17" s="17">
        <v>2.4496199999999999</v>
      </c>
      <c r="FL17" s="17">
        <v>-3.9E-2</v>
      </c>
      <c r="FM17" s="17"/>
      <c r="FN17" s="17">
        <v>1.8</v>
      </c>
      <c r="FO17" s="17">
        <v>2.3569300000000002</v>
      </c>
      <c r="FP17" s="17">
        <v>1.1014999999999999</v>
      </c>
      <c r="FQ17" s="17">
        <v>-1.4</v>
      </c>
      <c r="FR17" s="17">
        <v>2.1</v>
      </c>
      <c r="FS17" s="17">
        <v>8.3690499999999997</v>
      </c>
    </row>
    <row r="18" spans="1:175" ht="24" customHeight="1" x14ac:dyDescent="0.35">
      <c r="A18" s="18" t="s">
        <v>63</v>
      </c>
      <c r="B18" s="18" t="s">
        <v>820</v>
      </c>
      <c r="C18" s="19"/>
      <c r="D18" s="19">
        <v>-17</v>
      </c>
      <c r="E18" s="19">
        <v>14.5</v>
      </c>
      <c r="F18" s="19"/>
      <c r="G18" s="19"/>
      <c r="H18" s="19">
        <v>-18.8</v>
      </c>
      <c r="I18" s="19">
        <v>-2.7</v>
      </c>
      <c r="J18" s="19"/>
      <c r="K18" s="19"/>
      <c r="L18" s="19">
        <v>0</v>
      </c>
      <c r="M18" s="19">
        <v>-37.5</v>
      </c>
      <c r="N18" s="19">
        <v>-11.5</v>
      </c>
      <c r="O18" s="19">
        <v>-9.6</v>
      </c>
      <c r="P18" s="19">
        <v>-18.5</v>
      </c>
      <c r="Q18" s="19">
        <v>-26</v>
      </c>
      <c r="R18" s="19">
        <v>41.9</v>
      </c>
      <c r="S18" s="19">
        <v>0</v>
      </c>
      <c r="T18" s="19"/>
      <c r="U18" s="19"/>
      <c r="V18" s="19"/>
      <c r="W18" s="19"/>
      <c r="X18" s="19">
        <v>-5</v>
      </c>
      <c r="Y18" s="19">
        <v>0.8</v>
      </c>
      <c r="Z18" s="19">
        <v>0</v>
      </c>
      <c r="AA18" s="19">
        <v>-3.2</v>
      </c>
      <c r="AB18" s="19">
        <v>4.4000000000000004</v>
      </c>
      <c r="AC18" s="19">
        <v>3.2</v>
      </c>
      <c r="AD18" s="19"/>
      <c r="AE18" s="19"/>
      <c r="AF18" s="19"/>
      <c r="AG18" s="19"/>
      <c r="AH18" s="19">
        <v>-1.5</v>
      </c>
      <c r="AI18" s="19">
        <v>-10.8</v>
      </c>
      <c r="AJ18" s="19"/>
      <c r="AK18" s="19"/>
      <c r="AL18" s="19"/>
      <c r="AM18" s="19">
        <v>-1.3</v>
      </c>
      <c r="AN18" s="19">
        <v>38.299999999999997</v>
      </c>
      <c r="AO18" s="19">
        <v>2.7</v>
      </c>
      <c r="AP18" s="19">
        <v>17.2</v>
      </c>
      <c r="AQ18" s="19">
        <v>5.6</v>
      </c>
      <c r="AR18" s="19">
        <v>-1.3</v>
      </c>
      <c r="AS18" s="19">
        <v>2.7</v>
      </c>
      <c r="AT18" s="19">
        <v>0.4</v>
      </c>
      <c r="AU18" s="19">
        <v>-21.2</v>
      </c>
      <c r="AV18" s="19">
        <v>-44.2</v>
      </c>
      <c r="AW18" s="19">
        <v>-52.1</v>
      </c>
      <c r="AX18" s="19">
        <v>8.8000000000000007</v>
      </c>
      <c r="AY18" s="19">
        <v>-1.1000000000000001</v>
      </c>
      <c r="AZ18" s="19">
        <v>0.4</v>
      </c>
      <c r="BA18" s="19">
        <v>-0.3</v>
      </c>
      <c r="BB18" s="19">
        <v>-4.2</v>
      </c>
      <c r="BC18" s="19"/>
      <c r="BD18" s="19">
        <v>0</v>
      </c>
      <c r="BE18" s="19">
        <v>-0.4</v>
      </c>
      <c r="BF18" s="19"/>
      <c r="BG18" s="19"/>
      <c r="BH18" s="19"/>
      <c r="BI18" s="19"/>
      <c r="BJ18" s="19"/>
      <c r="BK18" s="19">
        <v>0</v>
      </c>
      <c r="BL18" s="19"/>
      <c r="BM18" s="19"/>
      <c r="BN18" s="19"/>
      <c r="BO18" s="19">
        <v>5.0999999999999996</v>
      </c>
      <c r="BP18" s="19">
        <v>0</v>
      </c>
      <c r="BQ18" s="19">
        <v>0</v>
      </c>
      <c r="BR18" s="19">
        <v>-23.7</v>
      </c>
      <c r="BS18" s="19">
        <v>-71.3</v>
      </c>
      <c r="BT18" s="19"/>
      <c r="BU18" s="19"/>
      <c r="BV18" s="19"/>
      <c r="BW18" s="19"/>
      <c r="BX18" s="19"/>
      <c r="BY18" s="19"/>
      <c r="BZ18" s="19"/>
      <c r="CA18" s="19"/>
      <c r="CB18" s="19">
        <v>-0.4</v>
      </c>
      <c r="CC18" s="19">
        <v>7.1</v>
      </c>
      <c r="CD18" s="19">
        <v>7.4</v>
      </c>
      <c r="CE18" s="19">
        <v>4.7</v>
      </c>
      <c r="CF18" s="19">
        <v>1.8</v>
      </c>
      <c r="CG18" s="19">
        <v>-4.3</v>
      </c>
      <c r="CH18" s="19"/>
      <c r="CI18" s="19"/>
      <c r="CJ18" s="19"/>
      <c r="CK18" s="19">
        <v>-15</v>
      </c>
      <c r="CL18" s="19">
        <v>-14.5</v>
      </c>
      <c r="CM18" s="19">
        <v>-36.700000000000003</v>
      </c>
      <c r="CN18" s="19"/>
      <c r="CO18" s="19"/>
      <c r="CP18" s="19"/>
      <c r="CQ18" s="19"/>
      <c r="CR18" s="19"/>
      <c r="CS18" s="19"/>
      <c r="CT18" s="19"/>
      <c r="CU18" s="19"/>
      <c r="CV18" s="19">
        <v>-6</v>
      </c>
      <c r="CW18" s="19">
        <v>0</v>
      </c>
      <c r="CX18" s="19"/>
      <c r="CY18" s="19"/>
      <c r="CZ18" s="19">
        <v>1.5</v>
      </c>
      <c r="DA18" s="19">
        <v>0</v>
      </c>
      <c r="DB18" s="19">
        <v>-0.7</v>
      </c>
      <c r="DC18" s="19"/>
      <c r="DD18" s="19">
        <v>0</v>
      </c>
      <c r="DE18" s="19">
        <v>1.9</v>
      </c>
      <c r="DF18" s="19">
        <v>0.2</v>
      </c>
      <c r="DG18" s="19">
        <v>-1.1000000000000001</v>
      </c>
      <c r="DH18" s="19">
        <v>0.1</v>
      </c>
      <c r="DI18" s="19">
        <v>0.5</v>
      </c>
      <c r="DJ18" s="19"/>
      <c r="DK18" s="19">
        <v>0</v>
      </c>
      <c r="DL18" s="19">
        <v>0</v>
      </c>
      <c r="DM18" s="19">
        <v>-1.6</v>
      </c>
      <c r="DN18" s="19">
        <v>-2.2999999999999998</v>
      </c>
      <c r="DO18" s="19">
        <v>1.8</v>
      </c>
      <c r="DP18" s="19">
        <v>0.3</v>
      </c>
      <c r="DQ18" s="19">
        <v>0.7</v>
      </c>
      <c r="DR18" s="19">
        <v>1.1000000000000001</v>
      </c>
      <c r="DS18" s="19">
        <v>0</v>
      </c>
      <c r="DT18" s="19">
        <v>0.4</v>
      </c>
      <c r="DU18" s="19">
        <v>0.8</v>
      </c>
      <c r="DV18" s="19">
        <v>0.8</v>
      </c>
      <c r="DW18" s="19"/>
      <c r="DX18" s="19">
        <v>-4.5</v>
      </c>
      <c r="DY18" s="19">
        <v>0.3</v>
      </c>
      <c r="DZ18" s="19">
        <v>-0.5</v>
      </c>
      <c r="EA18" s="19">
        <v>0.9</v>
      </c>
      <c r="EB18" s="19">
        <v>1.1000000000000001</v>
      </c>
      <c r="EC18" s="19">
        <v>0.8</v>
      </c>
      <c r="ED18" s="19">
        <v>4</v>
      </c>
      <c r="EE18" s="19">
        <v>0</v>
      </c>
      <c r="EF18" s="19">
        <v>0</v>
      </c>
      <c r="EG18" s="19">
        <v>0</v>
      </c>
      <c r="EH18" s="19">
        <v>0</v>
      </c>
      <c r="EI18" s="19">
        <v>0</v>
      </c>
      <c r="EJ18" s="19">
        <v>0.8</v>
      </c>
      <c r="EK18" s="19">
        <v>-0.1</v>
      </c>
      <c r="EL18" s="19"/>
      <c r="EM18" s="19">
        <v>0.2</v>
      </c>
      <c r="EN18" s="19">
        <v>0.2</v>
      </c>
      <c r="EO18" s="19">
        <v>0.2</v>
      </c>
      <c r="EP18" s="19"/>
      <c r="EQ18" s="19">
        <v>0</v>
      </c>
      <c r="ER18" s="19">
        <v>0</v>
      </c>
      <c r="ES18" s="19">
        <v>0</v>
      </c>
      <c r="ET18" s="19">
        <v>-0.2</v>
      </c>
      <c r="EU18" s="19">
        <v>0</v>
      </c>
      <c r="EV18" s="19">
        <v>0</v>
      </c>
      <c r="EW18" s="19">
        <v>0</v>
      </c>
      <c r="EX18" s="19">
        <v>0</v>
      </c>
      <c r="EY18" s="19">
        <v>0.2</v>
      </c>
      <c r="EZ18" s="19">
        <v>1.4</v>
      </c>
      <c r="FA18" s="19">
        <v>2.5</v>
      </c>
      <c r="FB18" s="19">
        <v>12.8</v>
      </c>
      <c r="FC18" s="19">
        <v>5.9</v>
      </c>
      <c r="FD18" s="19"/>
      <c r="FE18" s="19"/>
      <c r="FF18" s="19">
        <v>1.8</v>
      </c>
      <c r="FG18" s="19"/>
      <c r="FH18" s="19"/>
      <c r="FI18" s="19">
        <v>-260.89999999999998</v>
      </c>
      <c r="FJ18" s="15"/>
      <c r="FK18" s="19">
        <v>2.4101400000000002</v>
      </c>
      <c r="FL18" s="19">
        <v>-1.7000000000000001E-2</v>
      </c>
      <c r="FM18" s="19"/>
      <c r="FN18" s="19">
        <v>1.8</v>
      </c>
      <c r="FO18" s="19">
        <v>2.3532899999999999</v>
      </c>
      <c r="FP18" s="19">
        <v>0.11118</v>
      </c>
      <c r="FQ18" s="19">
        <v>-1.4</v>
      </c>
      <c r="FR18" s="19">
        <v>1.2</v>
      </c>
      <c r="FS18" s="19">
        <v>6.4576099999999999</v>
      </c>
    </row>
    <row r="19" spans="1:175" ht="24" customHeight="1" x14ac:dyDescent="0.35">
      <c r="A19" s="13" t="s">
        <v>63</v>
      </c>
      <c r="B19" s="13" t="s">
        <v>821</v>
      </c>
      <c r="C19" s="14"/>
      <c r="D19" s="14">
        <v>-4</v>
      </c>
      <c r="E19" s="14">
        <v>16.7</v>
      </c>
      <c r="F19" s="14"/>
      <c r="G19" s="14"/>
      <c r="H19" s="14">
        <v>-17.5</v>
      </c>
      <c r="I19" s="14">
        <v>-0.7</v>
      </c>
      <c r="J19" s="14"/>
      <c r="K19" s="14"/>
      <c r="L19" s="14">
        <v>0</v>
      </c>
      <c r="M19" s="14">
        <v>-32.799999999999997</v>
      </c>
      <c r="N19" s="14">
        <v>-6.5</v>
      </c>
      <c r="O19" s="14">
        <v>-9</v>
      </c>
      <c r="P19" s="14">
        <v>-17.600000000000001</v>
      </c>
      <c r="Q19" s="14">
        <v>-26</v>
      </c>
      <c r="R19" s="14">
        <v>51.6</v>
      </c>
      <c r="S19" s="14">
        <v>0.1</v>
      </c>
      <c r="T19" s="14"/>
      <c r="U19" s="14"/>
      <c r="V19" s="14"/>
      <c r="W19" s="14"/>
      <c r="X19" s="14">
        <v>-3.6</v>
      </c>
      <c r="Y19" s="14">
        <v>0.9</v>
      </c>
      <c r="Z19" s="14">
        <v>0</v>
      </c>
      <c r="AA19" s="14">
        <v>-3.2</v>
      </c>
      <c r="AB19" s="14">
        <v>4.4000000000000004</v>
      </c>
      <c r="AC19" s="14">
        <v>2.8</v>
      </c>
      <c r="AD19" s="14"/>
      <c r="AE19" s="14"/>
      <c r="AF19" s="14"/>
      <c r="AG19" s="14"/>
      <c r="AH19" s="14">
        <v>-0.5</v>
      </c>
      <c r="AI19" s="14">
        <v>-17.7</v>
      </c>
      <c r="AJ19" s="14"/>
      <c r="AK19" s="14"/>
      <c r="AL19" s="14"/>
      <c r="AM19" s="14">
        <v>-1.2</v>
      </c>
      <c r="AN19" s="14">
        <v>39.4</v>
      </c>
      <c r="AO19" s="14">
        <v>3.9</v>
      </c>
      <c r="AP19" s="14">
        <v>17.3</v>
      </c>
      <c r="AQ19" s="14">
        <v>5.8</v>
      </c>
      <c r="AR19" s="14">
        <v>-1</v>
      </c>
      <c r="AS19" s="14">
        <v>2.7</v>
      </c>
      <c r="AT19" s="14">
        <v>0.9</v>
      </c>
      <c r="AU19" s="14">
        <v>-20.6</v>
      </c>
      <c r="AV19" s="14">
        <v>-45.9</v>
      </c>
      <c r="AW19" s="14">
        <v>-53.3</v>
      </c>
      <c r="AX19" s="14">
        <v>5</v>
      </c>
      <c r="AY19" s="14">
        <v>-1.2</v>
      </c>
      <c r="AZ19" s="14">
        <v>0.3</v>
      </c>
      <c r="BA19" s="14">
        <v>0.6</v>
      </c>
      <c r="BB19" s="14">
        <v>-2.9</v>
      </c>
      <c r="BC19" s="14"/>
      <c r="BD19" s="14">
        <v>0</v>
      </c>
      <c r="BE19" s="14">
        <v>3.2</v>
      </c>
      <c r="BF19" s="14"/>
      <c r="BG19" s="14"/>
      <c r="BH19" s="14"/>
      <c r="BI19" s="14"/>
      <c r="BJ19" s="14"/>
      <c r="BK19" s="14">
        <v>0</v>
      </c>
      <c r="BL19" s="14"/>
      <c r="BM19" s="14"/>
      <c r="BN19" s="14"/>
      <c r="BO19" s="14">
        <v>4.2</v>
      </c>
      <c r="BP19" s="14">
        <v>0</v>
      </c>
      <c r="BQ19" s="14">
        <v>0</v>
      </c>
      <c r="BR19" s="14">
        <v>-23</v>
      </c>
      <c r="BS19" s="14">
        <v>-72.099999999999994</v>
      </c>
      <c r="BT19" s="14"/>
      <c r="BU19" s="14"/>
      <c r="BV19" s="14"/>
      <c r="BW19" s="14"/>
      <c r="BX19" s="14"/>
      <c r="BY19" s="14"/>
      <c r="BZ19" s="14"/>
      <c r="CA19" s="14"/>
      <c r="CB19" s="14">
        <v>-0.3</v>
      </c>
      <c r="CC19" s="14">
        <v>6.4</v>
      </c>
      <c r="CD19" s="14">
        <v>8.6</v>
      </c>
      <c r="CE19" s="14">
        <v>6</v>
      </c>
      <c r="CF19" s="14">
        <v>0.2</v>
      </c>
      <c r="CG19" s="14">
        <v>-4.0999999999999996</v>
      </c>
      <c r="CH19" s="14"/>
      <c r="CI19" s="14"/>
      <c r="CJ19" s="14"/>
      <c r="CK19" s="14">
        <v>-14.7</v>
      </c>
      <c r="CL19" s="14">
        <v>-14.2</v>
      </c>
      <c r="CM19" s="14">
        <v>-36.5</v>
      </c>
      <c r="CN19" s="14"/>
      <c r="CO19" s="14"/>
      <c r="CP19" s="14"/>
      <c r="CQ19" s="14"/>
      <c r="CR19" s="14"/>
      <c r="CS19" s="14"/>
      <c r="CT19" s="14"/>
      <c r="CU19" s="14"/>
      <c r="CV19" s="14">
        <v>-6</v>
      </c>
      <c r="CW19" s="14">
        <v>0</v>
      </c>
      <c r="CX19" s="14"/>
      <c r="CY19" s="14"/>
      <c r="CZ19" s="14">
        <v>1.4</v>
      </c>
      <c r="DA19" s="14">
        <v>0</v>
      </c>
      <c r="DB19" s="14">
        <v>-0.7</v>
      </c>
      <c r="DC19" s="14"/>
      <c r="DD19" s="14">
        <v>0</v>
      </c>
      <c r="DE19" s="14">
        <v>1.9</v>
      </c>
      <c r="DF19" s="14">
        <v>0.2</v>
      </c>
      <c r="DG19" s="14">
        <v>-1.1000000000000001</v>
      </c>
      <c r="DH19" s="14">
        <v>0.1</v>
      </c>
      <c r="DI19" s="14">
        <v>0.5</v>
      </c>
      <c r="DJ19" s="14"/>
      <c r="DK19" s="14">
        <v>0</v>
      </c>
      <c r="DL19" s="14">
        <v>0</v>
      </c>
      <c r="DM19" s="14">
        <v>-1.2</v>
      </c>
      <c r="DN19" s="14">
        <v>-0.9</v>
      </c>
      <c r="DO19" s="14">
        <v>1.8</v>
      </c>
      <c r="DP19" s="14">
        <v>0.3</v>
      </c>
      <c r="DQ19" s="14">
        <v>0.7</v>
      </c>
      <c r="DR19" s="14">
        <v>1.1000000000000001</v>
      </c>
      <c r="DS19" s="14">
        <v>0</v>
      </c>
      <c r="DT19" s="14">
        <v>0.2</v>
      </c>
      <c r="DU19" s="14">
        <v>0.8</v>
      </c>
      <c r="DV19" s="14">
        <v>0.8</v>
      </c>
      <c r="DW19" s="14"/>
      <c r="DX19" s="14">
        <v>-4.4000000000000004</v>
      </c>
      <c r="DY19" s="14">
        <v>0.4</v>
      </c>
      <c r="DZ19" s="14">
        <v>-0.5</v>
      </c>
      <c r="EA19" s="14">
        <v>0.8</v>
      </c>
      <c r="EB19" s="14">
        <v>1.1000000000000001</v>
      </c>
      <c r="EC19" s="14">
        <v>0.8</v>
      </c>
      <c r="ED19" s="14">
        <v>4</v>
      </c>
      <c r="EE19" s="14">
        <v>0</v>
      </c>
      <c r="EF19" s="14">
        <v>0</v>
      </c>
      <c r="EG19" s="14">
        <v>0</v>
      </c>
      <c r="EH19" s="14">
        <v>0</v>
      </c>
      <c r="EI19" s="14">
        <v>0</v>
      </c>
      <c r="EJ19" s="14">
        <v>0.8</v>
      </c>
      <c r="EK19" s="14">
        <v>0</v>
      </c>
      <c r="EL19" s="14"/>
      <c r="EM19" s="14">
        <v>0.2</v>
      </c>
      <c r="EN19" s="14">
        <v>0.2</v>
      </c>
      <c r="EO19" s="14">
        <v>0.2</v>
      </c>
      <c r="EP19" s="14"/>
      <c r="EQ19" s="14">
        <v>0</v>
      </c>
      <c r="ER19" s="14">
        <v>0</v>
      </c>
      <c r="ES19" s="14">
        <v>0</v>
      </c>
      <c r="ET19" s="14">
        <v>-0.2</v>
      </c>
      <c r="EU19" s="14">
        <v>0</v>
      </c>
      <c r="EV19" s="14">
        <v>0</v>
      </c>
      <c r="EW19" s="14">
        <v>0</v>
      </c>
      <c r="EX19" s="14">
        <v>0</v>
      </c>
      <c r="EY19" s="14">
        <v>0.2</v>
      </c>
      <c r="EZ19" s="14">
        <v>1.4</v>
      </c>
      <c r="FA19" s="14">
        <v>2.5</v>
      </c>
      <c r="FB19" s="14">
        <v>13.6</v>
      </c>
      <c r="FC19" s="14">
        <v>6.6</v>
      </c>
      <c r="FD19" s="14"/>
      <c r="FE19" s="14"/>
      <c r="FF19" s="14">
        <v>3.1</v>
      </c>
      <c r="FG19" s="14"/>
      <c r="FH19" s="14"/>
      <c r="FI19" s="14">
        <v>-218.4</v>
      </c>
      <c r="FJ19" s="15"/>
      <c r="FK19" s="14">
        <v>2.60033</v>
      </c>
      <c r="FL19" s="14">
        <v>3.9E-2</v>
      </c>
      <c r="FM19" s="14"/>
      <c r="FN19" s="14">
        <v>1.8</v>
      </c>
      <c r="FO19" s="14">
        <v>2.3468</v>
      </c>
      <c r="FP19" s="14">
        <v>0.14029</v>
      </c>
      <c r="FQ19" s="14">
        <v>-1.1000000000000001</v>
      </c>
      <c r="FR19" s="14">
        <v>0.2</v>
      </c>
      <c r="FS19" s="14">
        <v>6.0264199999999999</v>
      </c>
    </row>
    <row r="20" spans="1:175" ht="24" customHeight="1" x14ac:dyDescent="0.35">
      <c r="A20" s="16" t="s">
        <v>63</v>
      </c>
      <c r="B20" s="16" t="s">
        <v>822</v>
      </c>
      <c r="C20" s="17"/>
      <c r="D20" s="17">
        <v>-3.2</v>
      </c>
      <c r="E20" s="17">
        <v>17.100000000000001</v>
      </c>
      <c r="F20" s="17"/>
      <c r="G20" s="17"/>
      <c r="H20" s="17">
        <v>-16.5</v>
      </c>
      <c r="I20" s="17">
        <v>8.5</v>
      </c>
      <c r="J20" s="17"/>
      <c r="K20" s="17"/>
      <c r="L20" s="17">
        <v>0</v>
      </c>
      <c r="M20" s="17">
        <v>-32.4</v>
      </c>
      <c r="N20" s="17">
        <v>-6.2</v>
      </c>
      <c r="O20" s="17">
        <v>-8.5</v>
      </c>
      <c r="P20" s="17">
        <v>-17.600000000000001</v>
      </c>
      <c r="Q20" s="17">
        <v>-24.7</v>
      </c>
      <c r="R20" s="17">
        <v>58.1</v>
      </c>
      <c r="S20" s="17">
        <v>0.2</v>
      </c>
      <c r="T20" s="17"/>
      <c r="U20" s="17"/>
      <c r="V20" s="17"/>
      <c r="W20" s="17"/>
      <c r="X20" s="17">
        <v>-1.4</v>
      </c>
      <c r="Y20" s="17">
        <v>1.2</v>
      </c>
      <c r="Z20" s="17">
        <v>0</v>
      </c>
      <c r="AA20" s="17">
        <v>-3.2</v>
      </c>
      <c r="AB20" s="17">
        <v>4.3</v>
      </c>
      <c r="AC20" s="17">
        <v>3.2</v>
      </c>
      <c r="AD20" s="17"/>
      <c r="AE20" s="17"/>
      <c r="AF20" s="17"/>
      <c r="AG20" s="17"/>
      <c r="AH20" s="17">
        <v>0.3</v>
      </c>
      <c r="AI20" s="17">
        <v>-18.899999999999999</v>
      </c>
      <c r="AJ20" s="17"/>
      <c r="AK20" s="17"/>
      <c r="AL20" s="17"/>
      <c r="AM20" s="17">
        <v>-1.2</v>
      </c>
      <c r="AN20" s="17">
        <v>38.6</v>
      </c>
      <c r="AO20" s="17">
        <v>3.9</v>
      </c>
      <c r="AP20" s="17">
        <v>16.2</v>
      </c>
      <c r="AQ20" s="17">
        <v>6.3</v>
      </c>
      <c r="AR20" s="17">
        <v>-1.7</v>
      </c>
      <c r="AS20" s="17">
        <v>2.7</v>
      </c>
      <c r="AT20" s="17">
        <v>1.3</v>
      </c>
      <c r="AU20" s="17">
        <v>-19</v>
      </c>
      <c r="AV20" s="17">
        <v>-43.8</v>
      </c>
      <c r="AW20" s="17">
        <v>-51.4</v>
      </c>
      <c r="AX20" s="17">
        <v>7.2</v>
      </c>
      <c r="AY20" s="17">
        <v>-1.1000000000000001</v>
      </c>
      <c r="AZ20" s="17">
        <v>0.2</v>
      </c>
      <c r="BA20" s="17">
        <v>1.4</v>
      </c>
      <c r="BB20" s="17">
        <v>-2.5</v>
      </c>
      <c r="BC20" s="17"/>
      <c r="BD20" s="17">
        <v>0</v>
      </c>
      <c r="BE20" s="17">
        <v>4.7</v>
      </c>
      <c r="BF20" s="17"/>
      <c r="BG20" s="17"/>
      <c r="BH20" s="17"/>
      <c r="BI20" s="17"/>
      <c r="BJ20" s="17"/>
      <c r="BK20" s="17">
        <v>0</v>
      </c>
      <c r="BL20" s="17"/>
      <c r="BM20" s="17"/>
      <c r="BN20" s="17"/>
      <c r="BO20" s="17">
        <v>3.7</v>
      </c>
      <c r="BP20" s="17">
        <v>0</v>
      </c>
      <c r="BQ20" s="17">
        <v>0</v>
      </c>
      <c r="BR20" s="17">
        <v>-22.6</v>
      </c>
      <c r="BS20" s="17">
        <v>-68.5</v>
      </c>
      <c r="BT20" s="17"/>
      <c r="BU20" s="17"/>
      <c r="BV20" s="17"/>
      <c r="BW20" s="17"/>
      <c r="BX20" s="17"/>
      <c r="BY20" s="17"/>
      <c r="BZ20" s="17"/>
      <c r="CA20" s="17"/>
      <c r="CB20" s="17">
        <v>-0.3</v>
      </c>
      <c r="CC20" s="17">
        <v>6.6</v>
      </c>
      <c r="CD20" s="17">
        <v>8.6</v>
      </c>
      <c r="CE20" s="17">
        <v>5.3</v>
      </c>
      <c r="CF20" s="17">
        <v>-0.6</v>
      </c>
      <c r="CG20" s="17">
        <v>-3.9</v>
      </c>
      <c r="CH20" s="17"/>
      <c r="CI20" s="17"/>
      <c r="CJ20" s="17"/>
      <c r="CK20" s="17">
        <v>-13.6</v>
      </c>
      <c r="CL20" s="17">
        <v>-13</v>
      </c>
      <c r="CM20" s="17">
        <v>-34.799999999999997</v>
      </c>
      <c r="CN20" s="17"/>
      <c r="CO20" s="17"/>
      <c r="CP20" s="17"/>
      <c r="CQ20" s="17"/>
      <c r="CR20" s="17"/>
      <c r="CS20" s="17"/>
      <c r="CT20" s="17"/>
      <c r="CU20" s="17"/>
      <c r="CV20" s="17">
        <v>-5.8</v>
      </c>
      <c r="CW20" s="17">
        <v>0</v>
      </c>
      <c r="CX20" s="17"/>
      <c r="CY20" s="17"/>
      <c r="CZ20" s="17">
        <v>1.3</v>
      </c>
      <c r="DA20" s="17">
        <v>0</v>
      </c>
      <c r="DB20" s="17">
        <v>-0.8</v>
      </c>
      <c r="DC20" s="17"/>
      <c r="DD20" s="17">
        <v>0</v>
      </c>
      <c r="DE20" s="17">
        <v>1.9</v>
      </c>
      <c r="DF20" s="17">
        <v>0.2</v>
      </c>
      <c r="DG20" s="17">
        <v>-1.9</v>
      </c>
      <c r="DH20" s="17">
        <v>0.1</v>
      </c>
      <c r="DI20" s="17">
        <v>0.5</v>
      </c>
      <c r="DJ20" s="17"/>
      <c r="DK20" s="17">
        <v>0</v>
      </c>
      <c r="DL20" s="17">
        <v>0</v>
      </c>
      <c r="DM20" s="17">
        <v>-1.5</v>
      </c>
      <c r="DN20" s="17">
        <v>-0.4</v>
      </c>
      <c r="DO20" s="17">
        <v>1.8</v>
      </c>
      <c r="DP20" s="17">
        <v>0.3</v>
      </c>
      <c r="DQ20" s="17">
        <v>0.7</v>
      </c>
      <c r="DR20" s="17">
        <v>1.1000000000000001</v>
      </c>
      <c r="DS20" s="17">
        <v>0.2</v>
      </c>
      <c r="DT20" s="17">
        <v>0.3</v>
      </c>
      <c r="DU20" s="17">
        <v>0.8</v>
      </c>
      <c r="DV20" s="17">
        <v>0.8</v>
      </c>
      <c r="DW20" s="17"/>
      <c r="DX20" s="17">
        <v>-4.4000000000000004</v>
      </c>
      <c r="DY20" s="17">
        <v>0.5</v>
      </c>
      <c r="DZ20" s="17">
        <v>-0.4</v>
      </c>
      <c r="EA20" s="17">
        <v>0.8</v>
      </c>
      <c r="EB20" s="17">
        <v>1.1000000000000001</v>
      </c>
      <c r="EC20" s="17">
        <v>0.8</v>
      </c>
      <c r="ED20" s="17">
        <v>4</v>
      </c>
      <c r="EE20" s="17">
        <v>0.4</v>
      </c>
      <c r="EF20" s="17">
        <v>0</v>
      </c>
      <c r="EG20" s="17">
        <v>0</v>
      </c>
      <c r="EH20" s="17">
        <v>0</v>
      </c>
      <c r="EI20" s="17">
        <v>0</v>
      </c>
      <c r="EJ20" s="17">
        <v>0.8</v>
      </c>
      <c r="EK20" s="17">
        <v>-0.1</v>
      </c>
      <c r="EL20" s="17"/>
      <c r="EM20" s="17">
        <v>0.2</v>
      </c>
      <c r="EN20" s="17">
        <v>0.2</v>
      </c>
      <c r="EO20" s="17">
        <v>0.2</v>
      </c>
      <c r="EP20" s="17"/>
      <c r="EQ20" s="17">
        <v>0</v>
      </c>
      <c r="ER20" s="17">
        <v>0.3</v>
      </c>
      <c r="ES20" s="17">
        <v>0</v>
      </c>
      <c r="ET20" s="17">
        <v>-0.2</v>
      </c>
      <c r="EU20" s="17">
        <v>0</v>
      </c>
      <c r="EV20" s="17">
        <v>0</v>
      </c>
      <c r="EW20" s="17">
        <v>0</v>
      </c>
      <c r="EX20" s="17">
        <v>0</v>
      </c>
      <c r="EY20" s="17">
        <v>0.2</v>
      </c>
      <c r="EZ20" s="17">
        <v>1.4</v>
      </c>
      <c r="FA20" s="17">
        <v>2.5</v>
      </c>
      <c r="FB20" s="17">
        <v>14</v>
      </c>
      <c r="FC20" s="17">
        <v>7</v>
      </c>
      <c r="FD20" s="17"/>
      <c r="FE20" s="17"/>
      <c r="FF20" s="17">
        <v>3.6</v>
      </c>
      <c r="FG20" s="17"/>
      <c r="FH20" s="17"/>
      <c r="FI20" s="17">
        <v>-178.5</v>
      </c>
      <c r="FJ20" s="15"/>
      <c r="FK20" s="17">
        <v>2.6293700000000002</v>
      </c>
      <c r="FL20" s="17">
        <v>4.1000000000000002E-2</v>
      </c>
      <c r="FM20" s="17"/>
      <c r="FN20" s="17">
        <v>1.8</v>
      </c>
      <c r="FO20" s="17">
        <v>2.34856</v>
      </c>
      <c r="FP20" s="17">
        <v>0.10329000000000001</v>
      </c>
      <c r="FQ20" s="17">
        <v>-1</v>
      </c>
      <c r="FR20" s="17">
        <v>0.5</v>
      </c>
      <c r="FS20" s="17">
        <v>6.4222200000000003</v>
      </c>
    </row>
    <row r="21" spans="1:175" ht="24" customHeight="1" x14ac:dyDescent="0.35">
      <c r="A21" s="16" t="s">
        <v>63</v>
      </c>
      <c r="B21" s="16" t="s">
        <v>823</v>
      </c>
      <c r="C21" s="17"/>
      <c r="D21" s="17">
        <v>-17.2</v>
      </c>
      <c r="E21" s="17">
        <v>13.9</v>
      </c>
      <c r="F21" s="17"/>
      <c r="G21" s="17"/>
      <c r="H21" s="17">
        <v>-16</v>
      </c>
      <c r="I21" s="17">
        <v>13.3</v>
      </c>
      <c r="J21" s="17"/>
      <c r="K21" s="17"/>
      <c r="L21" s="17">
        <v>0</v>
      </c>
      <c r="M21" s="17">
        <v>-37.9</v>
      </c>
      <c r="N21" s="17">
        <v>-11.5</v>
      </c>
      <c r="O21" s="17">
        <v>-12.7</v>
      </c>
      <c r="P21" s="17">
        <v>-18.2</v>
      </c>
      <c r="Q21" s="17">
        <v>-26.1</v>
      </c>
      <c r="R21" s="17">
        <v>45.3</v>
      </c>
      <c r="S21" s="17">
        <v>0.1</v>
      </c>
      <c r="T21" s="17"/>
      <c r="U21" s="17"/>
      <c r="V21" s="17"/>
      <c r="W21" s="17"/>
      <c r="X21" s="17">
        <v>-2.5</v>
      </c>
      <c r="Y21" s="17">
        <v>1.2</v>
      </c>
      <c r="Z21" s="17">
        <v>0</v>
      </c>
      <c r="AA21" s="17">
        <v>-3.2</v>
      </c>
      <c r="AB21" s="17">
        <v>4.2</v>
      </c>
      <c r="AC21" s="17">
        <v>2.8</v>
      </c>
      <c r="AD21" s="17"/>
      <c r="AE21" s="17"/>
      <c r="AF21" s="17"/>
      <c r="AG21" s="17"/>
      <c r="AH21" s="17">
        <v>0.1</v>
      </c>
      <c r="AI21" s="17">
        <v>-18.100000000000001</v>
      </c>
      <c r="AJ21" s="17"/>
      <c r="AK21" s="17"/>
      <c r="AL21" s="17"/>
      <c r="AM21" s="17">
        <v>-1.2</v>
      </c>
      <c r="AN21" s="17">
        <v>37.200000000000003</v>
      </c>
      <c r="AO21" s="17">
        <v>3.8</v>
      </c>
      <c r="AP21" s="17">
        <v>17.2</v>
      </c>
      <c r="AQ21" s="17">
        <v>5.7</v>
      </c>
      <c r="AR21" s="17">
        <v>-1.5</v>
      </c>
      <c r="AS21" s="17">
        <v>2.7</v>
      </c>
      <c r="AT21" s="17">
        <v>1.6</v>
      </c>
      <c r="AU21" s="17">
        <v>-20.2</v>
      </c>
      <c r="AV21" s="17">
        <v>-45.1</v>
      </c>
      <c r="AW21" s="17">
        <v>-52.4</v>
      </c>
      <c r="AX21" s="17">
        <v>5.8</v>
      </c>
      <c r="AY21" s="17">
        <v>-1.1000000000000001</v>
      </c>
      <c r="AZ21" s="17">
        <v>0.1</v>
      </c>
      <c r="BA21" s="17">
        <v>0.1</v>
      </c>
      <c r="BB21" s="17">
        <v>-3.3</v>
      </c>
      <c r="BC21" s="17"/>
      <c r="BD21" s="17">
        <v>-0.1</v>
      </c>
      <c r="BE21" s="17">
        <v>0.8</v>
      </c>
      <c r="BF21" s="17"/>
      <c r="BG21" s="17"/>
      <c r="BH21" s="17"/>
      <c r="BI21" s="17"/>
      <c r="BJ21" s="17"/>
      <c r="BK21" s="17">
        <v>0</v>
      </c>
      <c r="BL21" s="17"/>
      <c r="BM21" s="17"/>
      <c r="BN21" s="17"/>
      <c r="BO21" s="17">
        <v>3</v>
      </c>
      <c r="BP21" s="17">
        <v>0</v>
      </c>
      <c r="BQ21" s="17">
        <v>0</v>
      </c>
      <c r="BR21" s="17">
        <v>-23.8</v>
      </c>
      <c r="BS21" s="17">
        <v>-71.8</v>
      </c>
      <c r="BT21" s="17"/>
      <c r="BU21" s="17"/>
      <c r="BV21" s="17"/>
      <c r="BW21" s="17"/>
      <c r="BX21" s="17"/>
      <c r="BY21" s="17"/>
      <c r="BZ21" s="17"/>
      <c r="CA21" s="17"/>
      <c r="CB21" s="17">
        <v>-0.3</v>
      </c>
      <c r="CC21" s="17">
        <v>5.9</v>
      </c>
      <c r="CD21" s="17">
        <v>8.4</v>
      </c>
      <c r="CE21" s="17">
        <v>6</v>
      </c>
      <c r="CF21" s="17">
        <v>-0.6</v>
      </c>
      <c r="CG21" s="17">
        <v>-4.0999999999999996</v>
      </c>
      <c r="CH21" s="17"/>
      <c r="CI21" s="17"/>
      <c r="CJ21" s="17"/>
      <c r="CK21" s="17">
        <v>-14</v>
      </c>
      <c r="CL21" s="17">
        <v>-13.6</v>
      </c>
      <c r="CM21" s="17">
        <v>-35.299999999999997</v>
      </c>
      <c r="CN21" s="17"/>
      <c r="CO21" s="17"/>
      <c r="CP21" s="17"/>
      <c r="CQ21" s="17"/>
      <c r="CR21" s="17"/>
      <c r="CS21" s="17"/>
      <c r="CT21" s="17"/>
      <c r="CU21" s="17"/>
      <c r="CV21" s="17">
        <v>-6</v>
      </c>
      <c r="CW21" s="17">
        <v>0</v>
      </c>
      <c r="CX21" s="17"/>
      <c r="CY21" s="17"/>
      <c r="CZ21" s="17">
        <v>1.3</v>
      </c>
      <c r="DA21" s="17">
        <v>0</v>
      </c>
      <c r="DB21" s="17">
        <v>-0.7</v>
      </c>
      <c r="DC21" s="17"/>
      <c r="DD21" s="17">
        <v>0</v>
      </c>
      <c r="DE21" s="17">
        <v>1.9</v>
      </c>
      <c r="DF21" s="17">
        <v>0.2</v>
      </c>
      <c r="DG21" s="17">
        <v>-1.8</v>
      </c>
      <c r="DH21" s="17">
        <v>0.1</v>
      </c>
      <c r="DI21" s="17">
        <v>0.5</v>
      </c>
      <c r="DJ21" s="17"/>
      <c r="DK21" s="17">
        <v>0</v>
      </c>
      <c r="DL21" s="17">
        <v>0</v>
      </c>
      <c r="DM21" s="17">
        <v>-1.7</v>
      </c>
      <c r="DN21" s="17">
        <v>-1.7</v>
      </c>
      <c r="DO21" s="17">
        <v>1.8</v>
      </c>
      <c r="DP21" s="17">
        <v>0.3</v>
      </c>
      <c r="DQ21" s="17">
        <v>0.7</v>
      </c>
      <c r="DR21" s="17">
        <v>1.1000000000000001</v>
      </c>
      <c r="DS21" s="17">
        <v>0.2</v>
      </c>
      <c r="DT21" s="17">
        <v>0.4</v>
      </c>
      <c r="DU21" s="17">
        <v>0.8</v>
      </c>
      <c r="DV21" s="17">
        <v>0.8</v>
      </c>
      <c r="DW21" s="17"/>
      <c r="DX21" s="17">
        <v>-4.5</v>
      </c>
      <c r="DY21" s="17">
        <v>0.3</v>
      </c>
      <c r="DZ21" s="17">
        <v>-0.7</v>
      </c>
      <c r="EA21" s="17">
        <v>0.9</v>
      </c>
      <c r="EB21" s="17">
        <v>1.1000000000000001</v>
      </c>
      <c r="EC21" s="17">
        <v>0.8</v>
      </c>
      <c r="ED21" s="17">
        <v>4</v>
      </c>
      <c r="EE21" s="17">
        <v>0.4</v>
      </c>
      <c r="EF21" s="17">
        <v>0</v>
      </c>
      <c r="EG21" s="17">
        <v>0</v>
      </c>
      <c r="EH21" s="17">
        <v>0</v>
      </c>
      <c r="EI21" s="17">
        <v>0</v>
      </c>
      <c r="EJ21" s="17">
        <v>0.8</v>
      </c>
      <c r="EK21" s="17">
        <v>0</v>
      </c>
      <c r="EL21" s="17"/>
      <c r="EM21" s="17">
        <v>0.2</v>
      </c>
      <c r="EN21" s="17">
        <v>0.2</v>
      </c>
      <c r="EO21" s="17">
        <v>0.2</v>
      </c>
      <c r="EP21" s="17"/>
      <c r="EQ21" s="17">
        <v>0</v>
      </c>
      <c r="ER21" s="17">
        <v>0.3</v>
      </c>
      <c r="ES21" s="17">
        <v>0</v>
      </c>
      <c r="ET21" s="17">
        <v>-0.2</v>
      </c>
      <c r="EU21" s="17">
        <v>0</v>
      </c>
      <c r="EV21" s="17">
        <v>0.1</v>
      </c>
      <c r="EW21" s="17">
        <v>0</v>
      </c>
      <c r="EX21" s="17">
        <v>0</v>
      </c>
      <c r="EY21" s="17">
        <v>0.2</v>
      </c>
      <c r="EZ21" s="17">
        <v>1.4</v>
      </c>
      <c r="FA21" s="17">
        <v>2.2999999999999998</v>
      </c>
      <c r="FB21" s="17">
        <v>14.4</v>
      </c>
      <c r="FC21" s="17">
        <v>7.3</v>
      </c>
      <c r="FD21" s="17"/>
      <c r="FE21" s="17"/>
      <c r="FF21" s="17">
        <v>3.9</v>
      </c>
      <c r="FG21" s="17"/>
      <c r="FH21" s="17"/>
      <c r="FI21" s="17">
        <v>-241</v>
      </c>
      <c r="FJ21" s="15"/>
      <c r="FK21" s="17">
        <v>2.5684</v>
      </c>
      <c r="FL21" s="17">
        <v>1E-3</v>
      </c>
      <c r="FM21" s="17"/>
      <c r="FN21" s="17">
        <v>1.8</v>
      </c>
      <c r="FO21" s="17">
        <v>2.34145</v>
      </c>
      <c r="FP21" s="17">
        <v>6.9639999999999994E-2</v>
      </c>
      <c r="FQ21" s="17">
        <v>-0.7</v>
      </c>
      <c r="FR21" s="17">
        <v>0.5</v>
      </c>
      <c r="FS21" s="17">
        <v>6.5804900000000002</v>
      </c>
    </row>
    <row r="22" spans="1:175" ht="24" customHeight="1" x14ac:dyDescent="0.35">
      <c r="A22" s="16" t="s">
        <v>63</v>
      </c>
      <c r="B22" s="16" t="s">
        <v>824</v>
      </c>
      <c r="C22" s="17"/>
      <c r="D22" s="17">
        <v>-10.8</v>
      </c>
      <c r="E22" s="17">
        <v>14.6</v>
      </c>
      <c r="F22" s="17"/>
      <c r="G22" s="17"/>
      <c r="H22" s="17">
        <v>-15.2</v>
      </c>
      <c r="I22" s="17">
        <v>6.9</v>
      </c>
      <c r="J22" s="17"/>
      <c r="K22" s="17"/>
      <c r="L22" s="17">
        <v>0</v>
      </c>
      <c r="M22" s="17">
        <v>-39.799999999999997</v>
      </c>
      <c r="N22" s="17">
        <v>-14.2</v>
      </c>
      <c r="O22" s="17">
        <v>-7</v>
      </c>
      <c r="P22" s="17">
        <v>-16.899999999999999</v>
      </c>
      <c r="Q22" s="17">
        <v>-24.7</v>
      </c>
      <c r="R22" s="17">
        <v>57.5</v>
      </c>
      <c r="S22" s="17">
        <v>-0.2</v>
      </c>
      <c r="T22" s="17"/>
      <c r="U22" s="17"/>
      <c r="V22" s="17"/>
      <c r="W22" s="17"/>
      <c r="X22" s="17">
        <v>-4.5</v>
      </c>
      <c r="Y22" s="17">
        <v>1</v>
      </c>
      <c r="Z22" s="17">
        <v>0</v>
      </c>
      <c r="AA22" s="17">
        <v>-3.2</v>
      </c>
      <c r="AB22" s="17">
        <v>4</v>
      </c>
      <c r="AC22" s="17">
        <v>1.6</v>
      </c>
      <c r="AD22" s="17"/>
      <c r="AE22" s="17"/>
      <c r="AF22" s="17"/>
      <c r="AG22" s="17"/>
      <c r="AH22" s="17">
        <v>-1.5</v>
      </c>
      <c r="AI22" s="17">
        <v>-17.5</v>
      </c>
      <c r="AJ22" s="17"/>
      <c r="AK22" s="17"/>
      <c r="AL22" s="17"/>
      <c r="AM22" s="17">
        <v>-1.4</v>
      </c>
      <c r="AN22" s="17">
        <v>36.1</v>
      </c>
      <c r="AO22" s="17">
        <v>4</v>
      </c>
      <c r="AP22" s="17">
        <v>17.8</v>
      </c>
      <c r="AQ22" s="17">
        <v>6</v>
      </c>
      <c r="AR22" s="17">
        <v>-1.6</v>
      </c>
      <c r="AS22" s="17">
        <v>2.7</v>
      </c>
      <c r="AT22" s="17">
        <v>1.3</v>
      </c>
      <c r="AU22" s="17">
        <v>-20.399999999999999</v>
      </c>
      <c r="AV22" s="17">
        <v>-44.2</v>
      </c>
      <c r="AW22" s="17">
        <v>-51.3</v>
      </c>
      <c r="AX22" s="17">
        <v>4.5999999999999996</v>
      </c>
      <c r="AY22" s="17">
        <v>-1</v>
      </c>
      <c r="AZ22" s="17">
        <v>0.2</v>
      </c>
      <c r="BA22" s="17">
        <v>-0.4</v>
      </c>
      <c r="BB22" s="17">
        <v>-2.9</v>
      </c>
      <c r="BC22" s="17"/>
      <c r="BD22" s="17">
        <v>0</v>
      </c>
      <c r="BE22" s="17">
        <v>-1.7</v>
      </c>
      <c r="BF22" s="17"/>
      <c r="BG22" s="17"/>
      <c r="BH22" s="17"/>
      <c r="BI22" s="17"/>
      <c r="BJ22" s="17"/>
      <c r="BK22" s="17">
        <v>0</v>
      </c>
      <c r="BL22" s="17"/>
      <c r="BM22" s="17"/>
      <c r="BN22" s="17"/>
      <c r="BO22" s="17">
        <v>3.8</v>
      </c>
      <c r="BP22" s="17">
        <v>0</v>
      </c>
      <c r="BQ22" s="17">
        <v>0</v>
      </c>
      <c r="BR22" s="17">
        <v>-22</v>
      </c>
      <c r="BS22" s="17">
        <v>-69.599999999999994</v>
      </c>
      <c r="BT22" s="17"/>
      <c r="BU22" s="17"/>
      <c r="BV22" s="17"/>
      <c r="BW22" s="17"/>
      <c r="BX22" s="17"/>
      <c r="BY22" s="17"/>
      <c r="BZ22" s="17"/>
      <c r="CA22" s="17"/>
      <c r="CB22" s="17">
        <v>-0.3</v>
      </c>
      <c r="CC22" s="17">
        <v>7.1</v>
      </c>
      <c r="CD22" s="17">
        <v>9.3000000000000007</v>
      </c>
      <c r="CE22" s="17">
        <v>6.4</v>
      </c>
      <c r="CF22" s="17">
        <v>0.1</v>
      </c>
      <c r="CG22" s="17">
        <v>-4</v>
      </c>
      <c r="CH22" s="17"/>
      <c r="CI22" s="17"/>
      <c r="CJ22" s="17"/>
      <c r="CK22" s="17">
        <v>-13</v>
      </c>
      <c r="CL22" s="17">
        <v>-12.7</v>
      </c>
      <c r="CM22" s="17">
        <v>-34.299999999999997</v>
      </c>
      <c r="CN22" s="17"/>
      <c r="CO22" s="17"/>
      <c r="CP22" s="17"/>
      <c r="CQ22" s="17"/>
      <c r="CR22" s="17"/>
      <c r="CS22" s="17"/>
      <c r="CT22" s="17"/>
      <c r="CU22" s="17"/>
      <c r="CV22" s="17">
        <v>-6</v>
      </c>
      <c r="CW22" s="17">
        <v>0</v>
      </c>
      <c r="CX22" s="17"/>
      <c r="CY22" s="17"/>
      <c r="CZ22" s="17">
        <v>1.3</v>
      </c>
      <c r="DA22" s="17">
        <v>0</v>
      </c>
      <c r="DB22" s="17">
        <v>-0.9</v>
      </c>
      <c r="DC22" s="17"/>
      <c r="DD22" s="17">
        <v>0</v>
      </c>
      <c r="DE22" s="17">
        <v>1.9</v>
      </c>
      <c r="DF22" s="17">
        <v>0.2</v>
      </c>
      <c r="DG22" s="17">
        <v>-1.5</v>
      </c>
      <c r="DH22" s="17">
        <v>0.1</v>
      </c>
      <c r="DI22" s="17">
        <v>0.5</v>
      </c>
      <c r="DJ22" s="17"/>
      <c r="DK22" s="17">
        <v>0</v>
      </c>
      <c r="DL22" s="17">
        <v>0</v>
      </c>
      <c r="DM22" s="17">
        <v>-2.1</v>
      </c>
      <c r="DN22" s="17">
        <v>-3</v>
      </c>
      <c r="DO22" s="17">
        <v>1.8</v>
      </c>
      <c r="DP22" s="17">
        <v>0.3</v>
      </c>
      <c r="DQ22" s="17">
        <v>0.7</v>
      </c>
      <c r="DR22" s="17">
        <v>1.1000000000000001</v>
      </c>
      <c r="DS22" s="17">
        <v>0.3</v>
      </c>
      <c r="DT22" s="17">
        <v>0.3</v>
      </c>
      <c r="DU22" s="17">
        <v>0.6</v>
      </c>
      <c r="DV22" s="17">
        <v>0.8</v>
      </c>
      <c r="DW22" s="17"/>
      <c r="DX22" s="17">
        <v>-4.5</v>
      </c>
      <c r="DY22" s="17">
        <v>0.2</v>
      </c>
      <c r="DZ22" s="17">
        <v>0</v>
      </c>
      <c r="EA22" s="17">
        <v>0</v>
      </c>
      <c r="EB22" s="17">
        <v>1.1000000000000001</v>
      </c>
      <c r="EC22" s="17">
        <v>0.8</v>
      </c>
      <c r="ED22" s="17">
        <v>4</v>
      </c>
      <c r="EE22" s="17">
        <v>0.3</v>
      </c>
      <c r="EF22" s="17">
        <v>0</v>
      </c>
      <c r="EG22" s="17">
        <v>0</v>
      </c>
      <c r="EH22" s="17">
        <v>0</v>
      </c>
      <c r="EI22" s="17">
        <v>0</v>
      </c>
      <c r="EJ22" s="17">
        <v>1.6</v>
      </c>
      <c r="EK22" s="17">
        <v>0</v>
      </c>
      <c r="EL22" s="17"/>
      <c r="EM22" s="17">
        <v>0.2</v>
      </c>
      <c r="EN22" s="17">
        <v>0.2</v>
      </c>
      <c r="EO22" s="17">
        <v>0.2</v>
      </c>
      <c r="EP22" s="17"/>
      <c r="EQ22" s="17">
        <v>0</v>
      </c>
      <c r="ER22" s="17">
        <v>0.3</v>
      </c>
      <c r="ES22" s="17">
        <v>0</v>
      </c>
      <c r="ET22" s="17">
        <v>-0.2</v>
      </c>
      <c r="EU22" s="17">
        <v>0</v>
      </c>
      <c r="EV22" s="17">
        <v>3.7</v>
      </c>
      <c r="EW22" s="17">
        <v>0</v>
      </c>
      <c r="EX22" s="17">
        <v>0</v>
      </c>
      <c r="EY22" s="17">
        <v>0.2</v>
      </c>
      <c r="EZ22" s="17">
        <v>1.4</v>
      </c>
      <c r="FA22" s="17">
        <v>2.5</v>
      </c>
      <c r="FB22" s="17">
        <v>14.4</v>
      </c>
      <c r="FC22" s="17">
        <v>7.4</v>
      </c>
      <c r="FD22" s="17"/>
      <c r="FE22" s="17"/>
      <c r="FF22" s="17">
        <v>4.0999999999999996</v>
      </c>
      <c r="FG22" s="17"/>
      <c r="FH22" s="17"/>
      <c r="FI22" s="17">
        <v>-217</v>
      </c>
      <c r="FJ22" s="15"/>
      <c r="FK22" s="17">
        <v>2.6596500000000001</v>
      </c>
      <c r="FL22" s="17">
        <v>-0.30299999999999999</v>
      </c>
      <c r="FM22" s="17"/>
      <c r="FN22" s="17">
        <v>1.8</v>
      </c>
      <c r="FO22" s="17">
        <v>2.3469000000000002</v>
      </c>
      <c r="FP22" s="17">
        <v>9.9409999999999998E-2</v>
      </c>
      <c r="FQ22" s="17">
        <v>-0.5</v>
      </c>
      <c r="FR22" s="17">
        <v>0.5</v>
      </c>
      <c r="FS22" s="17">
        <v>6.6029600000000004</v>
      </c>
    </row>
    <row r="23" spans="1:175" ht="24" customHeight="1" x14ac:dyDescent="0.35">
      <c r="A23" s="16" t="s">
        <v>63</v>
      </c>
      <c r="B23" s="16" t="s">
        <v>825</v>
      </c>
      <c r="C23" s="17"/>
      <c r="D23" s="17">
        <v>-26.1</v>
      </c>
      <c r="E23" s="17">
        <v>12.2</v>
      </c>
      <c r="F23" s="17"/>
      <c r="G23" s="17"/>
      <c r="H23" s="17">
        <v>-15.9</v>
      </c>
      <c r="I23" s="17">
        <v>2.2999999999999998</v>
      </c>
      <c r="J23" s="17"/>
      <c r="K23" s="17"/>
      <c r="L23" s="17">
        <v>0</v>
      </c>
      <c r="M23" s="17">
        <v>-37.5</v>
      </c>
      <c r="N23" s="17">
        <v>-10.3</v>
      </c>
      <c r="O23" s="17">
        <v>-10.9</v>
      </c>
      <c r="P23" s="17">
        <v>-19</v>
      </c>
      <c r="Q23" s="17">
        <v>-26.5</v>
      </c>
      <c r="R23" s="17">
        <v>38.200000000000003</v>
      </c>
      <c r="S23" s="17">
        <v>0</v>
      </c>
      <c r="T23" s="17"/>
      <c r="U23" s="17"/>
      <c r="V23" s="17"/>
      <c r="W23" s="17"/>
      <c r="X23" s="17">
        <v>-7.8</v>
      </c>
      <c r="Y23" s="17">
        <v>0.5</v>
      </c>
      <c r="Z23" s="17">
        <v>0</v>
      </c>
      <c r="AA23" s="17">
        <v>-3.2</v>
      </c>
      <c r="AB23" s="17">
        <v>4.2</v>
      </c>
      <c r="AC23" s="17">
        <v>0.2</v>
      </c>
      <c r="AD23" s="17"/>
      <c r="AE23" s="17"/>
      <c r="AF23" s="17"/>
      <c r="AG23" s="17"/>
      <c r="AH23" s="17">
        <v>-2.5</v>
      </c>
      <c r="AI23" s="17">
        <v>-19.3</v>
      </c>
      <c r="AJ23" s="17"/>
      <c r="AK23" s="17"/>
      <c r="AL23" s="17"/>
      <c r="AM23" s="17">
        <v>-1.4</v>
      </c>
      <c r="AN23" s="17">
        <v>32</v>
      </c>
      <c r="AO23" s="17">
        <v>3.5</v>
      </c>
      <c r="AP23" s="17">
        <v>17.3</v>
      </c>
      <c r="AQ23" s="17">
        <v>6.1</v>
      </c>
      <c r="AR23" s="17">
        <v>-0.4</v>
      </c>
      <c r="AS23" s="17">
        <v>2.7</v>
      </c>
      <c r="AT23" s="17">
        <v>1</v>
      </c>
      <c r="AU23" s="17">
        <v>-24.2</v>
      </c>
      <c r="AV23" s="17">
        <v>-47.6</v>
      </c>
      <c r="AW23" s="17">
        <v>-55</v>
      </c>
      <c r="AX23" s="17">
        <v>4.2</v>
      </c>
      <c r="AY23" s="17">
        <v>-0.9</v>
      </c>
      <c r="AZ23" s="17">
        <v>0.3</v>
      </c>
      <c r="BA23" s="17">
        <v>0.3</v>
      </c>
      <c r="BB23" s="17">
        <v>-3.5</v>
      </c>
      <c r="BC23" s="17"/>
      <c r="BD23" s="17">
        <v>0</v>
      </c>
      <c r="BE23" s="17">
        <v>-0.8</v>
      </c>
      <c r="BF23" s="17"/>
      <c r="BG23" s="17"/>
      <c r="BH23" s="17"/>
      <c r="BI23" s="17"/>
      <c r="BJ23" s="17"/>
      <c r="BK23" s="17">
        <v>0</v>
      </c>
      <c r="BL23" s="17"/>
      <c r="BM23" s="17"/>
      <c r="BN23" s="17"/>
      <c r="BO23" s="17">
        <v>1</v>
      </c>
      <c r="BP23" s="17">
        <v>0</v>
      </c>
      <c r="BQ23" s="17">
        <v>0</v>
      </c>
      <c r="BR23" s="17">
        <v>-24.8</v>
      </c>
      <c r="BS23" s="17">
        <v>-73.599999999999994</v>
      </c>
      <c r="BT23" s="17"/>
      <c r="BU23" s="17"/>
      <c r="BV23" s="17"/>
      <c r="BW23" s="17"/>
      <c r="BX23" s="17"/>
      <c r="BY23" s="17"/>
      <c r="BZ23" s="17"/>
      <c r="CA23" s="17"/>
      <c r="CB23" s="17">
        <v>-0.3</v>
      </c>
      <c r="CC23" s="17">
        <v>6.3</v>
      </c>
      <c r="CD23" s="17">
        <v>7.9</v>
      </c>
      <c r="CE23" s="17">
        <v>5.6</v>
      </c>
      <c r="CF23" s="17">
        <v>-0.7</v>
      </c>
      <c r="CG23" s="17">
        <v>-4.0999999999999996</v>
      </c>
      <c r="CH23" s="17"/>
      <c r="CI23" s="17"/>
      <c r="CJ23" s="17"/>
      <c r="CK23" s="17">
        <v>-16.5</v>
      </c>
      <c r="CL23" s="17">
        <v>-16.100000000000001</v>
      </c>
      <c r="CM23" s="17">
        <v>-39</v>
      </c>
      <c r="CN23" s="17"/>
      <c r="CO23" s="17"/>
      <c r="CP23" s="17"/>
      <c r="CQ23" s="17"/>
      <c r="CR23" s="17"/>
      <c r="CS23" s="17"/>
      <c r="CT23" s="17"/>
      <c r="CU23" s="17"/>
      <c r="CV23" s="17">
        <v>-5.9</v>
      </c>
      <c r="CW23" s="17">
        <v>0.6</v>
      </c>
      <c r="CX23" s="17"/>
      <c r="CY23" s="17"/>
      <c r="CZ23" s="17">
        <v>1.3</v>
      </c>
      <c r="DA23" s="17">
        <v>-0.1</v>
      </c>
      <c r="DB23" s="17">
        <v>-0.9</v>
      </c>
      <c r="DC23" s="17"/>
      <c r="DD23" s="17">
        <v>0</v>
      </c>
      <c r="DE23" s="17">
        <v>1.9</v>
      </c>
      <c r="DF23" s="17">
        <v>0.2</v>
      </c>
      <c r="DG23" s="17">
        <v>-1.8</v>
      </c>
      <c r="DH23" s="17">
        <v>0.1</v>
      </c>
      <c r="DI23" s="17">
        <v>0.5</v>
      </c>
      <c r="DJ23" s="17"/>
      <c r="DK23" s="17">
        <v>-0.1</v>
      </c>
      <c r="DL23" s="17">
        <v>0</v>
      </c>
      <c r="DM23" s="17">
        <v>-2.5</v>
      </c>
      <c r="DN23" s="17">
        <v>-5.2</v>
      </c>
      <c r="DO23" s="17">
        <v>1.8</v>
      </c>
      <c r="DP23" s="17">
        <v>0.3</v>
      </c>
      <c r="DQ23" s="17">
        <v>0.7</v>
      </c>
      <c r="DR23" s="17">
        <v>1.1000000000000001</v>
      </c>
      <c r="DS23" s="17">
        <v>0.5</v>
      </c>
      <c r="DT23" s="17">
        <v>0.1</v>
      </c>
      <c r="DU23" s="17">
        <v>0.8</v>
      </c>
      <c r="DV23" s="17">
        <v>0.8</v>
      </c>
      <c r="DW23" s="17"/>
      <c r="DX23" s="17">
        <v>-4.4000000000000004</v>
      </c>
      <c r="DY23" s="17">
        <v>0.4</v>
      </c>
      <c r="DZ23" s="17">
        <v>0</v>
      </c>
      <c r="EA23" s="17">
        <v>0</v>
      </c>
      <c r="EB23" s="17">
        <v>1.1000000000000001</v>
      </c>
      <c r="EC23" s="17">
        <v>0.8</v>
      </c>
      <c r="ED23" s="17">
        <v>3.9</v>
      </c>
      <c r="EE23" s="17">
        <v>0.2</v>
      </c>
      <c r="EF23" s="17">
        <v>0</v>
      </c>
      <c r="EG23" s="17">
        <v>0</v>
      </c>
      <c r="EH23" s="17">
        <v>0</v>
      </c>
      <c r="EI23" s="17">
        <v>0</v>
      </c>
      <c r="EJ23" s="17">
        <v>1.8</v>
      </c>
      <c r="EK23" s="17">
        <v>-0.1</v>
      </c>
      <c r="EL23" s="17"/>
      <c r="EM23" s="17">
        <v>0.2</v>
      </c>
      <c r="EN23" s="17">
        <v>0.2</v>
      </c>
      <c r="EO23" s="17">
        <v>0.2</v>
      </c>
      <c r="EP23" s="17"/>
      <c r="EQ23" s="17">
        <v>1.1000000000000001</v>
      </c>
      <c r="ER23" s="17">
        <v>1.3</v>
      </c>
      <c r="ES23" s="17">
        <v>0.6</v>
      </c>
      <c r="ET23" s="17">
        <v>-0.2</v>
      </c>
      <c r="EU23" s="17">
        <v>0</v>
      </c>
      <c r="EV23" s="17">
        <v>0</v>
      </c>
      <c r="EW23" s="17">
        <v>1.2</v>
      </c>
      <c r="EX23" s="17">
        <v>0</v>
      </c>
      <c r="EY23" s="17">
        <v>0.2</v>
      </c>
      <c r="EZ23" s="17">
        <v>1.4</v>
      </c>
      <c r="FA23" s="17">
        <v>2.2999999999999998</v>
      </c>
      <c r="FB23" s="17">
        <v>14.2</v>
      </c>
      <c r="FC23" s="17">
        <v>7.3</v>
      </c>
      <c r="FD23" s="17"/>
      <c r="FE23" s="17"/>
      <c r="FF23" s="17">
        <v>3.6</v>
      </c>
      <c r="FG23" s="17"/>
      <c r="FH23" s="17"/>
      <c r="FI23" s="17">
        <v>-310.60000000000002</v>
      </c>
      <c r="FJ23" s="15"/>
      <c r="FK23" s="17">
        <v>2.5849299999999999</v>
      </c>
      <c r="FL23" s="17">
        <v>-0.28199999999999997</v>
      </c>
      <c r="FM23" s="17"/>
      <c r="FN23" s="17">
        <v>1.8</v>
      </c>
      <c r="FO23" s="17">
        <v>2.3508</v>
      </c>
      <c r="FP23" s="17">
        <v>0.10031</v>
      </c>
      <c r="FQ23" s="17">
        <v>-0.7</v>
      </c>
      <c r="FR23" s="17">
        <v>0.4</v>
      </c>
      <c r="FS23" s="17">
        <v>6.2540399999999998</v>
      </c>
    </row>
    <row r="24" spans="1:175" ht="24" customHeight="1" x14ac:dyDescent="0.35">
      <c r="A24" s="16" t="s">
        <v>63</v>
      </c>
      <c r="B24" s="16" t="s">
        <v>826</v>
      </c>
      <c r="C24" s="17"/>
      <c r="D24" s="17">
        <v>-50.4</v>
      </c>
      <c r="E24" s="17">
        <v>5.8</v>
      </c>
      <c r="F24" s="17"/>
      <c r="G24" s="17"/>
      <c r="H24" s="17">
        <v>-16.399999999999999</v>
      </c>
      <c r="I24" s="17">
        <v>-11.8</v>
      </c>
      <c r="J24" s="17"/>
      <c r="K24" s="17"/>
      <c r="L24" s="17">
        <v>0</v>
      </c>
      <c r="M24" s="17">
        <v>-40.700000000000003</v>
      </c>
      <c r="N24" s="17">
        <v>-18.399999999999999</v>
      </c>
      <c r="O24" s="17">
        <v>-23.5</v>
      </c>
      <c r="P24" s="17">
        <v>-18.8</v>
      </c>
      <c r="Q24" s="17">
        <v>-30.6</v>
      </c>
      <c r="R24" s="17">
        <v>-13.9</v>
      </c>
      <c r="S24" s="17">
        <v>0.1</v>
      </c>
      <c r="T24" s="17"/>
      <c r="U24" s="17"/>
      <c r="V24" s="17"/>
      <c r="W24" s="17"/>
      <c r="X24" s="17">
        <v>-11.4</v>
      </c>
      <c r="Y24" s="17">
        <v>0.9</v>
      </c>
      <c r="Z24" s="17">
        <v>0</v>
      </c>
      <c r="AA24" s="17">
        <v>-3.2</v>
      </c>
      <c r="AB24" s="17">
        <v>4.5</v>
      </c>
      <c r="AC24" s="17">
        <v>0.8</v>
      </c>
      <c r="AD24" s="17"/>
      <c r="AE24" s="17"/>
      <c r="AF24" s="17"/>
      <c r="AG24" s="17"/>
      <c r="AH24" s="17">
        <v>-3.5</v>
      </c>
      <c r="AI24" s="17">
        <v>-32</v>
      </c>
      <c r="AJ24" s="17"/>
      <c r="AK24" s="17"/>
      <c r="AL24" s="17"/>
      <c r="AM24" s="17">
        <v>-1.4</v>
      </c>
      <c r="AN24" s="17">
        <v>28.6</v>
      </c>
      <c r="AO24" s="17">
        <v>3.2</v>
      </c>
      <c r="AP24" s="17">
        <v>14.5</v>
      </c>
      <c r="AQ24" s="17">
        <v>2.9</v>
      </c>
      <c r="AR24" s="17">
        <v>-0.2</v>
      </c>
      <c r="AS24" s="17">
        <v>2.7</v>
      </c>
      <c r="AT24" s="17">
        <v>2.2000000000000002</v>
      </c>
      <c r="AU24" s="17">
        <v>-32.299999999999997</v>
      </c>
      <c r="AV24" s="17">
        <v>-59</v>
      </c>
      <c r="AW24" s="17">
        <v>-60.8</v>
      </c>
      <c r="AX24" s="17">
        <v>5.4</v>
      </c>
      <c r="AY24" s="17">
        <v>-1.1000000000000001</v>
      </c>
      <c r="AZ24" s="17">
        <v>0.2</v>
      </c>
      <c r="BA24" s="17">
        <v>1.9</v>
      </c>
      <c r="BB24" s="17">
        <v>-2.1</v>
      </c>
      <c r="BC24" s="17"/>
      <c r="BD24" s="17">
        <v>0.1</v>
      </c>
      <c r="BE24" s="17">
        <v>3.9</v>
      </c>
      <c r="BF24" s="17"/>
      <c r="BG24" s="17"/>
      <c r="BH24" s="17"/>
      <c r="BI24" s="17"/>
      <c r="BJ24" s="17"/>
      <c r="BK24" s="17">
        <v>0</v>
      </c>
      <c r="BL24" s="17"/>
      <c r="BM24" s="17"/>
      <c r="BN24" s="17"/>
      <c r="BO24" s="17">
        <v>-2.5</v>
      </c>
      <c r="BP24" s="17">
        <v>0</v>
      </c>
      <c r="BQ24" s="17">
        <v>0</v>
      </c>
      <c r="BR24" s="17">
        <v>-32.4</v>
      </c>
      <c r="BS24" s="17">
        <v>-78.900000000000006</v>
      </c>
      <c r="BT24" s="17"/>
      <c r="BU24" s="17"/>
      <c r="BV24" s="17"/>
      <c r="BW24" s="17"/>
      <c r="BX24" s="17"/>
      <c r="BY24" s="17"/>
      <c r="BZ24" s="17"/>
      <c r="CA24" s="17"/>
      <c r="CB24" s="17">
        <v>-0.3</v>
      </c>
      <c r="CC24" s="17">
        <v>6.2</v>
      </c>
      <c r="CD24" s="17">
        <v>9.6999999999999993</v>
      </c>
      <c r="CE24" s="17">
        <v>3.7</v>
      </c>
      <c r="CF24" s="17">
        <v>-0.8</v>
      </c>
      <c r="CG24" s="17">
        <v>-6</v>
      </c>
      <c r="CH24" s="17"/>
      <c r="CI24" s="17"/>
      <c r="CJ24" s="17"/>
      <c r="CK24" s="17">
        <v>-25.1</v>
      </c>
      <c r="CL24" s="17">
        <v>-24.6</v>
      </c>
      <c r="CM24" s="17">
        <v>-52.4</v>
      </c>
      <c r="CN24" s="17"/>
      <c r="CO24" s="17"/>
      <c r="CP24" s="17"/>
      <c r="CQ24" s="17"/>
      <c r="CR24" s="17"/>
      <c r="CS24" s="17"/>
      <c r="CT24" s="17"/>
      <c r="CU24" s="17"/>
      <c r="CV24" s="17">
        <v>-6.2</v>
      </c>
      <c r="CW24" s="17">
        <v>1</v>
      </c>
      <c r="CX24" s="17"/>
      <c r="CY24" s="17"/>
      <c r="CZ24" s="17">
        <v>1.3</v>
      </c>
      <c r="DA24" s="17">
        <v>0</v>
      </c>
      <c r="DB24" s="17">
        <v>-0.9</v>
      </c>
      <c r="DC24" s="17"/>
      <c r="DD24" s="17">
        <v>0</v>
      </c>
      <c r="DE24" s="17">
        <v>1.8</v>
      </c>
      <c r="DF24" s="17">
        <v>0</v>
      </c>
      <c r="DG24" s="17">
        <v>0.6</v>
      </c>
      <c r="DH24" s="17">
        <v>0</v>
      </c>
      <c r="DI24" s="17">
        <v>0.5</v>
      </c>
      <c r="DJ24" s="17"/>
      <c r="DK24" s="17">
        <v>-0.5</v>
      </c>
      <c r="DL24" s="17">
        <v>-0.8</v>
      </c>
      <c r="DM24" s="17">
        <v>-4.2</v>
      </c>
      <c r="DN24" s="17">
        <v>-9.1999999999999993</v>
      </c>
      <c r="DO24" s="17">
        <v>1.8</v>
      </c>
      <c r="DP24" s="17">
        <v>0.2</v>
      </c>
      <c r="DQ24" s="17">
        <v>0.7</v>
      </c>
      <c r="DR24" s="17">
        <v>1.1000000000000001</v>
      </c>
      <c r="DS24" s="17">
        <v>0.4</v>
      </c>
      <c r="DT24" s="17">
        <v>0</v>
      </c>
      <c r="DU24" s="17">
        <v>0.4</v>
      </c>
      <c r="DV24" s="17">
        <v>0.8</v>
      </c>
      <c r="DW24" s="17"/>
      <c r="DX24" s="17">
        <v>-4.4000000000000004</v>
      </c>
      <c r="DY24" s="17">
        <v>0.3</v>
      </c>
      <c r="DZ24" s="17">
        <v>0</v>
      </c>
      <c r="EA24" s="17">
        <v>0</v>
      </c>
      <c r="EB24" s="17">
        <v>0.7</v>
      </c>
      <c r="EC24" s="17">
        <v>0.8</v>
      </c>
      <c r="ED24" s="17">
        <v>3.4</v>
      </c>
      <c r="EE24" s="17">
        <v>-0.1</v>
      </c>
      <c r="EF24" s="17">
        <v>0</v>
      </c>
      <c r="EG24" s="17">
        <v>0</v>
      </c>
      <c r="EH24" s="17">
        <v>0</v>
      </c>
      <c r="EI24" s="17">
        <v>0</v>
      </c>
      <c r="EJ24" s="17">
        <v>1.8</v>
      </c>
      <c r="EK24" s="17">
        <v>-0.1</v>
      </c>
      <c r="EL24" s="17"/>
      <c r="EM24" s="17">
        <v>0.2</v>
      </c>
      <c r="EN24" s="17">
        <v>0.2</v>
      </c>
      <c r="EO24" s="17">
        <v>0.2</v>
      </c>
      <c r="EP24" s="17"/>
      <c r="EQ24" s="17">
        <v>1</v>
      </c>
      <c r="ER24" s="17">
        <v>2.5</v>
      </c>
      <c r="ES24" s="17">
        <v>0.2</v>
      </c>
      <c r="ET24" s="17">
        <v>-0.2</v>
      </c>
      <c r="EU24" s="17">
        <v>0</v>
      </c>
      <c r="EV24" s="17">
        <v>0</v>
      </c>
      <c r="EW24" s="17">
        <v>0.6</v>
      </c>
      <c r="EX24" s="17">
        <v>0</v>
      </c>
      <c r="EY24" s="17">
        <v>0.2</v>
      </c>
      <c r="EZ24" s="17">
        <v>1</v>
      </c>
      <c r="FA24" s="17">
        <v>2.4</v>
      </c>
      <c r="FB24" s="17">
        <v>14.3</v>
      </c>
      <c r="FC24" s="17">
        <v>7.3</v>
      </c>
      <c r="FD24" s="17"/>
      <c r="FE24" s="17"/>
      <c r="FF24" s="17">
        <v>2.9</v>
      </c>
      <c r="FG24" s="17"/>
      <c r="FH24" s="17"/>
      <c r="FI24" s="17">
        <v>-533.20000000000005</v>
      </c>
      <c r="FJ24" s="15"/>
      <c r="FK24" s="17">
        <v>2.4529999999999998</v>
      </c>
      <c r="FL24" s="17">
        <v>-0.20499999999999999</v>
      </c>
      <c r="FM24" s="17"/>
      <c r="FN24" s="17">
        <v>1.8</v>
      </c>
      <c r="FO24" s="17">
        <v>2.3592900000000001</v>
      </c>
      <c r="FP24" s="17">
        <v>0.14391999999999999</v>
      </c>
      <c r="FQ24" s="17">
        <v>-1.3</v>
      </c>
      <c r="FR24" s="17">
        <v>0.3</v>
      </c>
      <c r="FS24" s="17">
        <v>5.5512100000000002</v>
      </c>
    </row>
    <row r="25" spans="1:175" ht="24" customHeight="1" x14ac:dyDescent="0.35">
      <c r="A25" s="16" t="s">
        <v>63</v>
      </c>
      <c r="B25" s="16" t="s">
        <v>827</v>
      </c>
      <c r="C25" s="17"/>
      <c r="D25" s="17">
        <v>-23.3</v>
      </c>
      <c r="E25" s="17">
        <v>0.7</v>
      </c>
      <c r="F25" s="17"/>
      <c r="G25" s="17"/>
      <c r="H25" s="17">
        <v>-18.600000000000001</v>
      </c>
      <c r="I25" s="17">
        <v>-15</v>
      </c>
      <c r="J25" s="17"/>
      <c r="K25" s="17"/>
      <c r="L25" s="17">
        <v>0</v>
      </c>
      <c r="M25" s="17">
        <v>-66.3</v>
      </c>
      <c r="N25" s="17">
        <v>-43.1</v>
      </c>
      <c r="O25" s="17">
        <v>-9.5</v>
      </c>
      <c r="P25" s="17">
        <v>-22.9</v>
      </c>
      <c r="Q25" s="17">
        <v>-28.8</v>
      </c>
      <c r="R25" s="17">
        <v>-3.5</v>
      </c>
      <c r="S25" s="17">
        <v>-0.4</v>
      </c>
      <c r="T25" s="17"/>
      <c r="U25" s="17"/>
      <c r="V25" s="17"/>
      <c r="W25" s="17"/>
      <c r="X25" s="17">
        <v>2.9</v>
      </c>
      <c r="Y25" s="17">
        <v>0.6</v>
      </c>
      <c r="Z25" s="17">
        <v>0</v>
      </c>
      <c r="AA25" s="17">
        <v>-3.2</v>
      </c>
      <c r="AB25" s="17">
        <v>4.5</v>
      </c>
      <c r="AC25" s="17">
        <v>0.9</v>
      </c>
      <c r="AD25" s="17"/>
      <c r="AE25" s="17"/>
      <c r="AF25" s="17"/>
      <c r="AG25" s="17"/>
      <c r="AH25" s="17">
        <v>-3.8</v>
      </c>
      <c r="AI25" s="17">
        <v>-31</v>
      </c>
      <c r="AJ25" s="17"/>
      <c r="AK25" s="17"/>
      <c r="AL25" s="17"/>
      <c r="AM25" s="17">
        <v>-1.5</v>
      </c>
      <c r="AN25" s="17">
        <v>24.9</v>
      </c>
      <c r="AO25" s="17">
        <v>3.3</v>
      </c>
      <c r="AP25" s="17">
        <v>11.6</v>
      </c>
      <c r="AQ25" s="17">
        <v>2.7</v>
      </c>
      <c r="AR25" s="17">
        <v>-0.3</v>
      </c>
      <c r="AS25" s="17">
        <v>2.7</v>
      </c>
      <c r="AT25" s="17">
        <v>0.6</v>
      </c>
      <c r="AU25" s="17">
        <v>-34</v>
      </c>
      <c r="AV25" s="17">
        <v>-54.5</v>
      </c>
      <c r="AW25" s="17">
        <v>-56</v>
      </c>
      <c r="AX25" s="17">
        <v>-0.4</v>
      </c>
      <c r="AY25" s="17">
        <v>-0.9</v>
      </c>
      <c r="AZ25" s="17">
        <v>0.3</v>
      </c>
      <c r="BA25" s="17">
        <v>-2.4</v>
      </c>
      <c r="BB25" s="17">
        <v>-6</v>
      </c>
      <c r="BC25" s="17"/>
      <c r="BD25" s="17">
        <v>0</v>
      </c>
      <c r="BE25" s="17">
        <v>-5.3</v>
      </c>
      <c r="BF25" s="17"/>
      <c r="BG25" s="17"/>
      <c r="BH25" s="17"/>
      <c r="BI25" s="17"/>
      <c r="BJ25" s="17"/>
      <c r="BK25" s="17">
        <v>0</v>
      </c>
      <c r="BL25" s="17"/>
      <c r="BM25" s="17"/>
      <c r="BN25" s="17"/>
      <c r="BO25" s="17">
        <v>-0.9</v>
      </c>
      <c r="BP25" s="17">
        <v>0</v>
      </c>
      <c r="BQ25" s="17">
        <v>0</v>
      </c>
      <c r="BR25" s="17">
        <v>-27.3</v>
      </c>
      <c r="BS25" s="17">
        <v>-76.2</v>
      </c>
      <c r="BT25" s="17"/>
      <c r="BU25" s="17"/>
      <c r="BV25" s="17"/>
      <c r="BW25" s="17"/>
      <c r="BX25" s="17"/>
      <c r="BY25" s="17"/>
      <c r="BZ25" s="17"/>
      <c r="CA25" s="17"/>
      <c r="CB25" s="17">
        <v>-0.1</v>
      </c>
      <c r="CC25" s="17">
        <v>8</v>
      </c>
      <c r="CD25" s="17">
        <v>8</v>
      </c>
      <c r="CE25" s="17">
        <v>2.8</v>
      </c>
      <c r="CF25" s="17">
        <v>-0.6</v>
      </c>
      <c r="CG25" s="17">
        <v>-6</v>
      </c>
      <c r="CH25" s="17"/>
      <c r="CI25" s="17"/>
      <c r="CJ25" s="17"/>
      <c r="CK25" s="17">
        <v>-20.3</v>
      </c>
      <c r="CL25" s="17">
        <v>-19.899999999999999</v>
      </c>
      <c r="CM25" s="17">
        <v>-44.4</v>
      </c>
      <c r="CN25" s="17"/>
      <c r="CO25" s="17"/>
      <c r="CP25" s="17"/>
      <c r="CQ25" s="17"/>
      <c r="CR25" s="17"/>
      <c r="CS25" s="17"/>
      <c r="CT25" s="17"/>
      <c r="CU25" s="17"/>
      <c r="CV25" s="17">
        <v>-6.1</v>
      </c>
      <c r="CW25" s="17">
        <v>2.7</v>
      </c>
      <c r="CX25" s="17"/>
      <c r="CY25" s="17"/>
      <c r="CZ25" s="17">
        <v>1.3</v>
      </c>
      <c r="DA25" s="17">
        <v>-0.1</v>
      </c>
      <c r="DB25" s="17">
        <v>-0.8</v>
      </c>
      <c r="DC25" s="17"/>
      <c r="DD25" s="17">
        <v>0</v>
      </c>
      <c r="DE25" s="17">
        <v>1.8</v>
      </c>
      <c r="DF25" s="17">
        <v>0.2</v>
      </c>
      <c r="DG25" s="17">
        <v>1.1000000000000001</v>
      </c>
      <c r="DH25" s="17">
        <v>0</v>
      </c>
      <c r="DI25" s="17">
        <v>0.5</v>
      </c>
      <c r="DJ25" s="17"/>
      <c r="DK25" s="17">
        <v>-0.6</v>
      </c>
      <c r="DL25" s="17">
        <v>-1</v>
      </c>
      <c r="DM25" s="17">
        <v>-4.2</v>
      </c>
      <c r="DN25" s="17">
        <v>-8.3000000000000007</v>
      </c>
      <c r="DO25" s="17">
        <v>1.8</v>
      </c>
      <c r="DP25" s="17">
        <v>0.2</v>
      </c>
      <c r="DQ25" s="17">
        <v>0.7</v>
      </c>
      <c r="DR25" s="17">
        <v>1.1000000000000001</v>
      </c>
      <c r="DS25" s="17">
        <v>0.3</v>
      </c>
      <c r="DT25" s="17">
        <v>0.1</v>
      </c>
      <c r="DU25" s="17">
        <v>-0.3</v>
      </c>
      <c r="DV25" s="17">
        <v>0.9</v>
      </c>
      <c r="DW25" s="17"/>
      <c r="DX25" s="17">
        <v>-4.4000000000000004</v>
      </c>
      <c r="DY25" s="17">
        <v>0.1</v>
      </c>
      <c r="DZ25" s="17">
        <v>0</v>
      </c>
      <c r="EA25" s="17">
        <v>0</v>
      </c>
      <c r="EB25" s="17">
        <v>0.7</v>
      </c>
      <c r="EC25" s="17">
        <v>0.8</v>
      </c>
      <c r="ED25" s="17">
        <v>4</v>
      </c>
      <c r="EE25" s="17">
        <v>0</v>
      </c>
      <c r="EF25" s="17">
        <v>0</v>
      </c>
      <c r="EG25" s="17">
        <v>0</v>
      </c>
      <c r="EH25" s="17">
        <v>0</v>
      </c>
      <c r="EI25" s="17">
        <v>0</v>
      </c>
      <c r="EJ25" s="17">
        <v>1.8</v>
      </c>
      <c r="EK25" s="17">
        <v>-0.1</v>
      </c>
      <c r="EL25" s="17"/>
      <c r="EM25" s="17">
        <v>0.2</v>
      </c>
      <c r="EN25" s="17">
        <v>0.2</v>
      </c>
      <c r="EO25" s="17">
        <v>0.2</v>
      </c>
      <c r="EP25" s="17"/>
      <c r="EQ25" s="17">
        <v>1</v>
      </c>
      <c r="ER25" s="17">
        <v>4.4000000000000004</v>
      </c>
      <c r="ES25" s="17">
        <v>5.7</v>
      </c>
      <c r="ET25" s="17">
        <v>-0.2</v>
      </c>
      <c r="EU25" s="17">
        <v>0</v>
      </c>
      <c r="EV25" s="17">
        <v>0</v>
      </c>
      <c r="EW25" s="17">
        <v>0</v>
      </c>
      <c r="EX25" s="17">
        <v>0</v>
      </c>
      <c r="EY25" s="17">
        <v>0.2</v>
      </c>
      <c r="EZ25" s="17">
        <v>1</v>
      </c>
      <c r="FA25" s="17">
        <v>2.6</v>
      </c>
      <c r="FB25" s="17">
        <v>14.8</v>
      </c>
      <c r="FC25" s="17">
        <v>7.8</v>
      </c>
      <c r="FD25" s="17"/>
      <c r="FE25" s="17"/>
      <c r="FF25" s="17">
        <v>3.6</v>
      </c>
      <c r="FG25" s="17"/>
      <c r="FH25" s="17"/>
      <c r="FI25" s="17">
        <v>-516.20000000000005</v>
      </c>
      <c r="FJ25" s="15"/>
      <c r="FK25" s="17">
        <v>2.3374999999999999</v>
      </c>
      <c r="FL25" s="17">
        <v>-0.20499999999999999</v>
      </c>
      <c r="FM25" s="17"/>
      <c r="FN25" s="17">
        <v>1.7</v>
      </c>
      <c r="FO25" s="17">
        <v>2.3601299999999998</v>
      </c>
      <c r="FP25" s="17">
        <v>8.2409999999999997E-2</v>
      </c>
      <c r="FQ25" s="17">
        <v>-0.1</v>
      </c>
      <c r="FR25" s="17">
        <v>-0.3</v>
      </c>
      <c r="FS25" s="17">
        <v>5.8750400000000003</v>
      </c>
    </row>
    <row r="26" spans="1:175" ht="24" customHeight="1" x14ac:dyDescent="0.35">
      <c r="A26" s="18" t="s">
        <v>63</v>
      </c>
      <c r="B26" s="18" t="s">
        <v>828</v>
      </c>
      <c r="C26" s="19"/>
      <c r="D26" s="19">
        <v>-20.5</v>
      </c>
      <c r="E26" s="19">
        <v>0.8</v>
      </c>
      <c r="F26" s="19"/>
      <c r="G26" s="19"/>
      <c r="H26" s="19">
        <v>-16.5</v>
      </c>
      <c r="I26" s="19">
        <v>-9.1</v>
      </c>
      <c r="J26" s="19"/>
      <c r="K26" s="19"/>
      <c r="L26" s="19">
        <v>0</v>
      </c>
      <c r="M26" s="19">
        <v>-58.8</v>
      </c>
      <c r="N26" s="19">
        <v>-34.799999999999997</v>
      </c>
      <c r="O26" s="19">
        <v>-15.6</v>
      </c>
      <c r="P26" s="19">
        <v>-24</v>
      </c>
      <c r="Q26" s="19">
        <v>-29</v>
      </c>
      <c r="R26" s="19">
        <v>-13.1</v>
      </c>
      <c r="S26" s="19">
        <v>0.1</v>
      </c>
      <c r="T26" s="19"/>
      <c r="U26" s="19"/>
      <c r="V26" s="19"/>
      <c r="W26" s="19"/>
      <c r="X26" s="19">
        <v>3.6</v>
      </c>
      <c r="Y26" s="19">
        <v>0.7</v>
      </c>
      <c r="Z26" s="19">
        <v>0</v>
      </c>
      <c r="AA26" s="19">
        <v>-3.2</v>
      </c>
      <c r="AB26" s="19">
        <v>4.5</v>
      </c>
      <c r="AC26" s="19">
        <v>0.1</v>
      </c>
      <c r="AD26" s="19"/>
      <c r="AE26" s="19"/>
      <c r="AF26" s="19"/>
      <c r="AG26" s="19"/>
      <c r="AH26" s="19">
        <v>-3.7</v>
      </c>
      <c r="AI26" s="19">
        <v>-29.5</v>
      </c>
      <c r="AJ26" s="19"/>
      <c r="AK26" s="19"/>
      <c r="AL26" s="19"/>
      <c r="AM26" s="19">
        <v>-0.6</v>
      </c>
      <c r="AN26" s="19">
        <v>28.3</v>
      </c>
      <c r="AO26" s="19">
        <v>3.7</v>
      </c>
      <c r="AP26" s="19">
        <v>12.7</v>
      </c>
      <c r="AQ26" s="19">
        <v>3.1</v>
      </c>
      <c r="AR26" s="19">
        <v>-0.6</v>
      </c>
      <c r="AS26" s="19">
        <v>2.7</v>
      </c>
      <c r="AT26" s="19">
        <v>2.2000000000000002</v>
      </c>
      <c r="AU26" s="19">
        <v>-32.1</v>
      </c>
      <c r="AV26" s="19">
        <v>-55.9</v>
      </c>
      <c r="AW26" s="19">
        <v>-58</v>
      </c>
      <c r="AX26" s="19">
        <v>4</v>
      </c>
      <c r="AY26" s="19">
        <v>-1</v>
      </c>
      <c r="AZ26" s="19">
        <v>0.4</v>
      </c>
      <c r="BA26" s="19">
        <v>1.4</v>
      </c>
      <c r="BB26" s="19">
        <v>-3.2</v>
      </c>
      <c r="BC26" s="19"/>
      <c r="BD26" s="19">
        <v>0.1</v>
      </c>
      <c r="BE26" s="19">
        <v>0.6</v>
      </c>
      <c r="BF26" s="19"/>
      <c r="BG26" s="19"/>
      <c r="BH26" s="19"/>
      <c r="BI26" s="19"/>
      <c r="BJ26" s="19"/>
      <c r="BK26" s="19">
        <v>0</v>
      </c>
      <c r="BL26" s="19"/>
      <c r="BM26" s="19"/>
      <c r="BN26" s="19"/>
      <c r="BO26" s="19">
        <v>2.8</v>
      </c>
      <c r="BP26" s="19">
        <v>0</v>
      </c>
      <c r="BQ26" s="19">
        <v>0</v>
      </c>
      <c r="BR26" s="19">
        <v>-28.2</v>
      </c>
      <c r="BS26" s="19">
        <v>-75.400000000000006</v>
      </c>
      <c r="BT26" s="19"/>
      <c r="BU26" s="19"/>
      <c r="BV26" s="19"/>
      <c r="BW26" s="19"/>
      <c r="BX26" s="19"/>
      <c r="BY26" s="19"/>
      <c r="BZ26" s="19"/>
      <c r="CA26" s="19"/>
      <c r="CB26" s="19">
        <v>-0.3</v>
      </c>
      <c r="CC26" s="19">
        <v>6.6</v>
      </c>
      <c r="CD26" s="19">
        <v>8.1999999999999993</v>
      </c>
      <c r="CE26" s="19">
        <v>2.7</v>
      </c>
      <c r="CF26" s="19">
        <v>1.4</v>
      </c>
      <c r="CG26" s="19">
        <v>-6.2</v>
      </c>
      <c r="CH26" s="19"/>
      <c r="CI26" s="19"/>
      <c r="CJ26" s="19"/>
      <c r="CK26" s="19">
        <v>-20.3</v>
      </c>
      <c r="CL26" s="19">
        <v>-19.7</v>
      </c>
      <c r="CM26" s="19">
        <v>-44.7</v>
      </c>
      <c r="CN26" s="19"/>
      <c r="CO26" s="19"/>
      <c r="CP26" s="19"/>
      <c r="CQ26" s="19"/>
      <c r="CR26" s="19"/>
      <c r="CS26" s="19"/>
      <c r="CT26" s="19"/>
      <c r="CU26" s="19"/>
      <c r="CV26" s="19">
        <v>-6.1</v>
      </c>
      <c r="CW26" s="19">
        <v>5.4</v>
      </c>
      <c r="CX26" s="19"/>
      <c r="CY26" s="19"/>
      <c r="CZ26" s="19">
        <v>1.3</v>
      </c>
      <c r="DA26" s="19">
        <v>0</v>
      </c>
      <c r="DB26" s="19">
        <v>-0.7</v>
      </c>
      <c r="DC26" s="19"/>
      <c r="DD26" s="19">
        <v>0</v>
      </c>
      <c r="DE26" s="19">
        <v>1.9</v>
      </c>
      <c r="DF26" s="19">
        <v>0.2</v>
      </c>
      <c r="DG26" s="19">
        <v>1.5</v>
      </c>
      <c r="DH26" s="19">
        <v>0.1</v>
      </c>
      <c r="DI26" s="19">
        <v>0.5</v>
      </c>
      <c r="DJ26" s="19"/>
      <c r="DK26" s="19">
        <v>-0.8</v>
      </c>
      <c r="DL26" s="19">
        <v>-1.5</v>
      </c>
      <c r="DM26" s="19">
        <v>-4.4000000000000004</v>
      </c>
      <c r="DN26" s="19">
        <v>-10.6</v>
      </c>
      <c r="DO26" s="19">
        <v>1.8</v>
      </c>
      <c r="DP26" s="19">
        <v>0.2</v>
      </c>
      <c r="DQ26" s="19">
        <v>0.7</v>
      </c>
      <c r="DR26" s="19">
        <v>1.1000000000000001</v>
      </c>
      <c r="DS26" s="19">
        <v>0.3</v>
      </c>
      <c r="DT26" s="19">
        <v>0.1</v>
      </c>
      <c r="DU26" s="19">
        <v>0</v>
      </c>
      <c r="DV26" s="19">
        <v>0.9</v>
      </c>
      <c r="DW26" s="19"/>
      <c r="DX26" s="19">
        <v>-4.4000000000000004</v>
      </c>
      <c r="DY26" s="19">
        <v>0.1</v>
      </c>
      <c r="DZ26" s="19">
        <v>0</v>
      </c>
      <c r="EA26" s="19">
        <v>0</v>
      </c>
      <c r="EB26" s="19">
        <v>0.7</v>
      </c>
      <c r="EC26" s="19">
        <v>0.8</v>
      </c>
      <c r="ED26" s="19">
        <v>4</v>
      </c>
      <c r="EE26" s="19">
        <v>0.6</v>
      </c>
      <c r="EF26" s="19">
        <v>0</v>
      </c>
      <c r="EG26" s="19">
        <v>0</v>
      </c>
      <c r="EH26" s="19">
        <v>0</v>
      </c>
      <c r="EI26" s="19">
        <v>0</v>
      </c>
      <c r="EJ26" s="19">
        <v>1.9</v>
      </c>
      <c r="EK26" s="19">
        <v>-0.1</v>
      </c>
      <c r="EL26" s="19"/>
      <c r="EM26" s="19">
        <v>0.2</v>
      </c>
      <c r="EN26" s="19">
        <v>0.2</v>
      </c>
      <c r="EO26" s="19">
        <v>0.2</v>
      </c>
      <c r="EP26" s="19"/>
      <c r="EQ26" s="19">
        <v>1.1000000000000001</v>
      </c>
      <c r="ER26" s="19">
        <v>7.3</v>
      </c>
      <c r="ES26" s="19">
        <v>11.2</v>
      </c>
      <c r="ET26" s="19">
        <v>-0.2</v>
      </c>
      <c r="EU26" s="19">
        <v>0</v>
      </c>
      <c r="EV26" s="19">
        <v>0</v>
      </c>
      <c r="EW26" s="19">
        <v>0</v>
      </c>
      <c r="EX26" s="19">
        <v>0</v>
      </c>
      <c r="EY26" s="19">
        <v>0.2</v>
      </c>
      <c r="EZ26" s="19">
        <v>1</v>
      </c>
      <c r="FA26" s="19">
        <v>2.6</v>
      </c>
      <c r="FB26" s="19">
        <v>15.1</v>
      </c>
      <c r="FC26" s="19">
        <v>8.1</v>
      </c>
      <c r="FD26" s="19"/>
      <c r="FE26" s="19"/>
      <c r="FF26" s="19">
        <v>4</v>
      </c>
      <c r="FG26" s="19"/>
      <c r="FH26" s="19"/>
      <c r="FI26" s="19">
        <v>-466.8</v>
      </c>
      <c r="FJ26" s="15"/>
      <c r="FK26" s="19">
        <v>2.50732</v>
      </c>
      <c r="FL26" s="19">
        <v>-0.20499999999999999</v>
      </c>
      <c r="FM26" s="19"/>
      <c r="FN26" s="19">
        <v>1.7</v>
      </c>
      <c r="FO26" s="19">
        <v>2.3643000000000001</v>
      </c>
      <c r="FP26" s="19">
        <v>6.4449999999999993E-2</v>
      </c>
      <c r="FQ26" s="19">
        <v>0.2</v>
      </c>
      <c r="FR26" s="19">
        <v>-0.4</v>
      </c>
      <c r="FS26" s="19">
        <v>6.2310699999999999</v>
      </c>
    </row>
    <row r="27" spans="1:175" ht="24" customHeight="1" x14ac:dyDescent="0.35">
      <c r="A27" s="13" t="s">
        <v>63</v>
      </c>
      <c r="B27" s="13" t="s">
        <v>829</v>
      </c>
      <c r="C27" s="14"/>
      <c r="D27" s="14">
        <v>-24.9</v>
      </c>
      <c r="E27" s="14">
        <v>-0.7</v>
      </c>
      <c r="F27" s="14"/>
      <c r="G27" s="14"/>
      <c r="H27" s="14">
        <v>-14.3</v>
      </c>
      <c r="I27" s="14">
        <v>-3.9</v>
      </c>
      <c r="J27" s="14"/>
      <c r="K27" s="14"/>
      <c r="L27" s="14">
        <v>0</v>
      </c>
      <c r="M27" s="14">
        <v>-61.3</v>
      </c>
      <c r="N27" s="14">
        <v>-37</v>
      </c>
      <c r="O27" s="14">
        <v>-14.9</v>
      </c>
      <c r="P27" s="14">
        <v>-22.3</v>
      </c>
      <c r="Q27" s="14">
        <v>-28.4</v>
      </c>
      <c r="R27" s="14">
        <v>-15.3</v>
      </c>
      <c r="S27" s="14">
        <v>0</v>
      </c>
      <c r="T27" s="14"/>
      <c r="U27" s="14"/>
      <c r="V27" s="14"/>
      <c r="W27" s="14"/>
      <c r="X27" s="14">
        <v>2.1</v>
      </c>
      <c r="Y27" s="14">
        <v>0.3</v>
      </c>
      <c r="Z27" s="14">
        <v>0</v>
      </c>
      <c r="AA27" s="14">
        <v>-3.2</v>
      </c>
      <c r="AB27" s="14">
        <v>4.5</v>
      </c>
      <c r="AC27" s="14">
        <v>-1.6</v>
      </c>
      <c r="AD27" s="14"/>
      <c r="AE27" s="14"/>
      <c r="AF27" s="14"/>
      <c r="AG27" s="14"/>
      <c r="AH27" s="14">
        <v>-4.4000000000000004</v>
      </c>
      <c r="AI27" s="14">
        <v>-27.8</v>
      </c>
      <c r="AJ27" s="14"/>
      <c r="AK27" s="14"/>
      <c r="AL27" s="14"/>
      <c r="AM27" s="14">
        <v>-0.4</v>
      </c>
      <c r="AN27" s="14">
        <v>34.299999999999997</v>
      </c>
      <c r="AO27" s="14">
        <v>4.8</v>
      </c>
      <c r="AP27" s="14">
        <v>13.1</v>
      </c>
      <c r="AQ27" s="14">
        <v>2.6</v>
      </c>
      <c r="AR27" s="14">
        <v>0.5</v>
      </c>
      <c r="AS27" s="14">
        <v>2.7</v>
      </c>
      <c r="AT27" s="14">
        <v>1.2</v>
      </c>
      <c r="AU27" s="14">
        <v>-29.3</v>
      </c>
      <c r="AV27" s="14">
        <v>-54.6</v>
      </c>
      <c r="AW27" s="14">
        <v>-56.7</v>
      </c>
      <c r="AX27" s="14">
        <v>4.8</v>
      </c>
      <c r="AY27" s="14">
        <v>-0.9</v>
      </c>
      <c r="AZ27" s="14">
        <v>0.5</v>
      </c>
      <c r="BA27" s="14">
        <v>1.7</v>
      </c>
      <c r="BB27" s="14">
        <v>-2.7</v>
      </c>
      <c r="BC27" s="14"/>
      <c r="BD27" s="14">
        <v>0.1</v>
      </c>
      <c r="BE27" s="14">
        <v>-0.1</v>
      </c>
      <c r="BF27" s="14"/>
      <c r="BG27" s="14"/>
      <c r="BH27" s="14"/>
      <c r="BI27" s="14"/>
      <c r="BJ27" s="14"/>
      <c r="BK27" s="14">
        <v>0</v>
      </c>
      <c r="BL27" s="14"/>
      <c r="BM27" s="14"/>
      <c r="BN27" s="14"/>
      <c r="BO27" s="14">
        <v>4.0999999999999996</v>
      </c>
      <c r="BP27" s="14">
        <v>0</v>
      </c>
      <c r="BQ27" s="14">
        <v>0</v>
      </c>
      <c r="BR27" s="14">
        <v>-27.2</v>
      </c>
      <c r="BS27" s="14">
        <v>-74.3</v>
      </c>
      <c r="BT27" s="14"/>
      <c r="BU27" s="14"/>
      <c r="BV27" s="14"/>
      <c r="BW27" s="14"/>
      <c r="BX27" s="14"/>
      <c r="BY27" s="14"/>
      <c r="BZ27" s="14"/>
      <c r="CA27" s="14"/>
      <c r="CB27" s="14">
        <v>-0.3</v>
      </c>
      <c r="CC27" s="14">
        <v>5.7</v>
      </c>
      <c r="CD27" s="14">
        <v>8.4</v>
      </c>
      <c r="CE27" s="14">
        <v>2.7</v>
      </c>
      <c r="CF27" s="14">
        <v>4.3</v>
      </c>
      <c r="CG27" s="14">
        <v>-4.3</v>
      </c>
      <c r="CH27" s="14"/>
      <c r="CI27" s="14"/>
      <c r="CJ27" s="14"/>
      <c r="CK27" s="14">
        <v>-17.3</v>
      </c>
      <c r="CL27" s="14">
        <v>-16.899999999999999</v>
      </c>
      <c r="CM27" s="14">
        <v>-40.5</v>
      </c>
      <c r="CN27" s="14"/>
      <c r="CO27" s="14"/>
      <c r="CP27" s="14"/>
      <c r="CQ27" s="14"/>
      <c r="CR27" s="14"/>
      <c r="CS27" s="14"/>
      <c r="CT27" s="14"/>
      <c r="CU27" s="14"/>
      <c r="CV27" s="14">
        <v>-6</v>
      </c>
      <c r="CW27" s="14">
        <v>5.9</v>
      </c>
      <c r="CX27" s="14"/>
      <c r="CY27" s="14"/>
      <c r="CZ27" s="14">
        <v>1.3</v>
      </c>
      <c r="DA27" s="14">
        <v>0</v>
      </c>
      <c r="DB27" s="14">
        <v>-0.7</v>
      </c>
      <c r="DC27" s="14"/>
      <c r="DD27" s="14">
        <v>0</v>
      </c>
      <c r="DE27" s="14">
        <v>2</v>
      </c>
      <c r="DF27" s="14">
        <v>0</v>
      </c>
      <c r="DG27" s="14">
        <v>2</v>
      </c>
      <c r="DH27" s="14">
        <v>0.5</v>
      </c>
      <c r="DI27" s="14">
        <v>0.5</v>
      </c>
      <c r="DJ27" s="14"/>
      <c r="DK27" s="14">
        <v>-0.8</v>
      </c>
      <c r="DL27" s="14">
        <v>-1.6</v>
      </c>
      <c r="DM27" s="14">
        <v>-4.8</v>
      </c>
      <c r="DN27" s="14">
        <v>-12.9</v>
      </c>
      <c r="DO27" s="14">
        <v>1.8</v>
      </c>
      <c r="DP27" s="14">
        <v>0.2</v>
      </c>
      <c r="DQ27" s="14">
        <v>0.7</v>
      </c>
      <c r="DR27" s="14">
        <v>1.1000000000000001</v>
      </c>
      <c r="DS27" s="14">
        <v>-0.3</v>
      </c>
      <c r="DT27" s="14">
        <v>0.1</v>
      </c>
      <c r="DU27" s="14">
        <v>0.1</v>
      </c>
      <c r="DV27" s="14">
        <v>0.9</v>
      </c>
      <c r="DW27" s="14"/>
      <c r="DX27" s="14">
        <v>-4.4000000000000004</v>
      </c>
      <c r="DY27" s="14">
        <v>0.1</v>
      </c>
      <c r="DZ27" s="14">
        <v>0</v>
      </c>
      <c r="EA27" s="14">
        <v>0</v>
      </c>
      <c r="EB27" s="14">
        <v>0.9</v>
      </c>
      <c r="EC27" s="14">
        <v>0.8</v>
      </c>
      <c r="ED27" s="14">
        <v>4</v>
      </c>
      <c r="EE27" s="14">
        <v>1.9</v>
      </c>
      <c r="EF27" s="14">
        <v>0</v>
      </c>
      <c r="EG27" s="14">
        <v>0</v>
      </c>
      <c r="EH27" s="14">
        <v>0</v>
      </c>
      <c r="EI27" s="14">
        <v>0</v>
      </c>
      <c r="EJ27" s="14">
        <v>1.8</v>
      </c>
      <c r="EK27" s="14">
        <v>-0.2</v>
      </c>
      <c r="EL27" s="14"/>
      <c r="EM27" s="14">
        <v>0.2</v>
      </c>
      <c r="EN27" s="14">
        <v>0.2</v>
      </c>
      <c r="EO27" s="14">
        <v>0.2</v>
      </c>
      <c r="EP27" s="14"/>
      <c r="EQ27" s="14">
        <v>0.9</v>
      </c>
      <c r="ER27" s="14">
        <v>9.5</v>
      </c>
      <c r="ES27" s="14">
        <v>12.1</v>
      </c>
      <c r="ET27" s="14">
        <v>-0.2</v>
      </c>
      <c r="EU27" s="14">
        <v>0</v>
      </c>
      <c r="EV27" s="14">
        <v>0</v>
      </c>
      <c r="EW27" s="14">
        <v>0</v>
      </c>
      <c r="EX27" s="14">
        <v>0.3</v>
      </c>
      <c r="EY27" s="14">
        <v>0.2</v>
      </c>
      <c r="EZ27" s="14">
        <v>1.2</v>
      </c>
      <c r="FA27" s="14">
        <v>2.5</v>
      </c>
      <c r="FB27" s="14">
        <v>16.600000000000001</v>
      </c>
      <c r="FC27" s="14">
        <v>9.5</v>
      </c>
      <c r="FD27" s="14"/>
      <c r="FE27" s="14"/>
      <c r="FF27" s="14">
        <v>3.6</v>
      </c>
      <c r="FG27" s="14"/>
      <c r="FH27" s="14"/>
      <c r="FI27" s="14">
        <v>-435.4</v>
      </c>
      <c r="FJ27" s="15"/>
      <c r="FK27" s="14">
        <v>2.9584000000000001</v>
      </c>
      <c r="FL27" s="14">
        <v>-9.9000000000000005E-2</v>
      </c>
      <c r="FM27" s="14"/>
      <c r="FN27" s="14">
        <v>1.7</v>
      </c>
      <c r="FO27" s="14">
        <v>2.3982399999999999</v>
      </c>
      <c r="FP27" s="14">
        <v>1.4225699999999999</v>
      </c>
      <c r="FQ27" s="14">
        <v>1.7</v>
      </c>
      <c r="FR27" s="14">
        <v>-0.4</v>
      </c>
      <c r="FS27" s="14">
        <v>9.6802100000000006</v>
      </c>
    </row>
    <row r="28" spans="1:175" ht="24" customHeight="1" x14ac:dyDescent="0.35">
      <c r="A28" s="16" t="s">
        <v>63</v>
      </c>
      <c r="B28" s="16" t="s">
        <v>830</v>
      </c>
      <c r="C28" s="17"/>
      <c r="D28" s="17">
        <v>-9.8000000000000007</v>
      </c>
      <c r="E28" s="17">
        <v>2.1</v>
      </c>
      <c r="F28" s="17"/>
      <c r="G28" s="17"/>
      <c r="H28" s="17">
        <v>-10.8</v>
      </c>
      <c r="I28" s="17">
        <v>-1.3</v>
      </c>
      <c r="J28" s="17"/>
      <c r="K28" s="17"/>
      <c r="L28" s="17">
        <v>0</v>
      </c>
      <c r="M28" s="17">
        <v>-49.7</v>
      </c>
      <c r="N28" s="17">
        <v>-20.100000000000001</v>
      </c>
      <c r="O28" s="17">
        <v>-5.6</v>
      </c>
      <c r="P28" s="17">
        <v>-18.600000000000001</v>
      </c>
      <c r="Q28" s="17">
        <v>-25.7</v>
      </c>
      <c r="R28" s="17">
        <v>-8.4</v>
      </c>
      <c r="S28" s="17">
        <v>0</v>
      </c>
      <c r="T28" s="17"/>
      <c r="U28" s="17"/>
      <c r="V28" s="17"/>
      <c r="W28" s="17"/>
      <c r="X28" s="17">
        <v>3.2</v>
      </c>
      <c r="Y28" s="17">
        <v>1.1000000000000001</v>
      </c>
      <c r="Z28" s="17">
        <v>0</v>
      </c>
      <c r="AA28" s="17">
        <v>-3.1</v>
      </c>
      <c r="AB28" s="17">
        <v>4.8</v>
      </c>
      <c r="AC28" s="17">
        <v>-0.3</v>
      </c>
      <c r="AD28" s="17"/>
      <c r="AE28" s="17"/>
      <c r="AF28" s="17"/>
      <c r="AG28" s="17"/>
      <c r="AH28" s="17">
        <v>-3.7</v>
      </c>
      <c r="AI28" s="17">
        <v>-15</v>
      </c>
      <c r="AJ28" s="17"/>
      <c r="AK28" s="17"/>
      <c r="AL28" s="17"/>
      <c r="AM28" s="17">
        <v>-1.7</v>
      </c>
      <c r="AN28" s="17">
        <v>34.9</v>
      </c>
      <c r="AO28" s="17">
        <v>4.7</v>
      </c>
      <c r="AP28" s="17">
        <v>13.1</v>
      </c>
      <c r="AQ28" s="17">
        <v>2.6</v>
      </c>
      <c r="AR28" s="17">
        <v>0.2</v>
      </c>
      <c r="AS28" s="17">
        <v>2.7</v>
      </c>
      <c r="AT28" s="17">
        <v>1.5</v>
      </c>
      <c r="AU28" s="17">
        <v>-25.3</v>
      </c>
      <c r="AV28" s="17">
        <v>-50.9</v>
      </c>
      <c r="AW28" s="17">
        <v>-52.9</v>
      </c>
      <c r="AX28" s="17">
        <v>6</v>
      </c>
      <c r="AY28" s="17">
        <v>-1</v>
      </c>
      <c r="AZ28" s="17">
        <v>0.5</v>
      </c>
      <c r="BA28" s="17">
        <v>2</v>
      </c>
      <c r="BB28" s="17">
        <v>-1.8</v>
      </c>
      <c r="BC28" s="17"/>
      <c r="BD28" s="17">
        <v>0.1</v>
      </c>
      <c r="BE28" s="17">
        <v>2.1</v>
      </c>
      <c r="BF28" s="17"/>
      <c r="BG28" s="17"/>
      <c r="BH28" s="17"/>
      <c r="BI28" s="17"/>
      <c r="BJ28" s="17"/>
      <c r="BK28" s="17">
        <v>0</v>
      </c>
      <c r="BL28" s="17"/>
      <c r="BM28" s="17"/>
      <c r="BN28" s="17"/>
      <c r="BO28" s="17">
        <v>4.5999999999999996</v>
      </c>
      <c r="BP28" s="17">
        <v>0</v>
      </c>
      <c r="BQ28" s="17">
        <v>0</v>
      </c>
      <c r="BR28" s="17">
        <v>-23.5</v>
      </c>
      <c r="BS28" s="17">
        <v>-71.2</v>
      </c>
      <c r="BT28" s="17"/>
      <c r="BU28" s="17"/>
      <c r="BV28" s="17"/>
      <c r="BW28" s="17"/>
      <c r="BX28" s="17"/>
      <c r="BY28" s="17"/>
      <c r="BZ28" s="17"/>
      <c r="CA28" s="17"/>
      <c r="CB28" s="17">
        <v>-0.3</v>
      </c>
      <c r="CC28" s="17">
        <v>6.3</v>
      </c>
      <c r="CD28" s="17">
        <v>8.8000000000000007</v>
      </c>
      <c r="CE28" s="17">
        <v>3.3</v>
      </c>
      <c r="CF28" s="17">
        <v>1.4</v>
      </c>
      <c r="CG28" s="17">
        <v>-4.0999999999999996</v>
      </c>
      <c r="CH28" s="17"/>
      <c r="CI28" s="17"/>
      <c r="CJ28" s="17"/>
      <c r="CK28" s="17">
        <v>-13</v>
      </c>
      <c r="CL28" s="17">
        <v>-12.7</v>
      </c>
      <c r="CM28" s="17">
        <v>-33.9</v>
      </c>
      <c r="CN28" s="17"/>
      <c r="CO28" s="17"/>
      <c r="CP28" s="17"/>
      <c r="CQ28" s="17"/>
      <c r="CR28" s="17"/>
      <c r="CS28" s="17"/>
      <c r="CT28" s="17"/>
      <c r="CU28" s="17"/>
      <c r="CV28" s="17">
        <v>-5.8</v>
      </c>
      <c r="CW28" s="17">
        <v>6.3</v>
      </c>
      <c r="CX28" s="17"/>
      <c r="CY28" s="17"/>
      <c r="CZ28" s="17">
        <v>1.3</v>
      </c>
      <c r="DA28" s="17">
        <v>0</v>
      </c>
      <c r="DB28" s="17">
        <v>-0.7</v>
      </c>
      <c r="DC28" s="17"/>
      <c r="DD28" s="17">
        <v>0</v>
      </c>
      <c r="DE28" s="17">
        <v>2</v>
      </c>
      <c r="DF28" s="17">
        <v>0</v>
      </c>
      <c r="DG28" s="17">
        <v>2.4</v>
      </c>
      <c r="DH28" s="17">
        <v>1.3</v>
      </c>
      <c r="DI28" s="17">
        <v>0.5</v>
      </c>
      <c r="DJ28" s="17"/>
      <c r="DK28" s="17">
        <v>-0.8</v>
      </c>
      <c r="DL28" s="17">
        <v>-1.6</v>
      </c>
      <c r="DM28" s="17">
        <v>-4.5999999999999996</v>
      </c>
      <c r="DN28" s="17">
        <v>-11.8</v>
      </c>
      <c r="DO28" s="17">
        <v>1.8</v>
      </c>
      <c r="DP28" s="17">
        <v>0.2</v>
      </c>
      <c r="DQ28" s="17">
        <v>0.7</v>
      </c>
      <c r="DR28" s="17">
        <v>1.1000000000000001</v>
      </c>
      <c r="DS28" s="17">
        <v>-2.2999999999999998</v>
      </c>
      <c r="DT28" s="17">
        <v>0.3</v>
      </c>
      <c r="DU28" s="17">
        <v>0.2</v>
      </c>
      <c r="DV28" s="17">
        <v>0.9</v>
      </c>
      <c r="DW28" s="17"/>
      <c r="DX28" s="17">
        <v>-4.4000000000000004</v>
      </c>
      <c r="DY28" s="17">
        <v>0</v>
      </c>
      <c r="DZ28" s="17">
        <v>0</v>
      </c>
      <c r="EA28" s="17">
        <v>0</v>
      </c>
      <c r="EB28" s="17">
        <v>1.5</v>
      </c>
      <c r="EC28" s="17">
        <v>0.8</v>
      </c>
      <c r="ED28" s="17">
        <v>4</v>
      </c>
      <c r="EE28" s="17">
        <v>1.6</v>
      </c>
      <c r="EF28" s="17">
        <v>0</v>
      </c>
      <c r="EG28" s="17">
        <v>0</v>
      </c>
      <c r="EH28" s="17">
        <v>0</v>
      </c>
      <c r="EI28" s="17">
        <v>0</v>
      </c>
      <c r="EJ28" s="17">
        <v>1.9</v>
      </c>
      <c r="EK28" s="17">
        <v>-0.7</v>
      </c>
      <c r="EL28" s="17"/>
      <c r="EM28" s="17">
        <v>0.2</v>
      </c>
      <c r="EN28" s="17">
        <v>0.2</v>
      </c>
      <c r="EO28" s="17">
        <v>0.2</v>
      </c>
      <c r="EP28" s="17"/>
      <c r="EQ28" s="17">
        <v>0.4</v>
      </c>
      <c r="ER28" s="17">
        <v>9.8000000000000007</v>
      </c>
      <c r="ES28" s="17">
        <v>12.1</v>
      </c>
      <c r="ET28" s="17">
        <v>-0.2</v>
      </c>
      <c r="EU28" s="17">
        <v>0</v>
      </c>
      <c r="EV28" s="17">
        <v>0</v>
      </c>
      <c r="EW28" s="17">
        <v>0</v>
      </c>
      <c r="EX28" s="17">
        <v>0.8</v>
      </c>
      <c r="EY28" s="17">
        <v>0.2</v>
      </c>
      <c r="EZ28" s="17">
        <v>1.8</v>
      </c>
      <c r="FA28" s="17">
        <v>2.2999999999999998</v>
      </c>
      <c r="FB28" s="17">
        <v>17.5</v>
      </c>
      <c r="FC28" s="17">
        <v>10.4</v>
      </c>
      <c r="FD28" s="17"/>
      <c r="FE28" s="17"/>
      <c r="FF28" s="17">
        <v>2.9</v>
      </c>
      <c r="FG28" s="17"/>
      <c r="FH28" s="17"/>
      <c r="FI28" s="17">
        <v>-303.7</v>
      </c>
      <c r="FJ28" s="15"/>
      <c r="FK28" s="17">
        <v>2.94556</v>
      </c>
      <c r="FL28" s="17">
        <v>0</v>
      </c>
      <c r="FM28" s="17"/>
      <c r="FN28" s="17">
        <v>1.6</v>
      </c>
      <c r="FO28" s="17">
        <v>2.3989600000000002</v>
      </c>
      <c r="FP28" s="17">
        <v>1.3538300000000001</v>
      </c>
      <c r="FQ28" s="17">
        <v>1.9</v>
      </c>
      <c r="FR28" s="17">
        <v>1.1000000000000001</v>
      </c>
      <c r="FS28" s="17">
        <v>11.298349999999999</v>
      </c>
    </row>
    <row r="29" spans="1:175" ht="24" customHeight="1" x14ac:dyDescent="0.35">
      <c r="A29" s="16" t="s">
        <v>63</v>
      </c>
      <c r="B29" s="16" t="s">
        <v>831</v>
      </c>
      <c r="C29" s="17"/>
      <c r="D29" s="17">
        <v>-5.7</v>
      </c>
      <c r="E29" s="17">
        <v>5.6</v>
      </c>
      <c r="F29" s="17"/>
      <c r="G29" s="17"/>
      <c r="H29" s="17">
        <v>-12</v>
      </c>
      <c r="I29" s="17">
        <v>2.5</v>
      </c>
      <c r="J29" s="17"/>
      <c r="K29" s="17"/>
      <c r="L29" s="17">
        <v>0</v>
      </c>
      <c r="M29" s="17">
        <v>-44.5</v>
      </c>
      <c r="N29" s="17">
        <v>-17.100000000000001</v>
      </c>
      <c r="O29" s="17">
        <v>0.8</v>
      </c>
      <c r="P29" s="17">
        <v>-16</v>
      </c>
      <c r="Q29" s="17">
        <v>-24.8</v>
      </c>
      <c r="R29" s="17">
        <v>-11</v>
      </c>
      <c r="S29" s="17">
        <v>0.2</v>
      </c>
      <c r="T29" s="17"/>
      <c r="U29" s="17"/>
      <c r="V29" s="17"/>
      <c r="W29" s="17"/>
      <c r="X29" s="17">
        <v>2.6</v>
      </c>
      <c r="Y29" s="17">
        <v>0.5</v>
      </c>
      <c r="Z29" s="17">
        <v>0</v>
      </c>
      <c r="AA29" s="17">
        <v>-3.1</v>
      </c>
      <c r="AB29" s="17">
        <v>5</v>
      </c>
      <c r="AC29" s="17">
        <v>0.3</v>
      </c>
      <c r="AD29" s="17"/>
      <c r="AE29" s="17"/>
      <c r="AF29" s="17"/>
      <c r="AG29" s="17"/>
      <c r="AH29" s="17">
        <v>-3.9</v>
      </c>
      <c r="AI29" s="17">
        <v>-14.7</v>
      </c>
      <c r="AJ29" s="17"/>
      <c r="AK29" s="17"/>
      <c r="AL29" s="17"/>
      <c r="AM29" s="17">
        <v>-1.3</v>
      </c>
      <c r="AN29" s="17">
        <v>36.1</v>
      </c>
      <c r="AO29" s="17">
        <v>4.7</v>
      </c>
      <c r="AP29" s="17">
        <v>13.2</v>
      </c>
      <c r="AQ29" s="17">
        <v>3.1</v>
      </c>
      <c r="AR29" s="17">
        <v>0.3</v>
      </c>
      <c r="AS29" s="17">
        <v>2.7</v>
      </c>
      <c r="AT29" s="17">
        <v>1.5</v>
      </c>
      <c r="AU29" s="17">
        <v>-22.5</v>
      </c>
      <c r="AV29" s="17">
        <v>-46.9</v>
      </c>
      <c r="AW29" s="17">
        <v>-49</v>
      </c>
      <c r="AX29" s="17">
        <v>6.4</v>
      </c>
      <c r="AY29" s="17">
        <v>-1</v>
      </c>
      <c r="AZ29" s="17">
        <v>0.4</v>
      </c>
      <c r="BA29" s="17">
        <v>3.3</v>
      </c>
      <c r="BB29" s="17">
        <v>-0.4</v>
      </c>
      <c r="BC29" s="17"/>
      <c r="BD29" s="17">
        <v>0.1</v>
      </c>
      <c r="BE29" s="17">
        <v>2.8</v>
      </c>
      <c r="BF29" s="17"/>
      <c r="BG29" s="17"/>
      <c r="BH29" s="17"/>
      <c r="BI29" s="17"/>
      <c r="BJ29" s="17"/>
      <c r="BK29" s="17">
        <v>0</v>
      </c>
      <c r="BL29" s="17"/>
      <c r="BM29" s="17"/>
      <c r="BN29" s="17"/>
      <c r="BO29" s="17">
        <v>4.9000000000000004</v>
      </c>
      <c r="BP29" s="17">
        <v>0</v>
      </c>
      <c r="BQ29" s="17">
        <v>0</v>
      </c>
      <c r="BR29" s="17">
        <v>-20.5</v>
      </c>
      <c r="BS29" s="17">
        <v>-68.599999999999994</v>
      </c>
      <c r="BT29" s="17"/>
      <c r="BU29" s="17"/>
      <c r="BV29" s="17"/>
      <c r="BW29" s="17"/>
      <c r="BX29" s="17"/>
      <c r="BY29" s="17"/>
      <c r="BZ29" s="17"/>
      <c r="CA29" s="17"/>
      <c r="CB29" s="17">
        <v>-0.4</v>
      </c>
      <c r="CC29" s="17">
        <v>5.9</v>
      </c>
      <c r="CD29" s="17">
        <v>8.9</v>
      </c>
      <c r="CE29" s="17">
        <v>3.2</v>
      </c>
      <c r="CF29" s="17">
        <v>1.4</v>
      </c>
      <c r="CG29" s="17">
        <v>-4</v>
      </c>
      <c r="CH29" s="17"/>
      <c r="CI29" s="17"/>
      <c r="CJ29" s="17"/>
      <c r="CK29" s="17">
        <v>-7.7</v>
      </c>
      <c r="CL29" s="17">
        <v>-7.3</v>
      </c>
      <c r="CM29" s="17">
        <v>-26.2</v>
      </c>
      <c r="CN29" s="17"/>
      <c r="CO29" s="17"/>
      <c r="CP29" s="17"/>
      <c r="CQ29" s="17"/>
      <c r="CR29" s="17"/>
      <c r="CS29" s="17"/>
      <c r="CT29" s="17"/>
      <c r="CU29" s="17"/>
      <c r="CV29" s="17">
        <v>-5.2</v>
      </c>
      <c r="CW29" s="17">
        <v>6.6</v>
      </c>
      <c r="CX29" s="17"/>
      <c r="CY29" s="17"/>
      <c r="CZ29" s="17">
        <v>1.3</v>
      </c>
      <c r="DA29" s="17">
        <v>-0.1</v>
      </c>
      <c r="DB29" s="17">
        <v>0</v>
      </c>
      <c r="DC29" s="17"/>
      <c r="DD29" s="17">
        <v>0</v>
      </c>
      <c r="DE29" s="17">
        <v>2</v>
      </c>
      <c r="DF29" s="17">
        <v>0</v>
      </c>
      <c r="DG29" s="17">
        <v>2.9</v>
      </c>
      <c r="DH29" s="17">
        <v>0.9</v>
      </c>
      <c r="DI29" s="17">
        <v>0.5</v>
      </c>
      <c r="DJ29" s="17"/>
      <c r="DK29" s="17">
        <v>-0.7</v>
      </c>
      <c r="DL29" s="17">
        <v>-1.6</v>
      </c>
      <c r="DM29" s="17">
        <v>-4.7</v>
      </c>
      <c r="DN29" s="17">
        <v>-12.6</v>
      </c>
      <c r="DO29" s="17">
        <v>1.8</v>
      </c>
      <c r="DP29" s="17">
        <v>0.2</v>
      </c>
      <c r="DQ29" s="17">
        <v>0.7</v>
      </c>
      <c r="DR29" s="17">
        <v>1.1000000000000001</v>
      </c>
      <c r="DS29" s="17">
        <v>-2.8</v>
      </c>
      <c r="DT29" s="17">
        <v>0.3</v>
      </c>
      <c r="DU29" s="17">
        <v>0.4</v>
      </c>
      <c r="DV29" s="17">
        <v>0.9</v>
      </c>
      <c r="DW29" s="17"/>
      <c r="DX29" s="17">
        <v>-4.4000000000000004</v>
      </c>
      <c r="DY29" s="17">
        <v>0.1</v>
      </c>
      <c r="DZ29" s="17">
        <v>0</v>
      </c>
      <c r="EA29" s="17">
        <v>0</v>
      </c>
      <c r="EB29" s="17">
        <v>1.7</v>
      </c>
      <c r="EC29" s="17">
        <v>0.8</v>
      </c>
      <c r="ED29" s="17">
        <v>4</v>
      </c>
      <c r="EE29" s="17">
        <v>1.9</v>
      </c>
      <c r="EF29" s="17">
        <v>0</v>
      </c>
      <c r="EG29" s="17">
        <v>0</v>
      </c>
      <c r="EH29" s="17">
        <v>0</v>
      </c>
      <c r="EI29" s="17">
        <v>0</v>
      </c>
      <c r="EJ29" s="17">
        <v>1.9</v>
      </c>
      <c r="EK29" s="17">
        <v>0.1</v>
      </c>
      <c r="EL29" s="17"/>
      <c r="EM29" s="17">
        <v>0.2</v>
      </c>
      <c r="EN29" s="17">
        <v>0.1</v>
      </c>
      <c r="EO29" s="17">
        <v>0.2</v>
      </c>
      <c r="EP29" s="17"/>
      <c r="EQ29" s="17">
        <v>1.5</v>
      </c>
      <c r="ER29" s="17">
        <v>13.1</v>
      </c>
      <c r="ES29" s="17">
        <v>11.6</v>
      </c>
      <c r="ET29" s="17">
        <v>-0.2</v>
      </c>
      <c r="EU29" s="17">
        <v>0</v>
      </c>
      <c r="EV29" s="17">
        <v>0</v>
      </c>
      <c r="EW29" s="17">
        <v>0</v>
      </c>
      <c r="EX29" s="17">
        <v>1.3</v>
      </c>
      <c r="EY29" s="17">
        <v>0.2</v>
      </c>
      <c r="EZ29" s="17">
        <v>2.1</v>
      </c>
      <c r="FA29" s="17">
        <v>2.5</v>
      </c>
      <c r="FB29" s="17">
        <v>14.5</v>
      </c>
      <c r="FC29" s="17">
        <v>7.4</v>
      </c>
      <c r="FD29" s="17"/>
      <c r="FE29" s="17"/>
      <c r="FF29" s="17">
        <v>3.5</v>
      </c>
      <c r="FG29" s="17"/>
      <c r="FH29" s="17"/>
      <c r="FI29" s="17">
        <v>-236.2</v>
      </c>
      <c r="FJ29" s="15"/>
      <c r="FK29" s="17">
        <v>2.93648</v>
      </c>
      <c r="FL29" s="17">
        <v>0</v>
      </c>
      <c r="FM29" s="17"/>
      <c r="FN29" s="17">
        <v>1.7</v>
      </c>
      <c r="FO29" s="17">
        <v>2.3940000000000001</v>
      </c>
      <c r="FP29" s="17">
        <v>1.3726400000000001</v>
      </c>
      <c r="FQ29" s="17">
        <v>1.5</v>
      </c>
      <c r="FR29" s="17">
        <v>1</v>
      </c>
      <c r="FS29" s="17">
        <v>10.903119999999999</v>
      </c>
    </row>
    <row r="30" spans="1:175" ht="24" customHeight="1" x14ac:dyDescent="0.35">
      <c r="A30" s="16" t="s">
        <v>63</v>
      </c>
      <c r="B30" s="16" t="s">
        <v>832</v>
      </c>
      <c r="C30" s="17"/>
      <c r="D30" s="17">
        <v>1</v>
      </c>
      <c r="E30" s="17">
        <v>6.3</v>
      </c>
      <c r="F30" s="17"/>
      <c r="G30" s="17"/>
      <c r="H30" s="17">
        <v>-10.8</v>
      </c>
      <c r="I30" s="17">
        <v>4.5999999999999996</v>
      </c>
      <c r="J30" s="17"/>
      <c r="K30" s="17"/>
      <c r="L30" s="17">
        <v>0</v>
      </c>
      <c r="M30" s="17">
        <v>-44.3</v>
      </c>
      <c r="N30" s="17">
        <v>-19.899999999999999</v>
      </c>
      <c r="O30" s="17">
        <v>5.7</v>
      </c>
      <c r="P30" s="17">
        <v>-13.5</v>
      </c>
      <c r="Q30" s="17">
        <v>-22.3</v>
      </c>
      <c r="R30" s="17">
        <v>-8.1</v>
      </c>
      <c r="S30" s="17">
        <v>0</v>
      </c>
      <c r="T30" s="17"/>
      <c r="U30" s="17"/>
      <c r="V30" s="17"/>
      <c r="W30" s="17"/>
      <c r="X30" s="17">
        <v>3.4</v>
      </c>
      <c r="Y30" s="17">
        <v>0.4</v>
      </c>
      <c r="Z30" s="17">
        <v>0</v>
      </c>
      <c r="AA30" s="17">
        <v>-3.1</v>
      </c>
      <c r="AB30" s="17">
        <v>5.0999999999999996</v>
      </c>
      <c r="AC30" s="17">
        <v>-0.2</v>
      </c>
      <c r="AD30" s="17"/>
      <c r="AE30" s="17"/>
      <c r="AF30" s="17"/>
      <c r="AG30" s="17"/>
      <c r="AH30" s="17">
        <v>-4.8</v>
      </c>
      <c r="AI30" s="17">
        <v>-14.6</v>
      </c>
      <c r="AJ30" s="17"/>
      <c r="AK30" s="17"/>
      <c r="AL30" s="17"/>
      <c r="AM30" s="17">
        <v>-1.2</v>
      </c>
      <c r="AN30" s="17">
        <v>36.200000000000003</v>
      </c>
      <c r="AO30" s="17">
        <v>4.5999999999999996</v>
      </c>
      <c r="AP30" s="17">
        <v>12.4</v>
      </c>
      <c r="AQ30" s="17">
        <v>3.2</v>
      </c>
      <c r="AR30" s="17">
        <v>0.4</v>
      </c>
      <c r="AS30" s="17">
        <v>2.7</v>
      </c>
      <c r="AT30" s="17">
        <v>1.3</v>
      </c>
      <c r="AU30" s="17">
        <v>-20.2</v>
      </c>
      <c r="AV30" s="17">
        <v>-42.8</v>
      </c>
      <c r="AW30" s="17">
        <v>-44.9</v>
      </c>
      <c r="AX30" s="17">
        <v>2</v>
      </c>
      <c r="AY30" s="17">
        <v>-0.9</v>
      </c>
      <c r="AZ30" s="17">
        <v>0.5</v>
      </c>
      <c r="BA30" s="17">
        <v>1.1000000000000001</v>
      </c>
      <c r="BB30" s="17">
        <v>-1.5</v>
      </c>
      <c r="BC30" s="17"/>
      <c r="BD30" s="17">
        <v>0.1</v>
      </c>
      <c r="BE30" s="17">
        <v>0</v>
      </c>
      <c r="BF30" s="17"/>
      <c r="BG30" s="17"/>
      <c r="BH30" s="17"/>
      <c r="BI30" s="17"/>
      <c r="BJ30" s="17"/>
      <c r="BK30" s="17">
        <v>0</v>
      </c>
      <c r="BL30" s="17"/>
      <c r="BM30" s="17"/>
      <c r="BN30" s="17"/>
      <c r="BO30" s="17">
        <v>8.4</v>
      </c>
      <c r="BP30" s="17">
        <v>0</v>
      </c>
      <c r="BQ30" s="17">
        <v>0</v>
      </c>
      <c r="BR30" s="17">
        <v>-17.899999999999999</v>
      </c>
      <c r="BS30" s="17">
        <v>-68</v>
      </c>
      <c r="BT30" s="17"/>
      <c r="BU30" s="17"/>
      <c r="BV30" s="17"/>
      <c r="BW30" s="17"/>
      <c r="BX30" s="17"/>
      <c r="BY30" s="17"/>
      <c r="BZ30" s="17"/>
      <c r="CA30" s="17"/>
      <c r="CB30" s="17">
        <v>-0.4</v>
      </c>
      <c r="CC30" s="17">
        <v>6.5</v>
      </c>
      <c r="CD30" s="17">
        <v>7.7</v>
      </c>
      <c r="CE30" s="17">
        <v>2.4</v>
      </c>
      <c r="CF30" s="17">
        <v>1.6</v>
      </c>
      <c r="CG30" s="17">
        <v>-4</v>
      </c>
      <c r="CH30" s="17"/>
      <c r="CI30" s="17"/>
      <c r="CJ30" s="17"/>
      <c r="CK30" s="17">
        <v>-3.1</v>
      </c>
      <c r="CL30" s="17">
        <v>-2.5</v>
      </c>
      <c r="CM30" s="17">
        <v>-18.7</v>
      </c>
      <c r="CN30" s="17"/>
      <c r="CO30" s="17"/>
      <c r="CP30" s="17"/>
      <c r="CQ30" s="17"/>
      <c r="CR30" s="17"/>
      <c r="CS30" s="17"/>
      <c r="CT30" s="17"/>
      <c r="CU30" s="17"/>
      <c r="CV30" s="17">
        <v>-4.7</v>
      </c>
      <c r="CW30" s="17">
        <v>6.6</v>
      </c>
      <c r="CX30" s="17"/>
      <c r="CY30" s="17"/>
      <c r="CZ30" s="17">
        <v>1.3</v>
      </c>
      <c r="DA30" s="17">
        <v>0</v>
      </c>
      <c r="DB30" s="17">
        <v>-0.1</v>
      </c>
      <c r="DC30" s="17"/>
      <c r="DD30" s="17">
        <v>0</v>
      </c>
      <c r="DE30" s="17">
        <v>2</v>
      </c>
      <c r="DF30" s="17">
        <v>0</v>
      </c>
      <c r="DG30" s="17">
        <v>2.7</v>
      </c>
      <c r="DH30" s="17">
        <v>1.3</v>
      </c>
      <c r="DI30" s="17">
        <v>0.5</v>
      </c>
      <c r="DJ30" s="17"/>
      <c r="DK30" s="17">
        <v>-0.7</v>
      </c>
      <c r="DL30" s="17">
        <v>-1.6</v>
      </c>
      <c r="DM30" s="17">
        <v>-4.5999999999999996</v>
      </c>
      <c r="DN30" s="17">
        <v>-11.2</v>
      </c>
      <c r="DO30" s="17">
        <v>1.8</v>
      </c>
      <c r="DP30" s="17">
        <v>0.2</v>
      </c>
      <c r="DQ30" s="17">
        <v>0.7</v>
      </c>
      <c r="DR30" s="17">
        <v>1.1000000000000001</v>
      </c>
      <c r="DS30" s="17">
        <v>-2.7</v>
      </c>
      <c r="DT30" s="17">
        <v>0.3</v>
      </c>
      <c r="DU30" s="17">
        <v>0.6</v>
      </c>
      <c r="DV30" s="17">
        <v>0.9</v>
      </c>
      <c r="DW30" s="17"/>
      <c r="DX30" s="17">
        <v>-4.4000000000000004</v>
      </c>
      <c r="DY30" s="17">
        <v>0.1</v>
      </c>
      <c r="DZ30" s="17">
        <v>0</v>
      </c>
      <c r="EA30" s="17">
        <v>0</v>
      </c>
      <c r="EB30" s="17">
        <v>1.7</v>
      </c>
      <c r="EC30" s="17">
        <v>0.6</v>
      </c>
      <c r="ED30" s="17">
        <v>4</v>
      </c>
      <c r="EE30" s="17">
        <v>1.8</v>
      </c>
      <c r="EF30" s="17">
        <v>0</v>
      </c>
      <c r="EG30" s="17">
        <v>0</v>
      </c>
      <c r="EH30" s="17">
        <v>0</v>
      </c>
      <c r="EI30" s="17">
        <v>0</v>
      </c>
      <c r="EJ30" s="17">
        <v>1.9</v>
      </c>
      <c r="EK30" s="17">
        <v>0</v>
      </c>
      <c r="EL30" s="17"/>
      <c r="EM30" s="17">
        <v>0.2</v>
      </c>
      <c r="EN30" s="17">
        <v>0.1</v>
      </c>
      <c r="EO30" s="17">
        <v>0.2</v>
      </c>
      <c r="EP30" s="17"/>
      <c r="EQ30" s="17">
        <v>0.6</v>
      </c>
      <c r="ER30" s="17">
        <v>14.5</v>
      </c>
      <c r="ES30" s="17">
        <v>11.4</v>
      </c>
      <c r="ET30" s="17">
        <v>-0.2</v>
      </c>
      <c r="EU30" s="17">
        <v>0</v>
      </c>
      <c r="EV30" s="17">
        <v>0</v>
      </c>
      <c r="EW30" s="17">
        <v>0</v>
      </c>
      <c r="EX30" s="17">
        <v>1.7</v>
      </c>
      <c r="EY30" s="17">
        <v>0.2</v>
      </c>
      <c r="EZ30" s="17">
        <v>2</v>
      </c>
      <c r="FA30" s="17">
        <v>2.6</v>
      </c>
      <c r="FB30" s="17">
        <v>14.9</v>
      </c>
      <c r="FC30" s="17">
        <v>7.9</v>
      </c>
      <c r="FD30" s="17"/>
      <c r="FE30" s="17"/>
      <c r="FF30" s="17">
        <v>4</v>
      </c>
      <c r="FG30" s="17"/>
      <c r="FH30" s="17"/>
      <c r="FI30" s="17">
        <v>-189.9</v>
      </c>
      <c r="FJ30" s="15"/>
      <c r="FK30" s="17">
        <v>2.89079</v>
      </c>
      <c r="FL30" s="17">
        <v>0</v>
      </c>
      <c r="FM30" s="17"/>
      <c r="FN30" s="17">
        <v>1.8</v>
      </c>
      <c r="FO30" s="17">
        <v>2.40204</v>
      </c>
      <c r="FP30" s="17">
        <v>1.4257200000000001</v>
      </c>
      <c r="FQ30" s="17">
        <v>1.9</v>
      </c>
      <c r="FR30" s="17">
        <v>1.1000000000000001</v>
      </c>
      <c r="FS30" s="17">
        <v>11.518549999999999</v>
      </c>
    </row>
    <row r="31" spans="1:175" ht="24" customHeight="1" x14ac:dyDescent="0.35">
      <c r="A31" s="16" t="s">
        <v>63</v>
      </c>
      <c r="B31" s="16" t="s">
        <v>833</v>
      </c>
      <c r="C31" s="17"/>
      <c r="D31" s="17">
        <v>-1.9</v>
      </c>
      <c r="E31" s="17">
        <v>5.7</v>
      </c>
      <c r="F31" s="17"/>
      <c r="G31" s="17"/>
      <c r="H31" s="17">
        <v>-8.5</v>
      </c>
      <c r="I31" s="17">
        <v>3.9</v>
      </c>
      <c r="J31" s="17"/>
      <c r="K31" s="17"/>
      <c r="L31" s="17">
        <v>0</v>
      </c>
      <c r="M31" s="17">
        <v>-47.2</v>
      </c>
      <c r="N31" s="17">
        <v>-22.7</v>
      </c>
      <c r="O31" s="17">
        <v>1.3</v>
      </c>
      <c r="P31" s="17">
        <v>-13.6</v>
      </c>
      <c r="Q31" s="17">
        <v>-22.8</v>
      </c>
      <c r="R31" s="17">
        <v>-8.6999999999999993</v>
      </c>
      <c r="S31" s="17">
        <v>0.1</v>
      </c>
      <c r="T31" s="17"/>
      <c r="U31" s="17"/>
      <c r="V31" s="17"/>
      <c r="W31" s="17"/>
      <c r="X31" s="17">
        <v>4.3</v>
      </c>
      <c r="Y31" s="17">
        <v>1.6</v>
      </c>
      <c r="Z31" s="17">
        <v>0</v>
      </c>
      <c r="AA31" s="17">
        <v>-3.1</v>
      </c>
      <c r="AB31" s="17">
        <v>5.7</v>
      </c>
      <c r="AC31" s="17">
        <v>4.5</v>
      </c>
      <c r="AD31" s="17"/>
      <c r="AE31" s="17"/>
      <c r="AF31" s="17"/>
      <c r="AG31" s="17"/>
      <c r="AH31" s="17">
        <v>-3.9</v>
      </c>
      <c r="AI31" s="17">
        <v>-12.7</v>
      </c>
      <c r="AJ31" s="17"/>
      <c r="AK31" s="17"/>
      <c r="AL31" s="17"/>
      <c r="AM31" s="17">
        <v>-1.1000000000000001</v>
      </c>
      <c r="AN31" s="17">
        <v>38.799999999999997</v>
      </c>
      <c r="AO31" s="17">
        <v>4.9000000000000004</v>
      </c>
      <c r="AP31" s="17">
        <v>11.9</v>
      </c>
      <c r="AQ31" s="17">
        <v>2.6</v>
      </c>
      <c r="AR31" s="17">
        <v>-0.1</v>
      </c>
      <c r="AS31" s="17">
        <v>2.7</v>
      </c>
      <c r="AT31" s="17">
        <v>1.3</v>
      </c>
      <c r="AU31" s="17">
        <v>-19.100000000000001</v>
      </c>
      <c r="AV31" s="17">
        <v>-43</v>
      </c>
      <c r="AW31" s="17">
        <v>-45.1</v>
      </c>
      <c r="AX31" s="17">
        <v>6.7</v>
      </c>
      <c r="AY31" s="17">
        <v>-1</v>
      </c>
      <c r="AZ31" s="17">
        <v>0.4</v>
      </c>
      <c r="BA31" s="17">
        <v>0.5</v>
      </c>
      <c r="BB31" s="17">
        <v>-1.2</v>
      </c>
      <c r="BC31" s="17"/>
      <c r="BD31" s="17">
        <v>0.1</v>
      </c>
      <c r="BE31" s="17">
        <v>0.9</v>
      </c>
      <c r="BF31" s="17"/>
      <c r="BG31" s="17"/>
      <c r="BH31" s="17"/>
      <c r="BI31" s="17"/>
      <c r="BJ31" s="17"/>
      <c r="BK31" s="17">
        <v>0</v>
      </c>
      <c r="BL31" s="17"/>
      <c r="BM31" s="17"/>
      <c r="BN31" s="17"/>
      <c r="BO31" s="17">
        <v>6.8</v>
      </c>
      <c r="BP31" s="17">
        <v>0</v>
      </c>
      <c r="BQ31" s="17">
        <v>0</v>
      </c>
      <c r="BR31" s="17">
        <v>-18</v>
      </c>
      <c r="BS31" s="17">
        <v>-65.7</v>
      </c>
      <c r="BT31" s="17"/>
      <c r="BU31" s="17"/>
      <c r="BV31" s="17"/>
      <c r="BW31" s="17"/>
      <c r="BX31" s="17"/>
      <c r="BY31" s="17"/>
      <c r="BZ31" s="17"/>
      <c r="CA31" s="17"/>
      <c r="CB31" s="17">
        <v>-0.3</v>
      </c>
      <c r="CC31" s="17">
        <v>7</v>
      </c>
      <c r="CD31" s="17">
        <v>8</v>
      </c>
      <c r="CE31" s="17">
        <v>2.2000000000000002</v>
      </c>
      <c r="CF31" s="17">
        <v>1.4</v>
      </c>
      <c r="CG31" s="17">
        <v>-4</v>
      </c>
      <c r="CH31" s="17"/>
      <c r="CI31" s="17"/>
      <c r="CJ31" s="17"/>
      <c r="CK31" s="17">
        <v>-2.7</v>
      </c>
      <c r="CL31" s="17">
        <v>-2.1</v>
      </c>
      <c r="CM31" s="17">
        <v>-18.399999999999999</v>
      </c>
      <c r="CN31" s="17"/>
      <c r="CO31" s="17"/>
      <c r="CP31" s="17"/>
      <c r="CQ31" s="17"/>
      <c r="CR31" s="17"/>
      <c r="CS31" s="17"/>
      <c r="CT31" s="17"/>
      <c r="CU31" s="17"/>
      <c r="CV31" s="17">
        <v>-4.0999999999999996</v>
      </c>
      <c r="CW31" s="17">
        <v>6.1</v>
      </c>
      <c r="CX31" s="17"/>
      <c r="CY31" s="17"/>
      <c r="CZ31" s="17">
        <v>1.3</v>
      </c>
      <c r="DA31" s="17">
        <v>0</v>
      </c>
      <c r="DB31" s="17">
        <v>-0.7</v>
      </c>
      <c r="DC31" s="17"/>
      <c r="DD31" s="17">
        <v>0</v>
      </c>
      <c r="DE31" s="17">
        <v>2</v>
      </c>
      <c r="DF31" s="17">
        <v>0</v>
      </c>
      <c r="DG31" s="17">
        <v>3.1</v>
      </c>
      <c r="DH31" s="17">
        <v>1.3</v>
      </c>
      <c r="DI31" s="17">
        <v>0.5</v>
      </c>
      <c r="DJ31" s="17"/>
      <c r="DK31" s="17">
        <v>-0.7</v>
      </c>
      <c r="DL31" s="17">
        <v>-1.6</v>
      </c>
      <c r="DM31" s="17">
        <v>-4.8</v>
      </c>
      <c r="DN31" s="17">
        <v>-12.3</v>
      </c>
      <c r="DO31" s="17">
        <v>1.8</v>
      </c>
      <c r="DP31" s="17">
        <v>0.2</v>
      </c>
      <c r="DQ31" s="17">
        <v>0.7</v>
      </c>
      <c r="DR31" s="17">
        <v>1.1000000000000001</v>
      </c>
      <c r="DS31" s="17">
        <v>-2.7</v>
      </c>
      <c r="DT31" s="17">
        <v>0.2</v>
      </c>
      <c r="DU31" s="17">
        <v>0.6</v>
      </c>
      <c r="DV31" s="17">
        <v>0.9</v>
      </c>
      <c r="DW31" s="17"/>
      <c r="DX31" s="17">
        <v>-4.2</v>
      </c>
      <c r="DY31" s="17">
        <v>0.1</v>
      </c>
      <c r="DZ31" s="17">
        <v>0</v>
      </c>
      <c r="EA31" s="17">
        <v>0</v>
      </c>
      <c r="EB31" s="17">
        <v>1.7</v>
      </c>
      <c r="EC31" s="17">
        <v>0.8</v>
      </c>
      <c r="ED31" s="17">
        <v>4</v>
      </c>
      <c r="EE31" s="17">
        <v>1.9</v>
      </c>
      <c r="EF31" s="17">
        <v>0</v>
      </c>
      <c r="EG31" s="17">
        <v>0</v>
      </c>
      <c r="EH31" s="17">
        <v>0</v>
      </c>
      <c r="EI31" s="17">
        <v>0</v>
      </c>
      <c r="EJ31" s="17">
        <v>1.9</v>
      </c>
      <c r="EK31" s="17">
        <v>0</v>
      </c>
      <c r="EL31" s="17"/>
      <c r="EM31" s="17">
        <v>0.2</v>
      </c>
      <c r="EN31" s="17">
        <v>0.1</v>
      </c>
      <c r="EO31" s="17">
        <v>0.2</v>
      </c>
      <c r="EP31" s="17"/>
      <c r="EQ31" s="17">
        <v>2.2000000000000002</v>
      </c>
      <c r="ER31" s="17">
        <v>15.7</v>
      </c>
      <c r="ES31" s="17">
        <v>11.4</v>
      </c>
      <c r="ET31" s="17">
        <v>-0.2</v>
      </c>
      <c r="EU31" s="17">
        <v>0</v>
      </c>
      <c r="EV31" s="17">
        <v>0</v>
      </c>
      <c r="EW31" s="17">
        <v>0</v>
      </c>
      <c r="EX31" s="17">
        <v>2.1</v>
      </c>
      <c r="EY31" s="17">
        <v>0.2</v>
      </c>
      <c r="EZ31" s="17">
        <v>2</v>
      </c>
      <c r="FA31" s="17">
        <v>2.8</v>
      </c>
      <c r="FB31" s="17">
        <v>16</v>
      </c>
      <c r="FC31" s="17">
        <v>8.9</v>
      </c>
      <c r="FD31" s="17"/>
      <c r="FE31" s="17"/>
      <c r="FF31" s="17">
        <v>4</v>
      </c>
      <c r="FG31" s="17"/>
      <c r="FH31" s="17"/>
      <c r="FI31" s="17">
        <v>-178.9</v>
      </c>
      <c r="FJ31" s="15"/>
      <c r="FK31" s="17">
        <v>2.94693</v>
      </c>
      <c r="FL31" s="17">
        <v>0</v>
      </c>
      <c r="FM31" s="17"/>
      <c r="FN31" s="17">
        <v>1.7</v>
      </c>
      <c r="FO31" s="17">
        <v>2.4079600000000001</v>
      </c>
      <c r="FP31" s="17">
        <v>1.4024300000000001</v>
      </c>
      <c r="FQ31" s="17">
        <v>2.2000000000000002</v>
      </c>
      <c r="FR31" s="17">
        <v>0.9</v>
      </c>
      <c r="FS31" s="17">
        <v>11.557320000000001</v>
      </c>
    </row>
    <row r="32" spans="1:175" ht="24" customHeight="1" x14ac:dyDescent="0.35">
      <c r="A32" s="16" t="s">
        <v>63</v>
      </c>
      <c r="B32" s="16" t="s">
        <v>834</v>
      </c>
      <c r="C32" s="17"/>
      <c r="D32" s="17">
        <v>2.9</v>
      </c>
      <c r="E32" s="17">
        <v>6.2</v>
      </c>
      <c r="F32" s="17"/>
      <c r="G32" s="17"/>
      <c r="H32" s="17">
        <v>-6.9</v>
      </c>
      <c r="I32" s="17">
        <v>4.7</v>
      </c>
      <c r="J32" s="17"/>
      <c r="K32" s="17"/>
      <c r="L32" s="17">
        <v>0</v>
      </c>
      <c r="M32" s="17">
        <v>-44.4</v>
      </c>
      <c r="N32" s="17">
        <v>-19.8</v>
      </c>
      <c r="O32" s="17">
        <v>7.5</v>
      </c>
      <c r="P32" s="17">
        <v>-11.5</v>
      </c>
      <c r="Q32" s="17">
        <v>-21.1</v>
      </c>
      <c r="R32" s="17">
        <v>-9</v>
      </c>
      <c r="S32" s="17">
        <v>-0.1</v>
      </c>
      <c r="T32" s="17"/>
      <c r="U32" s="17"/>
      <c r="V32" s="17"/>
      <c r="W32" s="17"/>
      <c r="X32" s="17">
        <v>5</v>
      </c>
      <c r="Y32" s="17">
        <v>1.2</v>
      </c>
      <c r="Z32" s="17">
        <v>0</v>
      </c>
      <c r="AA32" s="17">
        <v>-3.1</v>
      </c>
      <c r="AB32" s="17">
        <v>5.4</v>
      </c>
      <c r="AC32" s="17">
        <v>5</v>
      </c>
      <c r="AD32" s="17"/>
      <c r="AE32" s="17"/>
      <c r="AF32" s="17"/>
      <c r="AG32" s="17"/>
      <c r="AH32" s="17">
        <v>-4</v>
      </c>
      <c r="AI32" s="17">
        <v>-2.2999999999999998</v>
      </c>
      <c r="AJ32" s="17"/>
      <c r="AK32" s="17"/>
      <c r="AL32" s="17"/>
      <c r="AM32" s="17">
        <v>-0.7</v>
      </c>
      <c r="AN32" s="17">
        <v>39.799999999999997</v>
      </c>
      <c r="AO32" s="17">
        <v>4.9000000000000004</v>
      </c>
      <c r="AP32" s="17">
        <v>22</v>
      </c>
      <c r="AQ32" s="17">
        <v>2.9</v>
      </c>
      <c r="AR32" s="17">
        <v>-0.4</v>
      </c>
      <c r="AS32" s="17">
        <v>2.7</v>
      </c>
      <c r="AT32" s="17">
        <v>1.4</v>
      </c>
      <c r="AU32" s="17">
        <v>-17.899999999999999</v>
      </c>
      <c r="AV32" s="17">
        <v>-41.5</v>
      </c>
      <c r="AW32" s="17">
        <v>-43.5</v>
      </c>
      <c r="AX32" s="17">
        <v>5.3</v>
      </c>
      <c r="AY32" s="17">
        <v>-1</v>
      </c>
      <c r="AZ32" s="17">
        <v>0.4</v>
      </c>
      <c r="BA32" s="17">
        <v>1</v>
      </c>
      <c r="BB32" s="17">
        <v>-0.9</v>
      </c>
      <c r="BC32" s="17"/>
      <c r="BD32" s="17">
        <v>0.1</v>
      </c>
      <c r="BE32" s="17">
        <v>0.8</v>
      </c>
      <c r="BF32" s="17"/>
      <c r="BG32" s="17"/>
      <c r="BH32" s="17"/>
      <c r="BI32" s="17"/>
      <c r="BJ32" s="17"/>
      <c r="BK32" s="17">
        <v>0</v>
      </c>
      <c r="BL32" s="17"/>
      <c r="BM32" s="17"/>
      <c r="BN32" s="17"/>
      <c r="BO32" s="17">
        <v>8.6</v>
      </c>
      <c r="BP32" s="17">
        <v>0</v>
      </c>
      <c r="BQ32" s="17">
        <v>0</v>
      </c>
      <c r="BR32" s="17">
        <v>-16.100000000000001</v>
      </c>
      <c r="BS32" s="17">
        <v>-64.2</v>
      </c>
      <c r="BT32" s="17"/>
      <c r="BU32" s="17"/>
      <c r="BV32" s="17"/>
      <c r="BW32" s="17"/>
      <c r="BX32" s="17"/>
      <c r="BY32" s="17"/>
      <c r="BZ32" s="17"/>
      <c r="CA32" s="17"/>
      <c r="CB32" s="17">
        <v>-0.4</v>
      </c>
      <c r="CC32" s="17">
        <v>6.8</v>
      </c>
      <c r="CD32" s="17">
        <v>8.5</v>
      </c>
      <c r="CE32" s="17">
        <v>3.2</v>
      </c>
      <c r="CF32" s="17">
        <v>1.4</v>
      </c>
      <c r="CG32" s="17">
        <v>-4</v>
      </c>
      <c r="CH32" s="17"/>
      <c r="CI32" s="17"/>
      <c r="CJ32" s="17"/>
      <c r="CK32" s="17">
        <v>-0.7</v>
      </c>
      <c r="CL32" s="17">
        <v>-0.3</v>
      </c>
      <c r="CM32" s="17">
        <v>-15.6</v>
      </c>
      <c r="CN32" s="17"/>
      <c r="CO32" s="17"/>
      <c r="CP32" s="17"/>
      <c r="CQ32" s="17"/>
      <c r="CR32" s="17"/>
      <c r="CS32" s="17"/>
      <c r="CT32" s="17"/>
      <c r="CU32" s="17"/>
      <c r="CV32" s="17">
        <v>-4.2</v>
      </c>
      <c r="CW32" s="17">
        <v>6.5</v>
      </c>
      <c r="CX32" s="17"/>
      <c r="CY32" s="17"/>
      <c r="CZ32" s="17">
        <v>1.3</v>
      </c>
      <c r="DA32" s="17">
        <v>0</v>
      </c>
      <c r="DB32" s="17">
        <v>-0.9</v>
      </c>
      <c r="DC32" s="17"/>
      <c r="DD32" s="17">
        <v>0</v>
      </c>
      <c r="DE32" s="17">
        <v>2</v>
      </c>
      <c r="DF32" s="17">
        <v>0</v>
      </c>
      <c r="DG32" s="17">
        <v>3.3</v>
      </c>
      <c r="DH32" s="17">
        <v>1.3</v>
      </c>
      <c r="DI32" s="17">
        <v>0.6</v>
      </c>
      <c r="DJ32" s="17"/>
      <c r="DK32" s="17">
        <v>-0.7</v>
      </c>
      <c r="DL32" s="17">
        <v>-1.6</v>
      </c>
      <c r="DM32" s="17">
        <v>-4.5999999999999996</v>
      </c>
      <c r="DN32" s="17">
        <v>-12.3</v>
      </c>
      <c r="DO32" s="17">
        <v>1.8</v>
      </c>
      <c r="DP32" s="17">
        <v>0.2</v>
      </c>
      <c r="DQ32" s="17">
        <v>0.7</v>
      </c>
      <c r="DR32" s="17">
        <v>1.1000000000000001</v>
      </c>
      <c r="DS32" s="17">
        <v>-2.8</v>
      </c>
      <c r="DT32" s="17">
        <v>0.3</v>
      </c>
      <c r="DU32" s="17">
        <v>0.5</v>
      </c>
      <c r="DV32" s="17">
        <v>0.9</v>
      </c>
      <c r="DW32" s="17"/>
      <c r="DX32" s="17">
        <v>-4.3</v>
      </c>
      <c r="DY32" s="17">
        <v>0.3</v>
      </c>
      <c r="DZ32" s="17">
        <v>0</v>
      </c>
      <c r="EA32" s="17">
        <v>0</v>
      </c>
      <c r="EB32" s="17">
        <v>1.7</v>
      </c>
      <c r="EC32" s="17">
        <v>0.8</v>
      </c>
      <c r="ED32" s="17">
        <v>4</v>
      </c>
      <c r="EE32" s="17">
        <v>1.8</v>
      </c>
      <c r="EF32" s="17">
        <v>0</v>
      </c>
      <c r="EG32" s="17">
        <v>-13.4</v>
      </c>
      <c r="EH32" s="17">
        <v>0</v>
      </c>
      <c r="EI32" s="17">
        <v>0</v>
      </c>
      <c r="EJ32" s="17">
        <v>1.9</v>
      </c>
      <c r="EK32" s="17">
        <v>0.1</v>
      </c>
      <c r="EL32" s="17"/>
      <c r="EM32" s="17">
        <v>0.2</v>
      </c>
      <c r="EN32" s="17">
        <v>0.1</v>
      </c>
      <c r="EO32" s="17">
        <v>0.2</v>
      </c>
      <c r="EP32" s="17"/>
      <c r="EQ32" s="17">
        <v>1</v>
      </c>
      <c r="ER32" s="17">
        <v>16.399999999999999</v>
      </c>
      <c r="ES32" s="17">
        <v>11.2</v>
      </c>
      <c r="ET32" s="17">
        <v>-0.2</v>
      </c>
      <c r="EU32" s="17">
        <v>0</v>
      </c>
      <c r="EV32" s="17">
        <v>0</v>
      </c>
      <c r="EW32" s="17">
        <v>0</v>
      </c>
      <c r="EX32" s="17">
        <v>2.2999999999999998</v>
      </c>
      <c r="EY32" s="17">
        <v>0.2</v>
      </c>
      <c r="EZ32" s="17">
        <v>2.1</v>
      </c>
      <c r="FA32" s="17">
        <v>2.8</v>
      </c>
      <c r="FB32" s="17">
        <v>16.399999999999999</v>
      </c>
      <c r="FC32" s="17">
        <v>9.1999999999999993</v>
      </c>
      <c r="FD32" s="17"/>
      <c r="FE32" s="17"/>
      <c r="FF32" s="17">
        <v>4.2</v>
      </c>
      <c r="FG32" s="17"/>
      <c r="FH32" s="17"/>
      <c r="FI32" s="17">
        <v>-129.30000000000001</v>
      </c>
      <c r="FJ32" s="15"/>
      <c r="FK32" s="17">
        <v>3.02244</v>
      </c>
      <c r="FL32" s="17">
        <v>0</v>
      </c>
      <c r="FM32" s="17"/>
      <c r="FN32" s="17">
        <v>1.7</v>
      </c>
      <c r="FO32" s="17">
        <v>2.3984999999999999</v>
      </c>
      <c r="FP32" s="17">
        <v>1.3881600000000001</v>
      </c>
      <c r="FQ32" s="17">
        <v>2.5</v>
      </c>
      <c r="FR32" s="17">
        <v>1.1000000000000001</v>
      </c>
      <c r="FS32" s="17">
        <v>12.1091</v>
      </c>
    </row>
    <row r="33" spans="1:175" ht="24" customHeight="1" x14ac:dyDescent="0.35">
      <c r="A33" s="16" t="s">
        <v>63</v>
      </c>
      <c r="B33" s="16" t="s">
        <v>835</v>
      </c>
      <c r="C33" s="17"/>
      <c r="D33" s="17">
        <v>10.1</v>
      </c>
      <c r="E33" s="17">
        <v>6.8</v>
      </c>
      <c r="F33" s="17"/>
      <c r="G33" s="17"/>
      <c r="H33" s="17">
        <v>-7.1</v>
      </c>
      <c r="I33" s="17">
        <v>4.5</v>
      </c>
      <c r="J33" s="17"/>
      <c r="K33" s="17"/>
      <c r="L33" s="17">
        <v>0</v>
      </c>
      <c r="M33" s="17">
        <v>-44.5</v>
      </c>
      <c r="N33" s="17">
        <v>-20</v>
      </c>
      <c r="O33" s="17">
        <v>9.9</v>
      </c>
      <c r="P33" s="17">
        <v>-10.9</v>
      </c>
      <c r="Q33" s="17">
        <v>-20.6</v>
      </c>
      <c r="R33" s="17">
        <v>-7.9</v>
      </c>
      <c r="S33" s="17">
        <v>-0.1</v>
      </c>
      <c r="T33" s="17"/>
      <c r="U33" s="17"/>
      <c r="V33" s="17"/>
      <c r="W33" s="17"/>
      <c r="X33" s="17">
        <v>4.7</v>
      </c>
      <c r="Y33" s="17">
        <v>1.2</v>
      </c>
      <c r="Z33" s="17">
        <v>0</v>
      </c>
      <c r="AA33" s="17">
        <v>-3.1</v>
      </c>
      <c r="AB33" s="17">
        <v>5.5</v>
      </c>
      <c r="AC33" s="17">
        <v>4.9000000000000004</v>
      </c>
      <c r="AD33" s="17"/>
      <c r="AE33" s="17"/>
      <c r="AF33" s="17"/>
      <c r="AG33" s="17"/>
      <c r="AH33" s="17">
        <v>-3.2</v>
      </c>
      <c r="AI33" s="17">
        <v>12</v>
      </c>
      <c r="AJ33" s="17"/>
      <c r="AK33" s="17"/>
      <c r="AL33" s="17"/>
      <c r="AM33" s="17">
        <v>-0.3</v>
      </c>
      <c r="AN33" s="17">
        <v>42.2</v>
      </c>
      <c r="AO33" s="17">
        <v>5.3</v>
      </c>
      <c r="AP33" s="17">
        <v>21.9</v>
      </c>
      <c r="AQ33" s="17">
        <v>2.7</v>
      </c>
      <c r="AR33" s="17">
        <v>-0.5</v>
      </c>
      <c r="AS33" s="17">
        <v>2.7</v>
      </c>
      <c r="AT33" s="17">
        <v>0.4</v>
      </c>
      <c r="AU33" s="17">
        <v>-15.4</v>
      </c>
      <c r="AV33" s="17">
        <v>-39.4</v>
      </c>
      <c r="AW33" s="17">
        <v>-41.5</v>
      </c>
      <c r="AX33" s="17">
        <v>5.4</v>
      </c>
      <c r="AY33" s="17">
        <v>-1</v>
      </c>
      <c r="AZ33" s="17">
        <v>0.4</v>
      </c>
      <c r="BA33" s="17">
        <v>1.5</v>
      </c>
      <c r="BB33" s="17">
        <v>-0.7</v>
      </c>
      <c r="BC33" s="17"/>
      <c r="BD33" s="17">
        <v>0.1</v>
      </c>
      <c r="BE33" s="17">
        <v>0.7</v>
      </c>
      <c r="BF33" s="17"/>
      <c r="BG33" s="17"/>
      <c r="BH33" s="17"/>
      <c r="BI33" s="17"/>
      <c r="BJ33" s="17"/>
      <c r="BK33" s="17">
        <v>0</v>
      </c>
      <c r="BL33" s="17"/>
      <c r="BM33" s="17"/>
      <c r="BN33" s="17"/>
      <c r="BO33" s="17">
        <v>10.8</v>
      </c>
      <c r="BP33" s="17">
        <v>0</v>
      </c>
      <c r="BQ33" s="17">
        <v>0</v>
      </c>
      <c r="BR33" s="17">
        <v>-14.6</v>
      </c>
      <c r="BS33" s="17">
        <v>-63</v>
      </c>
      <c r="BT33" s="17"/>
      <c r="BU33" s="17"/>
      <c r="BV33" s="17"/>
      <c r="BW33" s="17"/>
      <c r="BX33" s="17"/>
      <c r="BY33" s="17"/>
      <c r="BZ33" s="17"/>
      <c r="CA33" s="17"/>
      <c r="CB33" s="17">
        <v>-0.3</v>
      </c>
      <c r="CC33" s="17">
        <v>6.8</v>
      </c>
      <c r="CD33" s="17">
        <v>9</v>
      </c>
      <c r="CE33" s="17">
        <v>3.2</v>
      </c>
      <c r="CF33" s="17">
        <v>3.4</v>
      </c>
      <c r="CG33" s="17">
        <v>-4.0999999999999996</v>
      </c>
      <c r="CH33" s="17"/>
      <c r="CI33" s="17"/>
      <c r="CJ33" s="17"/>
      <c r="CK33" s="17">
        <v>1.9</v>
      </c>
      <c r="CL33" s="17">
        <v>2.1</v>
      </c>
      <c r="CM33" s="17">
        <v>-12.1</v>
      </c>
      <c r="CN33" s="17"/>
      <c r="CO33" s="17"/>
      <c r="CP33" s="17"/>
      <c r="CQ33" s="17"/>
      <c r="CR33" s="17"/>
      <c r="CS33" s="17"/>
      <c r="CT33" s="17"/>
      <c r="CU33" s="17"/>
      <c r="CV33" s="17">
        <v>-4</v>
      </c>
      <c r="CW33" s="17">
        <v>6.5</v>
      </c>
      <c r="CX33" s="17"/>
      <c r="CY33" s="17"/>
      <c r="CZ33" s="17">
        <v>1.3</v>
      </c>
      <c r="DA33" s="17">
        <v>-0.1</v>
      </c>
      <c r="DB33" s="17">
        <v>-0.9</v>
      </c>
      <c r="DC33" s="17"/>
      <c r="DD33" s="17">
        <v>0</v>
      </c>
      <c r="DE33" s="17">
        <v>2</v>
      </c>
      <c r="DF33" s="17">
        <v>0</v>
      </c>
      <c r="DG33" s="17">
        <v>1.6</v>
      </c>
      <c r="DH33" s="17">
        <v>1.3</v>
      </c>
      <c r="DI33" s="17">
        <v>0.6</v>
      </c>
      <c r="DJ33" s="17"/>
      <c r="DK33" s="17">
        <v>-0.7</v>
      </c>
      <c r="DL33" s="17">
        <v>-1.5</v>
      </c>
      <c r="DM33" s="17">
        <v>-4.4000000000000004</v>
      </c>
      <c r="DN33" s="17">
        <v>-12.6</v>
      </c>
      <c r="DO33" s="17">
        <v>1.8</v>
      </c>
      <c r="DP33" s="17">
        <v>0.2</v>
      </c>
      <c r="DQ33" s="17">
        <v>0.7</v>
      </c>
      <c r="DR33" s="17">
        <v>1.1000000000000001</v>
      </c>
      <c r="DS33" s="17">
        <v>-2.7</v>
      </c>
      <c r="DT33" s="17">
        <v>0.2</v>
      </c>
      <c r="DU33" s="17">
        <v>0.6</v>
      </c>
      <c r="DV33" s="17">
        <v>0.9</v>
      </c>
      <c r="DW33" s="17"/>
      <c r="DX33" s="17">
        <v>-4.4000000000000004</v>
      </c>
      <c r="DY33" s="17">
        <v>0</v>
      </c>
      <c r="DZ33" s="17">
        <v>0</v>
      </c>
      <c r="EA33" s="17">
        <v>0</v>
      </c>
      <c r="EB33" s="17">
        <v>1.7</v>
      </c>
      <c r="EC33" s="17">
        <v>0.8</v>
      </c>
      <c r="ED33" s="17">
        <v>4</v>
      </c>
      <c r="EE33" s="17">
        <v>1.7</v>
      </c>
      <c r="EF33" s="17">
        <v>0</v>
      </c>
      <c r="EG33" s="17">
        <v>-18.600000000000001</v>
      </c>
      <c r="EH33" s="17">
        <v>0</v>
      </c>
      <c r="EI33" s="17">
        <v>0</v>
      </c>
      <c r="EJ33" s="17">
        <v>1.9</v>
      </c>
      <c r="EK33" s="17">
        <v>0</v>
      </c>
      <c r="EL33" s="17"/>
      <c r="EM33" s="17">
        <v>0.2</v>
      </c>
      <c r="EN33" s="17">
        <v>0.1</v>
      </c>
      <c r="EO33" s="17">
        <v>0.2</v>
      </c>
      <c r="EP33" s="17"/>
      <c r="EQ33" s="17">
        <v>1</v>
      </c>
      <c r="ER33" s="17">
        <v>16.8</v>
      </c>
      <c r="ES33" s="17">
        <v>11.3</v>
      </c>
      <c r="ET33" s="17">
        <v>-0.2</v>
      </c>
      <c r="EU33" s="17">
        <v>0</v>
      </c>
      <c r="EV33" s="17">
        <v>0</v>
      </c>
      <c r="EW33" s="17">
        <v>0</v>
      </c>
      <c r="EX33" s="17">
        <v>2.5</v>
      </c>
      <c r="EY33" s="17">
        <v>0.2</v>
      </c>
      <c r="EZ33" s="17">
        <v>2.2000000000000002</v>
      </c>
      <c r="FA33" s="17">
        <v>2.8</v>
      </c>
      <c r="FB33" s="17">
        <v>15.2</v>
      </c>
      <c r="FC33" s="17">
        <v>8.1999999999999993</v>
      </c>
      <c r="FD33" s="17"/>
      <c r="FE33" s="17"/>
      <c r="FF33" s="17">
        <v>5</v>
      </c>
      <c r="FG33" s="17"/>
      <c r="FH33" s="17"/>
      <c r="FI33" s="17">
        <v>-85.7</v>
      </c>
      <c r="FJ33" s="15"/>
      <c r="FK33" s="17">
        <v>3.1205400000000001</v>
      </c>
      <c r="FL33" s="17">
        <v>0</v>
      </c>
      <c r="FM33" s="17"/>
      <c r="FN33" s="17">
        <v>1.8</v>
      </c>
      <c r="FO33" s="17">
        <v>2.39846</v>
      </c>
      <c r="FP33" s="17">
        <v>1.4393899999999999</v>
      </c>
      <c r="FQ33" s="17">
        <v>2.2000000000000002</v>
      </c>
      <c r="FR33" s="17">
        <v>1</v>
      </c>
      <c r="FS33" s="17">
        <v>11.95839</v>
      </c>
    </row>
    <row r="34" spans="1:175" ht="24" customHeight="1" x14ac:dyDescent="0.35">
      <c r="A34" s="18" t="s">
        <v>63</v>
      </c>
      <c r="B34" s="18" t="s">
        <v>836</v>
      </c>
      <c r="C34" s="19"/>
      <c r="D34" s="19">
        <v>5.9</v>
      </c>
      <c r="E34" s="19">
        <v>6.7</v>
      </c>
      <c r="F34" s="19"/>
      <c r="G34" s="19"/>
      <c r="H34" s="19">
        <v>-8.6</v>
      </c>
      <c r="I34" s="19">
        <v>2.1</v>
      </c>
      <c r="J34" s="19"/>
      <c r="K34" s="19"/>
      <c r="L34" s="19">
        <v>0</v>
      </c>
      <c r="M34" s="19">
        <v>-40.299999999999997</v>
      </c>
      <c r="N34" s="19">
        <v>-17.100000000000001</v>
      </c>
      <c r="O34" s="19">
        <v>6.7</v>
      </c>
      <c r="P34" s="19">
        <v>-13.3</v>
      </c>
      <c r="Q34" s="19">
        <v>-21.3</v>
      </c>
      <c r="R34" s="19">
        <v>-10.1</v>
      </c>
      <c r="S34" s="19">
        <v>-0.1</v>
      </c>
      <c r="T34" s="19"/>
      <c r="U34" s="19"/>
      <c r="V34" s="19"/>
      <c r="W34" s="19"/>
      <c r="X34" s="19">
        <v>5.5</v>
      </c>
      <c r="Y34" s="19">
        <v>1.4</v>
      </c>
      <c r="Z34" s="19">
        <v>0</v>
      </c>
      <c r="AA34" s="19">
        <v>-3.1</v>
      </c>
      <c r="AB34" s="19">
        <v>5.7</v>
      </c>
      <c r="AC34" s="19">
        <v>4.5</v>
      </c>
      <c r="AD34" s="19"/>
      <c r="AE34" s="19"/>
      <c r="AF34" s="19"/>
      <c r="AG34" s="19"/>
      <c r="AH34" s="19">
        <v>-2.7</v>
      </c>
      <c r="AI34" s="19">
        <v>11.7</v>
      </c>
      <c r="AJ34" s="19"/>
      <c r="AK34" s="19"/>
      <c r="AL34" s="19"/>
      <c r="AM34" s="19">
        <v>-0.1</v>
      </c>
      <c r="AN34" s="19">
        <v>40.6</v>
      </c>
      <c r="AO34" s="19">
        <v>5.3</v>
      </c>
      <c r="AP34" s="19">
        <v>20.9</v>
      </c>
      <c r="AQ34" s="19">
        <v>2.9</v>
      </c>
      <c r="AR34" s="19">
        <v>0</v>
      </c>
      <c r="AS34" s="19">
        <v>2.7</v>
      </c>
      <c r="AT34" s="19">
        <v>1.1000000000000001</v>
      </c>
      <c r="AU34" s="19">
        <v>-17.399999999999999</v>
      </c>
      <c r="AV34" s="19">
        <v>-41.3</v>
      </c>
      <c r="AW34" s="19">
        <v>-43.4</v>
      </c>
      <c r="AX34" s="19">
        <v>7.6</v>
      </c>
      <c r="AY34" s="19">
        <v>-1</v>
      </c>
      <c r="AZ34" s="19">
        <v>0.2</v>
      </c>
      <c r="BA34" s="19">
        <v>1.4</v>
      </c>
      <c r="BB34" s="19">
        <v>-1.2</v>
      </c>
      <c r="BC34" s="19"/>
      <c r="BD34" s="19">
        <v>0.1</v>
      </c>
      <c r="BE34" s="19">
        <v>2</v>
      </c>
      <c r="BF34" s="19"/>
      <c r="BG34" s="19"/>
      <c r="BH34" s="19"/>
      <c r="BI34" s="19"/>
      <c r="BJ34" s="19"/>
      <c r="BK34" s="19">
        <v>0</v>
      </c>
      <c r="BL34" s="19"/>
      <c r="BM34" s="19"/>
      <c r="BN34" s="19"/>
      <c r="BO34" s="19">
        <v>8.6999999999999993</v>
      </c>
      <c r="BP34" s="19">
        <v>0</v>
      </c>
      <c r="BQ34" s="19">
        <v>0</v>
      </c>
      <c r="BR34" s="19">
        <v>-16.3</v>
      </c>
      <c r="BS34" s="19">
        <v>-65.3</v>
      </c>
      <c r="BT34" s="19"/>
      <c r="BU34" s="19"/>
      <c r="BV34" s="19"/>
      <c r="BW34" s="19"/>
      <c r="BX34" s="19"/>
      <c r="BY34" s="19"/>
      <c r="BZ34" s="19"/>
      <c r="CA34" s="19"/>
      <c r="CB34" s="19">
        <v>-0.3</v>
      </c>
      <c r="CC34" s="19">
        <v>34.6</v>
      </c>
      <c r="CD34" s="19">
        <v>8</v>
      </c>
      <c r="CE34" s="19">
        <v>3</v>
      </c>
      <c r="CF34" s="19">
        <v>3.3</v>
      </c>
      <c r="CG34" s="19">
        <v>-4.0999999999999996</v>
      </c>
      <c r="CH34" s="19"/>
      <c r="CI34" s="19"/>
      <c r="CJ34" s="19"/>
      <c r="CK34" s="19">
        <v>-1.5</v>
      </c>
      <c r="CL34" s="19">
        <v>-0.5</v>
      </c>
      <c r="CM34" s="19">
        <v>-15.4</v>
      </c>
      <c r="CN34" s="19"/>
      <c r="CO34" s="19"/>
      <c r="CP34" s="19"/>
      <c r="CQ34" s="19"/>
      <c r="CR34" s="19"/>
      <c r="CS34" s="19"/>
      <c r="CT34" s="19"/>
      <c r="CU34" s="19"/>
      <c r="CV34" s="19">
        <v>-4</v>
      </c>
      <c r="CW34" s="19">
        <v>6.4</v>
      </c>
      <c r="CX34" s="19"/>
      <c r="CY34" s="19"/>
      <c r="CZ34" s="19">
        <v>1.3</v>
      </c>
      <c r="DA34" s="19">
        <v>-0.1</v>
      </c>
      <c r="DB34" s="19">
        <v>-0.8</v>
      </c>
      <c r="DC34" s="19"/>
      <c r="DD34" s="19">
        <v>0</v>
      </c>
      <c r="DE34" s="19">
        <v>2.1</v>
      </c>
      <c r="DF34" s="19">
        <v>0</v>
      </c>
      <c r="DG34" s="19">
        <v>1.7</v>
      </c>
      <c r="DH34" s="19">
        <v>1.3</v>
      </c>
      <c r="DI34" s="19">
        <v>0.5</v>
      </c>
      <c r="DJ34" s="19"/>
      <c r="DK34" s="19">
        <v>-0.7</v>
      </c>
      <c r="DL34" s="19">
        <v>-1.5</v>
      </c>
      <c r="DM34" s="19">
        <v>-4.2</v>
      </c>
      <c r="DN34" s="19">
        <v>-11.8</v>
      </c>
      <c r="DO34" s="19">
        <v>1.5</v>
      </c>
      <c r="DP34" s="19">
        <v>0.2</v>
      </c>
      <c r="DQ34" s="19">
        <v>0.7</v>
      </c>
      <c r="DR34" s="19">
        <v>1</v>
      </c>
      <c r="DS34" s="19">
        <v>-2.6</v>
      </c>
      <c r="DT34" s="19">
        <v>0</v>
      </c>
      <c r="DU34" s="19">
        <v>0.6</v>
      </c>
      <c r="DV34" s="19">
        <v>0.9</v>
      </c>
      <c r="DW34" s="19"/>
      <c r="DX34" s="19">
        <v>-4.3</v>
      </c>
      <c r="DY34" s="19">
        <v>0</v>
      </c>
      <c r="DZ34" s="19">
        <v>0</v>
      </c>
      <c r="EA34" s="19">
        <v>0</v>
      </c>
      <c r="EB34" s="19">
        <v>1.7</v>
      </c>
      <c r="EC34" s="19">
        <v>0.8</v>
      </c>
      <c r="ED34" s="19">
        <v>4</v>
      </c>
      <c r="EE34" s="19">
        <v>1.9</v>
      </c>
      <c r="EF34" s="19">
        <v>0</v>
      </c>
      <c r="EG34" s="19">
        <v>-18</v>
      </c>
      <c r="EH34" s="19">
        <v>0</v>
      </c>
      <c r="EI34" s="19">
        <v>0</v>
      </c>
      <c r="EJ34" s="19">
        <v>1.9</v>
      </c>
      <c r="EK34" s="19">
        <v>0</v>
      </c>
      <c r="EL34" s="19"/>
      <c r="EM34" s="19">
        <v>0.2</v>
      </c>
      <c r="EN34" s="19">
        <v>0.1</v>
      </c>
      <c r="EO34" s="19">
        <v>0.2</v>
      </c>
      <c r="EP34" s="19"/>
      <c r="EQ34" s="19">
        <v>1.1000000000000001</v>
      </c>
      <c r="ER34" s="19">
        <v>16.899999999999999</v>
      </c>
      <c r="ES34" s="19">
        <v>11.4</v>
      </c>
      <c r="ET34" s="19">
        <v>-0.2</v>
      </c>
      <c r="EU34" s="19">
        <v>0</v>
      </c>
      <c r="EV34" s="19">
        <v>1.3</v>
      </c>
      <c r="EW34" s="19">
        <v>0</v>
      </c>
      <c r="EX34" s="19">
        <v>2.6</v>
      </c>
      <c r="EY34" s="19">
        <v>0.2</v>
      </c>
      <c r="EZ34" s="19">
        <v>2.1</v>
      </c>
      <c r="FA34" s="19">
        <v>2.7</v>
      </c>
      <c r="FB34" s="19">
        <v>14.3</v>
      </c>
      <c r="FC34" s="19">
        <v>7.3</v>
      </c>
      <c r="FD34" s="19"/>
      <c r="FE34" s="19"/>
      <c r="FF34" s="19">
        <v>2.7</v>
      </c>
      <c r="FG34" s="19"/>
      <c r="FH34" s="19"/>
      <c r="FI34" s="19">
        <v>-88.4</v>
      </c>
      <c r="FJ34" s="15"/>
      <c r="FK34" s="19">
        <v>3.1079400000000001</v>
      </c>
      <c r="FL34" s="19">
        <v>0</v>
      </c>
      <c r="FM34" s="19"/>
      <c r="FN34" s="19">
        <v>1.8</v>
      </c>
      <c r="FO34" s="19">
        <v>2.39534</v>
      </c>
      <c r="FP34" s="19">
        <v>1.46648</v>
      </c>
      <c r="FQ34" s="19">
        <v>2</v>
      </c>
      <c r="FR34" s="19">
        <v>0.9</v>
      </c>
      <c r="FS34" s="19">
        <v>11.66976</v>
      </c>
    </row>
    <row r="35" spans="1:175" ht="24" customHeight="1" x14ac:dyDescent="0.35">
      <c r="A35" s="13" t="s">
        <v>63</v>
      </c>
      <c r="B35" s="13" t="s">
        <v>837</v>
      </c>
      <c r="C35" s="14"/>
      <c r="D35" s="14">
        <v>12</v>
      </c>
      <c r="E35" s="14">
        <v>7.3</v>
      </c>
      <c r="F35" s="14"/>
      <c r="G35" s="14"/>
      <c r="H35" s="14">
        <v>-7.9</v>
      </c>
      <c r="I35" s="14">
        <v>2.7</v>
      </c>
      <c r="J35" s="14"/>
      <c r="K35" s="14"/>
      <c r="L35" s="14">
        <v>0</v>
      </c>
      <c r="M35" s="14">
        <v>-43.8</v>
      </c>
      <c r="N35" s="14">
        <v>-19.3</v>
      </c>
      <c r="O35" s="14">
        <v>3.6</v>
      </c>
      <c r="P35" s="14">
        <v>-11.9</v>
      </c>
      <c r="Q35" s="14">
        <v>-21.5</v>
      </c>
      <c r="R35" s="14">
        <v>0.7</v>
      </c>
      <c r="S35" s="14">
        <v>0</v>
      </c>
      <c r="T35" s="14"/>
      <c r="U35" s="14"/>
      <c r="V35" s="14"/>
      <c r="W35" s="14"/>
      <c r="X35" s="14">
        <v>7.5</v>
      </c>
      <c r="Y35" s="14">
        <v>2.1</v>
      </c>
      <c r="Z35" s="14">
        <v>0</v>
      </c>
      <c r="AA35" s="14">
        <v>-3.1</v>
      </c>
      <c r="AB35" s="14">
        <v>5.7</v>
      </c>
      <c r="AC35" s="14">
        <v>5.4</v>
      </c>
      <c r="AD35" s="14"/>
      <c r="AE35" s="14"/>
      <c r="AF35" s="14"/>
      <c r="AG35" s="14"/>
      <c r="AH35" s="14">
        <v>-2</v>
      </c>
      <c r="AI35" s="14">
        <v>11.4</v>
      </c>
      <c r="AJ35" s="14"/>
      <c r="AK35" s="14"/>
      <c r="AL35" s="14"/>
      <c r="AM35" s="14">
        <v>-0.2</v>
      </c>
      <c r="AN35" s="14">
        <v>38.799999999999997</v>
      </c>
      <c r="AO35" s="14">
        <v>5.0999999999999996</v>
      </c>
      <c r="AP35" s="14">
        <v>22</v>
      </c>
      <c r="AQ35" s="14">
        <v>2.7</v>
      </c>
      <c r="AR35" s="14">
        <v>-1.1000000000000001</v>
      </c>
      <c r="AS35" s="14">
        <v>2.7</v>
      </c>
      <c r="AT35" s="14">
        <v>0.9</v>
      </c>
      <c r="AU35" s="14">
        <v>-15.3</v>
      </c>
      <c r="AV35" s="14">
        <v>-41.4</v>
      </c>
      <c r="AW35" s="14">
        <v>-43.4</v>
      </c>
      <c r="AX35" s="14">
        <v>4.9000000000000004</v>
      </c>
      <c r="AY35" s="14">
        <v>-1.1000000000000001</v>
      </c>
      <c r="AZ35" s="14">
        <v>0.2</v>
      </c>
      <c r="BA35" s="14">
        <v>2</v>
      </c>
      <c r="BB35" s="14">
        <v>-0.7</v>
      </c>
      <c r="BC35" s="14"/>
      <c r="BD35" s="14">
        <v>0.1</v>
      </c>
      <c r="BE35" s="14">
        <v>-0.1</v>
      </c>
      <c r="BF35" s="14"/>
      <c r="BG35" s="14"/>
      <c r="BH35" s="14"/>
      <c r="BI35" s="14"/>
      <c r="BJ35" s="14"/>
      <c r="BK35" s="14">
        <v>0</v>
      </c>
      <c r="BL35" s="14"/>
      <c r="BM35" s="14"/>
      <c r="BN35" s="14"/>
      <c r="BO35" s="14">
        <v>7.1</v>
      </c>
      <c r="BP35" s="14">
        <v>0</v>
      </c>
      <c r="BQ35" s="14">
        <v>0</v>
      </c>
      <c r="BR35" s="14">
        <v>-16.3</v>
      </c>
      <c r="BS35" s="14">
        <v>-62.9</v>
      </c>
      <c r="BT35" s="14"/>
      <c r="BU35" s="14"/>
      <c r="BV35" s="14"/>
      <c r="BW35" s="14"/>
      <c r="BX35" s="14"/>
      <c r="BY35" s="14"/>
      <c r="BZ35" s="14"/>
      <c r="CA35" s="14"/>
      <c r="CB35" s="14">
        <v>-0.4</v>
      </c>
      <c r="CC35" s="14">
        <v>35.200000000000003</v>
      </c>
      <c r="CD35" s="14">
        <v>9.4</v>
      </c>
      <c r="CE35" s="14">
        <v>3.2</v>
      </c>
      <c r="CF35" s="14">
        <v>3.7</v>
      </c>
      <c r="CG35" s="14">
        <v>-4</v>
      </c>
      <c r="CH35" s="14"/>
      <c r="CI35" s="14"/>
      <c r="CJ35" s="14"/>
      <c r="CK35" s="14">
        <v>-1.1000000000000001</v>
      </c>
      <c r="CL35" s="14">
        <v>-0.6</v>
      </c>
      <c r="CM35" s="14">
        <v>-15.9</v>
      </c>
      <c r="CN35" s="14"/>
      <c r="CO35" s="14"/>
      <c r="CP35" s="14"/>
      <c r="CQ35" s="14"/>
      <c r="CR35" s="14"/>
      <c r="CS35" s="14"/>
      <c r="CT35" s="14"/>
      <c r="CU35" s="14"/>
      <c r="CV35" s="14">
        <v>-3.8</v>
      </c>
      <c r="CW35" s="14">
        <v>6.4</v>
      </c>
      <c r="CX35" s="14"/>
      <c r="CY35" s="14"/>
      <c r="CZ35" s="14">
        <v>1.3</v>
      </c>
      <c r="DA35" s="14">
        <v>-0.1</v>
      </c>
      <c r="DB35" s="14">
        <v>-0.9</v>
      </c>
      <c r="DC35" s="14"/>
      <c r="DD35" s="14">
        <v>0</v>
      </c>
      <c r="DE35" s="14">
        <v>2</v>
      </c>
      <c r="DF35" s="14">
        <v>0</v>
      </c>
      <c r="DG35" s="14">
        <v>1.9</v>
      </c>
      <c r="DH35" s="14">
        <v>1.3</v>
      </c>
      <c r="DI35" s="14">
        <v>0.5</v>
      </c>
      <c r="DJ35" s="14"/>
      <c r="DK35" s="14">
        <v>-0.6</v>
      </c>
      <c r="DL35" s="14">
        <v>-1.4</v>
      </c>
      <c r="DM35" s="14">
        <v>-4.2</v>
      </c>
      <c r="DN35" s="14">
        <v>-11.8</v>
      </c>
      <c r="DO35" s="14">
        <v>1.8</v>
      </c>
      <c r="DP35" s="14">
        <v>0.2</v>
      </c>
      <c r="DQ35" s="14">
        <v>0.7</v>
      </c>
      <c r="DR35" s="14">
        <v>1.1000000000000001</v>
      </c>
      <c r="DS35" s="14">
        <v>-2.6</v>
      </c>
      <c r="DT35" s="14">
        <v>0</v>
      </c>
      <c r="DU35" s="14">
        <v>0.6</v>
      </c>
      <c r="DV35" s="14">
        <v>0.9</v>
      </c>
      <c r="DW35" s="14"/>
      <c r="DX35" s="14">
        <v>-4.3</v>
      </c>
      <c r="DY35" s="14">
        <v>0.2</v>
      </c>
      <c r="DZ35" s="14">
        <v>0</v>
      </c>
      <c r="EA35" s="14">
        <v>0</v>
      </c>
      <c r="EB35" s="14">
        <v>1.7</v>
      </c>
      <c r="EC35" s="14">
        <v>0.8</v>
      </c>
      <c r="ED35" s="14">
        <v>4</v>
      </c>
      <c r="EE35" s="14">
        <v>2</v>
      </c>
      <c r="EF35" s="14">
        <v>0</v>
      </c>
      <c r="EG35" s="14">
        <v>-19.7</v>
      </c>
      <c r="EH35" s="14">
        <v>0</v>
      </c>
      <c r="EI35" s="14">
        <v>0</v>
      </c>
      <c r="EJ35" s="14">
        <v>1.9</v>
      </c>
      <c r="EK35" s="14">
        <v>0</v>
      </c>
      <c r="EL35" s="14"/>
      <c r="EM35" s="14">
        <v>0.2</v>
      </c>
      <c r="EN35" s="14">
        <v>0.1</v>
      </c>
      <c r="EO35" s="14">
        <v>0.2</v>
      </c>
      <c r="EP35" s="14"/>
      <c r="EQ35" s="14">
        <v>0.9</v>
      </c>
      <c r="ER35" s="14">
        <v>16.7</v>
      </c>
      <c r="ES35" s="14">
        <v>11.7</v>
      </c>
      <c r="ET35" s="14">
        <v>-0.2</v>
      </c>
      <c r="EU35" s="14">
        <v>4.3</v>
      </c>
      <c r="EV35" s="14">
        <v>1.5</v>
      </c>
      <c r="EW35" s="14">
        <v>0</v>
      </c>
      <c r="EX35" s="14">
        <v>2.5</v>
      </c>
      <c r="EY35" s="14">
        <v>0.2</v>
      </c>
      <c r="EZ35" s="14">
        <v>2</v>
      </c>
      <c r="FA35" s="14">
        <v>2.6</v>
      </c>
      <c r="FB35" s="14">
        <v>14.6</v>
      </c>
      <c r="FC35" s="14">
        <v>7.7</v>
      </c>
      <c r="FD35" s="14"/>
      <c r="FE35" s="14"/>
      <c r="FF35" s="14">
        <v>1.2</v>
      </c>
      <c r="FG35" s="14"/>
      <c r="FH35" s="14"/>
      <c r="FI35" s="14">
        <v>-71.5</v>
      </c>
      <c r="FJ35" s="15"/>
      <c r="FK35" s="14">
        <v>2.9471500000000002</v>
      </c>
      <c r="FL35" s="14">
        <v>0</v>
      </c>
      <c r="FM35" s="14"/>
      <c r="FN35" s="14">
        <v>1.6</v>
      </c>
      <c r="FO35" s="14">
        <v>2.3803700000000001</v>
      </c>
      <c r="FP35" s="14">
        <v>1.5033099999999999</v>
      </c>
      <c r="FQ35" s="14">
        <v>2.2000000000000002</v>
      </c>
      <c r="FR35" s="14">
        <v>0.9</v>
      </c>
      <c r="FS35" s="14">
        <v>11.53083</v>
      </c>
    </row>
    <row r="36" spans="1:175" ht="24" customHeight="1" x14ac:dyDescent="0.35">
      <c r="A36" s="16" t="s">
        <v>63</v>
      </c>
      <c r="B36" s="16" t="s">
        <v>838</v>
      </c>
      <c r="C36" s="17"/>
      <c r="D36" s="17">
        <v>-2.6</v>
      </c>
      <c r="E36" s="17">
        <v>5</v>
      </c>
      <c r="F36" s="17"/>
      <c r="G36" s="17"/>
      <c r="H36" s="17">
        <v>-8.5</v>
      </c>
      <c r="I36" s="17">
        <v>1.6</v>
      </c>
      <c r="J36" s="17"/>
      <c r="K36" s="17"/>
      <c r="L36" s="17">
        <v>0</v>
      </c>
      <c r="M36" s="17">
        <v>-48.6</v>
      </c>
      <c r="N36" s="17">
        <v>-23.9</v>
      </c>
      <c r="O36" s="17">
        <v>-1.3</v>
      </c>
      <c r="P36" s="17">
        <v>-14.2</v>
      </c>
      <c r="Q36" s="17">
        <v>-22.7</v>
      </c>
      <c r="R36" s="17">
        <v>-0.8</v>
      </c>
      <c r="S36" s="17">
        <v>0.1</v>
      </c>
      <c r="T36" s="17"/>
      <c r="U36" s="17"/>
      <c r="V36" s="17"/>
      <c r="W36" s="17"/>
      <c r="X36" s="17">
        <v>5.0999999999999996</v>
      </c>
      <c r="Y36" s="17">
        <v>1.6</v>
      </c>
      <c r="Z36" s="17">
        <v>0</v>
      </c>
      <c r="AA36" s="17">
        <v>-3.1</v>
      </c>
      <c r="AB36" s="17">
        <v>5.7</v>
      </c>
      <c r="AC36" s="17">
        <v>5.6</v>
      </c>
      <c r="AD36" s="17"/>
      <c r="AE36" s="17"/>
      <c r="AF36" s="17"/>
      <c r="AG36" s="17"/>
      <c r="AH36" s="17">
        <v>-2.8</v>
      </c>
      <c r="AI36" s="17">
        <v>1.8</v>
      </c>
      <c r="AJ36" s="17"/>
      <c r="AK36" s="17"/>
      <c r="AL36" s="17"/>
      <c r="AM36" s="17">
        <v>-0.2</v>
      </c>
      <c r="AN36" s="17">
        <v>37.1</v>
      </c>
      <c r="AO36" s="17">
        <v>4.7</v>
      </c>
      <c r="AP36" s="17">
        <v>22.4</v>
      </c>
      <c r="AQ36" s="17">
        <v>2.7</v>
      </c>
      <c r="AR36" s="17">
        <v>-1.3</v>
      </c>
      <c r="AS36" s="17">
        <v>2.7</v>
      </c>
      <c r="AT36" s="17">
        <v>1</v>
      </c>
      <c r="AU36" s="17">
        <v>-18</v>
      </c>
      <c r="AV36" s="17">
        <v>-43.3</v>
      </c>
      <c r="AW36" s="17">
        <v>-45.5</v>
      </c>
      <c r="AX36" s="17">
        <v>5.3</v>
      </c>
      <c r="AY36" s="17">
        <v>-1.2</v>
      </c>
      <c r="AZ36" s="17">
        <v>0.1</v>
      </c>
      <c r="BA36" s="17">
        <v>1.3</v>
      </c>
      <c r="BB36" s="17">
        <v>-1.1000000000000001</v>
      </c>
      <c r="BC36" s="17"/>
      <c r="BD36" s="17">
        <v>0.1</v>
      </c>
      <c r="BE36" s="17">
        <v>-0.8</v>
      </c>
      <c r="BF36" s="17"/>
      <c r="BG36" s="17"/>
      <c r="BH36" s="17"/>
      <c r="BI36" s="17"/>
      <c r="BJ36" s="17"/>
      <c r="BK36" s="17">
        <v>0</v>
      </c>
      <c r="BL36" s="17"/>
      <c r="BM36" s="17"/>
      <c r="BN36" s="17"/>
      <c r="BO36" s="17">
        <v>6.5</v>
      </c>
      <c r="BP36" s="17">
        <v>0</v>
      </c>
      <c r="BQ36" s="17">
        <v>0</v>
      </c>
      <c r="BR36" s="17">
        <v>-18.7</v>
      </c>
      <c r="BS36" s="17">
        <v>-66.900000000000006</v>
      </c>
      <c r="BT36" s="17"/>
      <c r="BU36" s="17"/>
      <c r="BV36" s="17"/>
      <c r="BW36" s="17"/>
      <c r="BX36" s="17"/>
      <c r="BY36" s="17"/>
      <c r="BZ36" s="17"/>
      <c r="CA36" s="17"/>
      <c r="CB36" s="17">
        <v>-0.4</v>
      </c>
      <c r="CC36" s="17">
        <v>36.200000000000003</v>
      </c>
      <c r="CD36" s="17">
        <v>8.8000000000000007</v>
      </c>
      <c r="CE36" s="17">
        <v>3.3</v>
      </c>
      <c r="CF36" s="17">
        <v>3.3</v>
      </c>
      <c r="CG36" s="17">
        <v>-4</v>
      </c>
      <c r="CH36" s="17"/>
      <c r="CI36" s="17"/>
      <c r="CJ36" s="17"/>
      <c r="CK36" s="17">
        <v>-2.9</v>
      </c>
      <c r="CL36" s="17">
        <v>-2.6</v>
      </c>
      <c r="CM36" s="17">
        <v>-18.899999999999999</v>
      </c>
      <c r="CN36" s="17"/>
      <c r="CO36" s="17"/>
      <c r="CP36" s="17"/>
      <c r="CQ36" s="17"/>
      <c r="CR36" s="17"/>
      <c r="CS36" s="17"/>
      <c r="CT36" s="17"/>
      <c r="CU36" s="17"/>
      <c r="CV36" s="17">
        <v>-4.3</v>
      </c>
      <c r="CW36" s="17">
        <v>6.7</v>
      </c>
      <c r="CX36" s="17"/>
      <c r="CY36" s="17"/>
      <c r="CZ36" s="17">
        <v>1.3</v>
      </c>
      <c r="DA36" s="17">
        <v>0</v>
      </c>
      <c r="DB36" s="17">
        <v>-0.9</v>
      </c>
      <c r="DC36" s="17"/>
      <c r="DD36" s="17">
        <v>0</v>
      </c>
      <c r="DE36" s="17">
        <v>1.9</v>
      </c>
      <c r="DF36" s="17">
        <v>0.2</v>
      </c>
      <c r="DG36" s="17">
        <v>1.8</v>
      </c>
      <c r="DH36" s="17">
        <v>1.3</v>
      </c>
      <c r="DI36" s="17">
        <v>0.5</v>
      </c>
      <c r="DJ36" s="17"/>
      <c r="DK36" s="17">
        <v>-0.7</v>
      </c>
      <c r="DL36" s="17">
        <v>-1.4</v>
      </c>
      <c r="DM36" s="17">
        <v>-4.4000000000000004</v>
      </c>
      <c r="DN36" s="17">
        <v>-12.7</v>
      </c>
      <c r="DO36" s="17">
        <v>1.8</v>
      </c>
      <c r="DP36" s="17">
        <v>0.2</v>
      </c>
      <c r="DQ36" s="17">
        <v>0.7</v>
      </c>
      <c r="DR36" s="17">
        <v>1.1000000000000001</v>
      </c>
      <c r="DS36" s="17">
        <v>-2.6</v>
      </c>
      <c r="DT36" s="17">
        <v>-0.2</v>
      </c>
      <c r="DU36" s="17">
        <v>0.6</v>
      </c>
      <c r="DV36" s="17">
        <v>0.9</v>
      </c>
      <c r="DW36" s="17"/>
      <c r="DX36" s="17">
        <v>-4.2</v>
      </c>
      <c r="DY36" s="17">
        <v>0.2</v>
      </c>
      <c r="DZ36" s="17">
        <v>0</v>
      </c>
      <c r="EA36" s="17">
        <v>0</v>
      </c>
      <c r="EB36" s="17">
        <v>1.7</v>
      </c>
      <c r="EC36" s="17">
        <v>0.8</v>
      </c>
      <c r="ED36" s="17">
        <v>4</v>
      </c>
      <c r="EE36" s="17">
        <v>2</v>
      </c>
      <c r="EF36" s="17">
        <v>0</v>
      </c>
      <c r="EG36" s="17">
        <v>-23.6</v>
      </c>
      <c r="EH36" s="17">
        <v>0</v>
      </c>
      <c r="EI36" s="17">
        <v>0</v>
      </c>
      <c r="EJ36" s="17">
        <v>1.9</v>
      </c>
      <c r="EK36" s="17">
        <v>0</v>
      </c>
      <c r="EL36" s="17"/>
      <c r="EM36" s="17">
        <v>0.2</v>
      </c>
      <c r="EN36" s="17">
        <v>0.1</v>
      </c>
      <c r="EO36" s="17">
        <v>0.2</v>
      </c>
      <c r="EP36" s="17"/>
      <c r="EQ36" s="17">
        <v>1.2</v>
      </c>
      <c r="ER36" s="17">
        <v>16.2</v>
      </c>
      <c r="ES36" s="17">
        <v>12</v>
      </c>
      <c r="ET36" s="17">
        <v>-0.2</v>
      </c>
      <c r="EU36" s="17">
        <v>4.3</v>
      </c>
      <c r="EV36" s="17">
        <v>1.7</v>
      </c>
      <c r="EW36" s="17">
        <v>0</v>
      </c>
      <c r="EX36" s="17">
        <v>2.2000000000000002</v>
      </c>
      <c r="EY36" s="17">
        <v>0.2</v>
      </c>
      <c r="EZ36" s="17">
        <v>2</v>
      </c>
      <c r="FA36" s="17">
        <v>2.6</v>
      </c>
      <c r="FB36" s="17">
        <v>14</v>
      </c>
      <c r="FC36" s="17">
        <v>7.1</v>
      </c>
      <c r="FD36" s="17"/>
      <c r="FE36" s="17"/>
      <c r="FF36" s="17">
        <v>3.1</v>
      </c>
      <c r="FG36" s="17"/>
      <c r="FH36" s="17"/>
      <c r="FI36" s="17">
        <v>-150.80000000000001</v>
      </c>
      <c r="FJ36" s="15"/>
      <c r="FK36" s="17">
        <v>2.8303099999999999</v>
      </c>
      <c r="FL36" s="17">
        <v>0</v>
      </c>
      <c r="FM36" s="17"/>
      <c r="FN36" s="17">
        <v>1.8</v>
      </c>
      <c r="FO36" s="17">
        <v>2.3861699999999999</v>
      </c>
      <c r="FP36" s="17">
        <v>1.50996</v>
      </c>
      <c r="FQ36" s="17">
        <v>2</v>
      </c>
      <c r="FR36" s="17">
        <v>0.8</v>
      </c>
      <c r="FS36" s="17">
        <v>11.32644</v>
      </c>
    </row>
    <row r="37" spans="1:175" ht="24" customHeight="1" x14ac:dyDescent="0.35">
      <c r="A37" s="16" t="s">
        <v>63</v>
      </c>
      <c r="B37" s="16" t="s">
        <v>839</v>
      </c>
      <c r="C37" s="17"/>
      <c r="D37" s="17">
        <v>3.6</v>
      </c>
      <c r="E37" s="17">
        <v>6.6</v>
      </c>
      <c r="F37" s="17"/>
      <c r="G37" s="17"/>
      <c r="H37" s="17">
        <v>-10.4</v>
      </c>
      <c r="I37" s="17">
        <v>2.2000000000000002</v>
      </c>
      <c r="J37" s="17"/>
      <c r="K37" s="17"/>
      <c r="L37" s="17">
        <v>0</v>
      </c>
      <c r="M37" s="17">
        <v>-41</v>
      </c>
      <c r="N37" s="17">
        <v>-16.100000000000001</v>
      </c>
      <c r="O37" s="17">
        <v>3.8</v>
      </c>
      <c r="P37" s="17">
        <v>-12.9</v>
      </c>
      <c r="Q37" s="17">
        <v>-21.9</v>
      </c>
      <c r="R37" s="17">
        <v>-13.2</v>
      </c>
      <c r="S37" s="17">
        <v>0.1</v>
      </c>
      <c r="T37" s="17"/>
      <c r="U37" s="17"/>
      <c r="V37" s="17"/>
      <c r="W37" s="17"/>
      <c r="X37" s="17">
        <v>5.2</v>
      </c>
      <c r="Y37" s="17">
        <v>1</v>
      </c>
      <c r="Z37" s="17">
        <v>0</v>
      </c>
      <c r="AA37" s="17">
        <v>-3.1</v>
      </c>
      <c r="AB37" s="17">
        <v>5.4</v>
      </c>
      <c r="AC37" s="17">
        <v>3.7</v>
      </c>
      <c r="AD37" s="17"/>
      <c r="AE37" s="17"/>
      <c r="AF37" s="17"/>
      <c r="AG37" s="17"/>
      <c r="AH37" s="17">
        <v>-3.2</v>
      </c>
      <c r="AI37" s="17">
        <v>10.9</v>
      </c>
      <c r="AJ37" s="17"/>
      <c r="AK37" s="17"/>
      <c r="AL37" s="17"/>
      <c r="AM37" s="17">
        <v>-0.2</v>
      </c>
      <c r="AN37" s="17">
        <v>38.200000000000003</v>
      </c>
      <c r="AO37" s="17">
        <v>5</v>
      </c>
      <c r="AP37" s="17">
        <v>21.7</v>
      </c>
      <c r="AQ37" s="17">
        <v>2.5</v>
      </c>
      <c r="AR37" s="17">
        <v>-0.3</v>
      </c>
      <c r="AS37" s="17">
        <v>2.7</v>
      </c>
      <c r="AT37" s="17">
        <v>0.7</v>
      </c>
      <c r="AU37" s="17">
        <v>-17.8</v>
      </c>
      <c r="AV37" s="17">
        <v>-42.8</v>
      </c>
      <c r="AW37" s="17">
        <v>-45</v>
      </c>
      <c r="AX37" s="17">
        <v>6.9</v>
      </c>
      <c r="AY37" s="17">
        <v>-1.2</v>
      </c>
      <c r="AZ37" s="17">
        <v>0.3</v>
      </c>
      <c r="BA37" s="17">
        <v>2</v>
      </c>
      <c r="BB37" s="17">
        <v>-0.7</v>
      </c>
      <c r="BC37" s="17"/>
      <c r="BD37" s="17">
        <v>0.1</v>
      </c>
      <c r="BE37" s="17">
        <v>2.8</v>
      </c>
      <c r="BF37" s="17"/>
      <c r="BG37" s="17"/>
      <c r="BH37" s="17"/>
      <c r="BI37" s="17"/>
      <c r="BJ37" s="17"/>
      <c r="BK37" s="17">
        <v>0</v>
      </c>
      <c r="BL37" s="17"/>
      <c r="BM37" s="17"/>
      <c r="BN37" s="17"/>
      <c r="BO37" s="17">
        <v>7.3</v>
      </c>
      <c r="BP37" s="17">
        <v>0</v>
      </c>
      <c r="BQ37" s="17">
        <v>0</v>
      </c>
      <c r="BR37" s="17">
        <v>-17.399999999999999</v>
      </c>
      <c r="BS37" s="17">
        <v>-64.900000000000006</v>
      </c>
      <c r="BT37" s="17"/>
      <c r="BU37" s="17"/>
      <c r="BV37" s="17"/>
      <c r="BW37" s="17"/>
      <c r="BX37" s="17"/>
      <c r="BY37" s="17"/>
      <c r="BZ37" s="17"/>
      <c r="CA37" s="17"/>
      <c r="CB37" s="17">
        <v>-0.4</v>
      </c>
      <c r="CC37" s="17">
        <v>35.6</v>
      </c>
      <c r="CD37" s="17">
        <v>8.6999999999999993</v>
      </c>
      <c r="CE37" s="17">
        <v>2.9</v>
      </c>
      <c r="CF37" s="17">
        <v>3.3</v>
      </c>
      <c r="CG37" s="17">
        <v>-4.2</v>
      </c>
      <c r="CH37" s="17"/>
      <c r="CI37" s="17"/>
      <c r="CJ37" s="17"/>
      <c r="CK37" s="17">
        <v>-1.7</v>
      </c>
      <c r="CL37" s="17">
        <v>-1.3</v>
      </c>
      <c r="CM37" s="17">
        <v>-16.899999999999999</v>
      </c>
      <c r="CN37" s="17"/>
      <c r="CO37" s="17"/>
      <c r="CP37" s="17"/>
      <c r="CQ37" s="17"/>
      <c r="CR37" s="17"/>
      <c r="CS37" s="17"/>
      <c r="CT37" s="17"/>
      <c r="CU37" s="17"/>
      <c r="CV37" s="17">
        <v>-4.3</v>
      </c>
      <c r="CW37" s="17">
        <v>6.8</v>
      </c>
      <c r="CX37" s="17"/>
      <c r="CY37" s="17"/>
      <c r="CZ37" s="17">
        <v>1.3</v>
      </c>
      <c r="DA37" s="17">
        <v>0</v>
      </c>
      <c r="DB37" s="17">
        <v>-1.1000000000000001</v>
      </c>
      <c r="DC37" s="17"/>
      <c r="DD37" s="17">
        <v>0</v>
      </c>
      <c r="DE37" s="17">
        <v>2</v>
      </c>
      <c r="DF37" s="17">
        <v>0.2</v>
      </c>
      <c r="DG37" s="17">
        <v>2.4</v>
      </c>
      <c r="DH37" s="17">
        <v>1.3</v>
      </c>
      <c r="DI37" s="17">
        <v>0.5</v>
      </c>
      <c r="DJ37" s="17"/>
      <c r="DK37" s="17">
        <v>-0.7</v>
      </c>
      <c r="DL37" s="17">
        <v>-1.4</v>
      </c>
      <c r="DM37" s="17">
        <v>-4.8</v>
      </c>
      <c r="DN37" s="17">
        <v>-13.5</v>
      </c>
      <c r="DO37" s="17">
        <v>1.7</v>
      </c>
      <c r="DP37" s="17">
        <v>0.2</v>
      </c>
      <c r="DQ37" s="17">
        <v>0.7</v>
      </c>
      <c r="DR37" s="17">
        <v>1.1000000000000001</v>
      </c>
      <c r="DS37" s="17">
        <v>-2.7</v>
      </c>
      <c r="DT37" s="17">
        <v>0</v>
      </c>
      <c r="DU37" s="17">
        <v>0.5</v>
      </c>
      <c r="DV37" s="17">
        <v>0.9</v>
      </c>
      <c r="DW37" s="17"/>
      <c r="DX37" s="17">
        <v>-4.2</v>
      </c>
      <c r="DY37" s="17">
        <v>0.1</v>
      </c>
      <c r="DZ37" s="17">
        <v>0</v>
      </c>
      <c r="EA37" s="17">
        <v>0</v>
      </c>
      <c r="EB37" s="17">
        <v>1.7</v>
      </c>
      <c r="EC37" s="17">
        <v>0.8</v>
      </c>
      <c r="ED37" s="17">
        <v>4</v>
      </c>
      <c r="EE37" s="17">
        <v>1.8</v>
      </c>
      <c r="EF37" s="17">
        <v>0</v>
      </c>
      <c r="EG37" s="17">
        <v>-20.2</v>
      </c>
      <c r="EH37" s="17">
        <v>0</v>
      </c>
      <c r="EI37" s="17">
        <v>0</v>
      </c>
      <c r="EJ37" s="17">
        <v>1.9</v>
      </c>
      <c r="EK37" s="17">
        <v>0</v>
      </c>
      <c r="EL37" s="17"/>
      <c r="EM37" s="17">
        <v>0.2</v>
      </c>
      <c r="EN37" s="17">
        <v>0.1</v>
      </c>
      <c r="EO37" s="17">
        <v>0.2</v>
      </c>
      <c r="EP37" s="17"/>
      <c r="EQ37" s="17">
        <v>1</v>
      </c>
      <c r="ER37" s="17">
        <v>15.2</v>
      </c>
      <c r="ES37" s="17">
        <v>12.4</v>
      </c>
      <c r="ET37" s="17">
        <v>-0.2</v>
      </c>
      <c r="EU37" s="17">
        <v>4.2</v>
      </c>
      <c r="EV37" s="17">
        <v>1.6</v>
      </c>
      <c r="EW37" s="17">
        <v>0</v>
      </c>
      <c r="EX37" s="17">
        <v>1.9</v>
      </c>
      <c r="EY37" s="17">
        <v>0.2</v>
      </c>
      <c r="EZ37" s="17">
        <v>2</v>
      </c>
      <c r="FA37" s="17">
        <v>2.8</v>
      </c>
      <c r="FB37" s="17">
        <v>13.1</v>
      </c>
      <c r="FC37" s="17">
        <v>6.1</v>
      </c>
      <c r="FD37" s="17"/>
      <c r="FE37" s="17"/>
      <c r="FF37" s="17">
        <v>2.9</v>
      </c>
      <c r="FG37" s="17"/>
      <c r="FH37" s="17"/>
      <c r="FI37" s="17">
        <v>-112.7</v>
      </c>
      <c r="FJ37" s="15"/>
      <c r="FK37" s="17">
        <v>3.0438200000000002</v>
      </c>
      <c r="FL37" s="17">
        <v>0</v>
      </c>
      <c r="FM37" s="17"/>
      <c r="FN37" s="17">
        <v>1.8</v>
      </c>
      <c r="FO37" s="17">
        <v>2.3805100000000001</v>
      </c>
      <c r="FP37" s="17">
        <v>1.5179400000000001</v>
      </c>
      <c r="FQ37" s="17">
        <v>1.5</v>
      </c>
      <c r="FR37" s="17">
        <v>1</v>
      </c>
      <c r="FS37" s="17">
        <v>11.24227</v>
      </c>
    </row>
    <row r="38" spans="1:175" ht="24" customHeight="1" x14ac:dyDescent="0.35">
      <c r="A38" s="16" t="s">
        <v>63</v>
      </c>
      <c r="B38" s="16" t="s">
        <v>840</v>
      </c>
      <c r="C38" s="17"/>
      <c r="D38" s="17">
        <v>1.3</v>
      </c>
      <c r="E38" s="17">
        <v>5.6</v>
      </c>
      <c r="F38" s="17"/>
      <c r="G38" s="17"/>
      <c r="H38" s="17">
        <v>-9.6999999999999993</v>
      </c>
      <c r="I38" s="17">
        <v>2.7</v>
      </c>
      <c r="J38" s="17"/>
      <c r="K38" s="17"/>
      <c r="L38" s="17">
        <v>0</v>
      </c>
      <c r="M38" s="17">
        <v>-46.4</v>
      </c>
      <c r="N38" s="17">
        <v>-21</v>
      </c>
      <c r="O38" s="17">
        <v>4.5999999999999996</v>
      </c>
      <c r="P38" s="17">
        <v>-13</v>
      </c>
      <c r="Q38" s="17">
        <v>-22.3</v>
      </c>
      <c r="R38" s="17">
        <v>-12.3</v>
      </c>
      <c r="S38" s="17">
        <v>0.1</v>
      </c>
      <c r="T38" s="17"/>
      <c r="U38" s="17"/>
      <c r="V38" s="17"/>
      <c r="W38" s="17"/>
      <c r="X38" s="17">
        <v>3.6</v>
      </c>
      <c r="Y38" s="17">
        <v>1.8</v>
      </c>
      <c r="Z38" s="17">
        <v>0</v>
      </c>
      <c r="AA38" s="17">
        <v>-3.1</v>
      </c>
      <c r="AB38" s="17">
        <v>5.7</v>
      </c>
      <c r="AC38" s="17">
        <v>5.8</v>
      </c>
      <c r="AD38" s="17"/>
      <c r="AE38" s="17"/>
      <c r="AF38" s="17"/>
      <c r="AG38" s="17"/>
      <c r="AH38" s="17">
        <v>-3</v>
      </c>
      <c r="AI38" s="17">
        <v>4.2</v>
      </c>
      <c r="AJ38" s="17"/>
      <c r="AK38" s="17"/>
      <c r="AL38" s="17"/>
      <c r="AM38" s="17">
        <v>-0.2</v>
      </c>
      <c r="AN38" s="17">
        <v>38.799999999999997</v>
      </c>
      <c r="AO38" s="17">
        <v>4.7</v>
      </c>
      <c r="AP38" s="17">
        <v>22.4</v>
      </c>
      <c r="AQ38" s="17">
        <v>2.9</v>
      </c>
      <c r="AR38" s="17">
        <v>-0.4</v>
      </c>
      <c r="AS38" s="17">
        <v>2.7</v>
      </c>
      <c r="AT38" s="17">
        <v>0.8</v>
      </c>
      <c r="AU38" s="17">
        <v>-18.5</v>
      </c>
      <c r="AV38" s="17">
        <v>-43.8</v>
      </c>
      <c r="AW38" s="17">
        <v>-45.9</v>
      </c>
      <c r="AX38" s="17">
        <v>5.8</v>
      </c>
      <c r="AY38" s="17">
        <v>-1.2</v>
      </c>
      <c r="AZ38" s="17">
        <v>0.3</v>
      </c>
      <c r="BA38" s="17">
        <v>2.2999999999999998</v>
      </c>
      <c r="BB38" s="17">
        <v>-0.9</v>
      </c>
      <c r="BC38" s="17"/>
      <c r="BD38" s="17">
        <v>0</v>
      </c>
      <c r="BE38" s="17">
        <v>0.8</v>
      </c>
      <c r="BF38" s="17"/>
      <c r="BG38" s="17"/>
      <c r="BH38" s="17"/>
      <c r="BI38" s="17"/>
      <c r="BJ38" s="17"/>
      <c r="BK38" s="17">
        <v>0</v>
      </c>
      <c r="BL38" s="17"/>
      <c r="BM38" s="17"/>
      <c r="BN38" s="17"/>
      <c r="BO38" s="17">
        <v>7</v>
      </c>
      <c r="BP38" s="17">
        <v>0</v>
      </c>
      <c r="BQ38" s="17">
        <v>0</v>
      </c>
      <c r="BR38" s="17">
        <v>-17.899999999999999</v>
      </c>
      <c r="BS38" s="17">
        <v>-66.400000000000006</v>
      </c>
      <c r="BT38" s="17"/>
      <c r="BU38" s="17"/>
      <c r="BV38" s="17"/>
      <c r="BW38" s="17"/>
      <c r="BX38" s="17"/>
      <c r="BY38" s="17"/>
      <c r="BZ38" s="17"/>
      <c r="CA38" s="17"/>
      <c r="CB38" s="17">
        <v>-0.4</v>
      </c>
      <c r="CC38" s="17">
        <v>35.799999999999997</v>
      </c>
      <c r="CD38" s="17">
        <v>21.2</v>
      </c>
      <c r="CE38" s="17">
        <v>3.5</v>
      </c>
      <c r="CF38" s="17">
        <v>3.3</v>
      </c>
      <c r="CG38" s="17">
        <v>-4.2</v>
      </c>
      <c r="CH38" s="17"/>
      <c r="CI38" s="17"/>
      <c r="CJ38" s="17"/>
      <c r="CK38" s="17">
        <v>-3.2</v>
      </c>
      <c r="CL38" s="17">
        <v>-2.9</v>
      </c>
      <c r="CM38" s="17">
        <v>-19.5</v>
      </c>
      <c r="CN38" s="17"/>
      <c r="CO38" s="17"/>
      <c r="CP38" s="17"/>
      <c r="CQ38" s="17"/>
      <c r="CR38" s="17"/>
      <c r="CS38" s="17"/>
      <c r="CT38" s="17"/>
      <c r="CU38" s="17"/>
      <c r="CV38" s="17">
        <v>-4.5999999999999996</v>
      </c>
      <c r="CW38" s="17">
        <v>6.2</v>
      </c>
      <c r="CX38" s="17"/>
      <c r="CY38" s="17"/>
      <c r="CZ38" s="17">
        <v>1.3</v>
      </c>
      <c r="DA38" s="17">
        <v>0</v>
      </c>
      <c r="DB38" s="17">
        <v>-1.1000000000000001</v>
      </c>
      <c r="DC38" s="17"/>
      <c r="DD38" s="17">
        <v>0</v>
      </c>
      <c r="DE38" s="17">
        <v>2</v>
      </c>
      <c r="DF38" s="17">
        <v>0.2</v>
      </c>
      <c r="DG38" s="17">
        <v>2.5</v>
      </c>
      <c r="DH38" s="17">
        <v>1.3</v>
      </c>
      <c r="DI38" s="17">
        <v>0.5</v>
      </c>
      <c r="DJ38" s="17"/>
      <c r="DK38" s="17">
        <v>-0.6</v>
      </c>
      <c r="DL38" s="17">
        <v>-1.5</v>
      </c>
      <c r="DM38" s="17">
        <v>-4.3</v>
      </c>
      <c r="DN38" s="17">
        <v>-12.6</v>
      </c>
      <c r="DO38" s="17">
        <v>1.7</v>
      </c>
      <c r="DP38" s="17">
        <v>0.2</v>
      </c>
      <c r="DQ38" s="17">
        <v>0.7</v>
      </c>
      <c r="DR38" s="17">
        <v>1.1000000000000001</v>
      </c>
      <c r="DS38" s="17">
        <v>-2.8</v>
      </c>
      <c r="DT38" s="17">
        <v>-0.1</v>
      </c>
      <c r="DU38" s="17">
        <v>0.6</v>
      </c>
      <c r="DV38" s="17">
        <v>0.9</v>
      </c>
      <c r="DW38" s="17"/>
      <c r="DX38" s="17">
        <v>-4.2</v>
      </c>
      <c r="DY38" s="17">
        <v>0.1</v>
      </c>
      <c r="DZ38" s="17">
        <v>0</v>
      </c>
      <c r="EA38" s="17">
        <v>0</v>
      </c>
      <c r="EB38" s="17">
        <v>1.5</v>
      </c>
      <c r="EC38" s="17">
        <v>0.8</v>
      </c>
      <c r="ED38" s="17">
        <v>4</v>
      </c>
      <c r="EE38" s="17">
        <v>2</v>
      </c>
      <c r="EF38" s="17">
        <v>0</v>
      </c>
      <c r="EG38" s="17">
        <v>-19.7</v>
      </c>
      <c r="EH38" s="17">
        <v>0</v>
      </c>
      <c r="EI38" s="17">
        <v>0</v>
      </c>
      <c r="EJ38" s="17">
        <v>1.9</v>
      </c>
      <c r="EK38" s="17">
        <v>0</v>
      </c>
      <c r="EL38" s="17"/>
      <c r="EM38" s="17">
        <v>0.2</v>
      </c>
      <c r="EN38" s="17">
        <v>0.1</v>
      </c>
      <c r="EO38" s="17">
        <v>0.2</v>
      </c>
      <c r="EP38" s="17"/>
      <c r="EQ38" s="17">
        <v>1.1000000000000001</v>
      </c>
      <c r="ER38" s="17">
        <v>14.2</v>
      </c>
      <c r="ES38" s="17">
        <v>12.6</v>
      </c>
      <c r="ET38" s="17">
        <v>-0.2</v>
      </c>
      <c r="EU38" s="17">
        <v>4.4000000000000004</v>
      </c>
      <c r="EV38" s="17">
        <v>1.5</v>
      </c>
      <c r="EW38" s="17">
        <v>0</v>
      </c>
      <c r="EX38" s="17">
        <v>1.5</v>
      </c>
      <c r="EY38" s="17">
        <v>0.2</v>
      </c>
      <c r="EZ38" s="17">
        <v>1.9</v>
      </c>
      <c r="FA38" s="17">
        <v>2.9</v>
      </c>
      <c r="FB38" s="17">
        <v>16.3</v>
      </c>
      <c r="FC38" s="17">
        <v>9.1999999999999993</v>
      </c>
      <c r="FD38" s="17"/>
      <c r="FE38" s="17"/>
      <c r="FF38" s="17">
        <v>2.5</v>
      </c>
      <c r="FG38" s="17"/>
      <c r="FH38" s="17"/>
      <c r="FI38" s="17">
        <v>-121.9</v>
      </c>
      <c r="FJ38" s="15"/>
      <c r="FK38" s="17">
        <v>2.94156</v>
      </c>
      <c r="FL38" s="17">
        <v>0</v>
      </c>
      <c r="FM38" s="17"/>
      <c r="FN38" s="17">
        <v>1.8</v>
      </c>
      <c r="FO38" s="17">
        <v>2.38266</v>
      </c>
      <c r="FP38" s="17">
        <v>1.5009999999999999</v>
      </c>
      <c r="FQ38" s="17">
        <v>2.2000000000000002</v>
      </c>
      <c r="FR38" s="17">
        <v>1</v>
      </c>
      <c r="FS38" s="17">
        <v>11.82522</v>
      </c>
    </row>
    <row r="39" spans="1:175" ht="24" customHeight="1" x14ac:dyDescent="0.35">
      <c r="A39" s="16" t="s">
        <v>63</v>
      </c>
      <c r="B39" s="16" t="s">
        <v>841</v>
      </c>
      <c r="C39" s="17"/>
      <c r="D39" s="17">
        <v>-1</v>
      </c>
      <c r="E39" s="17">
        <v>6.3</v>
      </c>
      <c r="F39" s="17"/>
      <c r="G39" s="17"/>
      <c r="H39" s="17">
        <v>-10.8</v>
      </c>
      <c r="I39" s="17">
        <v>2.9</v>
      </c>
      <c r="J39" s="17"/>
      <c r="K39" s="17"/>
      <c r="L39" s="17">
        <v>0</v>
      </c>
      <c r="M39" s="17">
        <v>-46.7</v>
      </c>
      <c r="N39" s="17">
        <v>-22.2</v>
      </c>
      <c r="O39" s="17">
        <v>4.8</v>
      </c>
      <c r="P39" s="17">
        <v>-11.8</v>
      </c>
      <c r="Q39" s="17">
        <v>-21.4</v>
      </c>
      <c r="R39" s="17">
        <v>-9.9</v>
      </c>
      <c r="S39" s="17">
        <v>-0.1</v>
      </c>
      <c r="T39" s="17"/>
      <c r="U39" s="17"/>
      <c r="V39" s="17"/>
      <c r="W39" s="17"/>
      <c r="X39" s="17">
        <v>4.5</v>
      </c>
      <c r="Y39" s="17">
        <v>2.4</v>
      </c>
      <c r="Z39" s="17">
        <v>0</v>
      </c>
      <c r="AA39" s="17">
        <v>-3.3</v>
      </c>
      <c r="AB39" s="17">
        <v>5.7</v>
      </c>
      <c r="AC39" s="17">
        <v>7.7</v>
      </c>
      <c r="AD39" s="17"/>
      <c r="AE39" s="17"/>
      <c r="AF39" s="17"/>
      <c r="AG39" s="17"/>
      <c r="AH39" s="17">
        <v>-1.8</v>
      </c>
      <c r="AI39" s="17">
        <v>11</v>
      </c>
      <c r="AJ39" s="17"/>
      <c r="AK39" s="17"/>
      <c r="AL39" s="17"/>
      <c r="AM39" s="17">
        <v>-0.3</v>
      </c>
      <c r="AN39" s="17">
        <v>39.5</v>
      </c>
      <c r="AO39" s="17">
        <v>4.5999999999999996</v>
      </c>
      <c r="AP39" s="17">
        <v>22.3</v>
      </c>
      <c r="AQ39" s="17">
        <v>3</v>
      </c>
      <c r="AR39" s="17">
        <v>-0.5</v>
      </c>
      <c r="AS39" s="17">
        <v>2.7</v>
      </c>
      <c r="AT39" s="17">
        <v>1.2</v>
      </c>
      <c r="AU39" s="17">
        <v>-17.3</v>
      </c>
      <c r="AV39" s="17">
        <v>-41.1</v>
      </c>
      <c r="AW39" s="17">
        <v>-43</v>
      </c>
      <c r="AX39" s="17">
        <v>7.6</v>
      </c>
      <c r="AY39" s="17">
        <v>-0.9</v>
      </c>
      <c r="AZ39" s="17">
        <v>0.4</v>
      </c>
      <c r="BA39" s="17">
        <v>1.8</v>
      </c>
      <c r="BB39" s="17">
        <v>-1.7</v>
      </c>
      <c r="BC39" s="17"/>
      <c r="BD39" s="17">
        <v>0</v>
      </c>
      <c r="BE39" s="17">
        <v>-0.8</v>
      </c>
      <c r="BF39" s="17"/>
      <c r="BG39" s="17"/>
      <c r="BH39" s="17"/>
      <c r="BI39" s="17"/>
      <c r="BJ39" s="17"/>
      <c r="BK39" s="17">
        <v>0</v>
      </c>
      <c r="BL39" s="17"/>
      <c r="BM39" s="17"/>
      <c r="BN39" s="17"/>
      <c r="BO39" s="17">
        <v>8.1</v>
      </c>
      <c r="BP39" s="17">
        <v>0</v>
      </c>
      <c r="BQ39" s="17">
        <v>0</v>
      </c>
      <c r="BR39" s="17">
        <v>-16.399999999999999</v>
      </c>
      <c r="BS39" s="17">
        <v>-64.400000000000006</v>
      </c>
      <c r="BT39" s="17"/>
      <c r="BU39" s="17"/>
      <c r="BV39" s="17"/>
      <c r="BW39" s="17"/>
      <c r="BX39" s="17"/>
      <c r="BY39" s="17"/>
      <c r="BZ39" s="17"/>
      <c r="CA39" s="17"/>
      <c r="CB39" s="17">
        <v>-0.5</v>
      </c>
      <c r="CC39" s="17">
        <v>35.9</v>
      </c>
      <c r="CD39" s="17">
        <v>20.7</v>
      </c>
      <c r="CE39" s="17">
        <v>2.9</v>
      </c>
      <c r="CF39" s="17">
        <v>3.3</v>
      </c>
      <c r="CG39" s="17">
        <v>-4</v>
      </c>
      <c r="CH39" s="17"/>
      <c r="CI39" s="17"/>
      <c r="CJ39" s="17"/>
      <c r="CK39" s="17">
        <v>-1.2</v>
      </c>
      <c r="CL39" s="17">
        <v>-1.1000000000000001</v>
      </c>
      <c r="CM39" s="17">
        <v>-16.399999999999999</v>
      </c>
      <c r="CN39" s="17"/>
      <c r="CO39" s="17"/>
      <c r="CP39" s="17"/>
      <c r="CQ39" s="17"/>
      <c r="CR39" s="17"/>
      <c r="CS39" s="17"/>
      <c r="CT39" s="17"/>
      <c r="CU39" s="17"/>
      <c r="CV39" s="17">
        <v>-4.5999999999999996</v>
      </c>
      <c r="CW39" s="17">
        <v>6.2</v>
      </c>
      <c r="CX39" s="17"/>
      <c r="CY39" s="17"/>
      <c r="CZ39" s="17">
        <v>1.3</v>
      </c>
      <c r="DA39" s="17">
        <v>-0.1</v>
      </c>
      <c r="DB39" s="17">
        <v>-1</v>
      </c>
      <c r="DC39" s="17"/>
      <c r="DD39" s="17">
        <v>0</v>
      </c>
      <c r="DE39" s="17">
        <v>2</v>
      </c>
      <c r="DF39" s="17">
        <v>0.1</v>
      </c>
      <c r="DG39" s="17">
        <v>1.4</v>
      </c>
      <c r="DH39" s="17">
        <v>1.3</v>
      </c>
      <c r="DI39" s="17">
        <v>0.5</v>
      </c>
      <c r="DJ39" s="17"/>
      <c r="DK39" s="17">
        <v>-0.6</v>
      </c>
      <c r="DL39" s="17">
        <v>-1.5</v>
      </c>
      <c r="DM39" s="17">
        <v>-3.9</v>
      </c>
      <c r="DN39" s="17">
        <v>-11.5</v>
      </c>
      <c r="DO39" s="17">
        <v>1.7</v>
      </c>
      <c r="DP39" s="17">
        <v>0.2</v>
      </c>
      <c r="DQ39" s="17">
        <v>0.7</v>
      </c>
      <c r="DR39" s="17">
        <v>1.1000000000000001</v>
      </c>
      <c r="DS39" s="17">
        <v>-2.8</v>
      </c>
      <c r="DT39" s="17">
        <v>0</v>
      </c>
      <c r="DU39" s="17">
        <v>0.6</v>
      </c>
      <c r="DV39" s="17">
        <v>0.9</v>
      </c>
      <c r="DW39" s="17"/>
      <c r="DX39" s="17">
        <v>-4.3</v>
      </c>
      <c r="DY39" s="17">
        <v>0.1</v>
      </c>
      <c r="DZ39" s="17">
        <v>0</v>
      </c>
      <c r="EA39" s="17">
        <v>0</v>
      </c>
      <c r="EB39" s="17">
        <v>1.5</v>
      </c>
      <c r="EC39" s="17">
        <v>0.8</v>
      </c>
      <c r="ED39" s="17">
        <v>4</v>
      </c>
      <c r="EE39" s="17">
        <v>2</v>
      </c>
      <c r="EF39" s="17">
        <v>0</v>
      </c>
      <c r="EG39" s="17">
        <v>-21.7</v>
      </c>
      <c r="EH39" s="17">
        <v>0</v>
      </c>
      <c r="EI39" s="17">
        <v>0</v>
      </c>
      <c r="EJ39" s="17">
        <v>1.9</v>
      </c>
      <c r="EK39" s="17">
        <v>-0.1</v>
      </c>
      <c r="EL39" s="17"/>
      <c r="EM39" s="17">
        <v>0.2</v>
      </c>
      <c r="EN39" s="17">
        <v>0.2</v>
      </c>
      <c r="EO39" s="17">
        <v>0.2</v>
      </c>
      <c r="EP39" s="17"/>
      <c r="EQ39" s="17">
        <v>0.7</v>
      </c>
      <c r="ER39" s="17">
        <v>12.6</v>
      </c>
      <c r="ES39" s="17">
        <v>12.9</v>
      </c>
      <c r="ET39" s="17">
        <v>-0.2</v>
      </c>
      <c r="EU39" s="17">
        <v>4</v>
      </c>
      <c r="EV39" s="17">
        <v>0.9</v>
      </c>
      <c r="EW39" s="17">
        <v>0</v>
      </c>
      <c r="EX39" s="17">
        <v>1.1000000000000001</v>
      </c>
      <c r="EY39" s="17">
        <v>0.2</v>
      </c>
      <c r="EZ39" s="17">
        <v>1.9</v>
      </c>
      <c r="FA39" s="17">
        <v>2.8</v>
      </c>
      <c r="FB39" s="17">
        <v>16</v>
      </c>
      <c r="FC39" s="17">
        <v>8.9</v>
      </c>
      <c r="FD39" s="17"/>
      <c r="FE39" s="17"/>
      <c r="FF39" s="17">
        <v>1.8</v>
      </c>
      <c r="FG39" s="17"/>
      <c r="FH39" s="17"/>
      <c r="FI39" s="17">
        <v>-98.9</v>
      </c>
      <c r="FJ39" s="15"/>
      <c r="FK39" s="17">
        <v>2.95797</v>
      </c>
      <c r="FL39" s="17">
        <v>0</v>
      </c>
      <c r="FM39" s="17"/>
      <c r="FN39" s="17">
        <v>1.8</v>
      </c>
      <c r="FO39" s="17">
        <v>2.37432</v>
      </c>
      <c r="FP39" s="17">
        <v>1.5451900000000001</v>
      </c>
      <c r="FQ39" s="17">
        <v>2.1</v>
      </c>
      <c r="FR39" s="17">
        <v>1</v>
      </c>
      <c r="FS39" s="17">
        <v>11.777480000000001</v>
      </c>
    </row>
    <row r="40" spans="1:175" ht="24" customHeight="1" x14ac:dyDescent="0.35">
      <c r="A40" s="16" t="s">
        <v>63</v>
      </c>
      <c r="B40" s="16" t="s">
        <v>842</v>
      </c>
      <c r="C40" s="17"/>
      <c r="D40" s="17">
        <v>-7.8</v>
      </c>
      <c r="E40" s="17">
        <v>3.9</v>
      </c>
      <c r="F40" s="17"/>
      <c r="G40" s="17"/>
      <c r="H40" s="17">
        <v>-12.8</v>
      </c>
      <c r="I40" s="17">
        <v>0.1</v>
      </c>
      <c r="J40" s="17"/>
      <c r="K40" s="17"/>
      <c r="L40" s="17">
        <v>0</v>
      </c>
      <c r="M40" s="17">
        <v>-55.6</v>
      </c>
      <c r="N40" s="17">
        <v>-31.7</v>
      </c>
      <c r="O40" s="17">
        <v>-3.2</v>
      </c>
      <c r="P40" s="17">
        <v>-15.2</v>
      </c>
      <c r="Q40" s="17">
        <v>-23.8</v>
      </c>
      <c r="R40" s="17">
        <v>-11</v>
      </c>
      <c r="S40" s="17">
        <v>0</v>
      </c>
      <c r="T40" s="17"/>
      <c r="U40" s="17"/>
      <c r="V40" s="17"/>
      <c r="W40" s="17"/>
      <c r="X40" s="17">
        <v>4.3</v>
      </c>
      <c r="Y40" s="17">
        <v>1.9</v>
      </c>
      <c r="Z40" s="17">
        <v>0</v>
      </c>
      <c r="AA40" s="17">
        <v>-3.5</v>
      </c>
      <c r="AB40" s="17">
        <v>5.0999999999999996</v>
      </c>
      <c r="AC40" s="17">
        <v>6.2</v>
      </c>
      <c r="AD40" s="17"/>
      <c r="AE40" s="17"/>
      <c r="AF40" s="17"/>
      <c r="AG40" s="17"/>
      <c r="AH40" s="17">
        <v>-2.8</v>
      </c>
      <c r="AI40" s="17">
        <v>-7.6</v>
      </c>
      <c r="AJ40" s="17"/>
      <c r="AK40" s="17"/>
      <c r="AL40" s="17"/>
      <c r="AM40" s="17">
        <v>-0.4</v>
      </c>
      <c r="AN40" s="17">
        <v>34.799999999999997</v>
      </c>
      <c r="AO40" s="17">
        <v>4.5999999999999996</v>
      </c>
      <c r="AP40" s="17">
        <v>21.7</v>
      </c>
      <c r="AQ40" s="17">
        <v>5.0999999999999996</v>
      </c>
      <c r="AR40" s="17">
        <v>-0.1</v>
      </c>
      <c r="AS40" s="17">
        <v>2.7</v>
      </c>
      <c r="AT40" s="17">
        <v>1.7</v>
      </c>
      <c r="AU40" s="17">
        <v>-20.9</v>
      </c>
      <c r="AV40" s="17">
        <v>-45</v>
      </c>
      <c r="AW40" s="17">
        <v>-47.3</v>
      </c>
      <c r="AX40" s="17">
        <v>6.6</v>
      </c>
      <c r="AY40" s="17">
        <v>-1</v>
      </c>
      <c r="AZ40" s="17">
        <v>0.4</v>
      </c>
      <c r="BA40" s="17">
        <v>1.7</v>
      </c>
      <c r="BB40" s="17">
        <v>-2</v>
      </c>
      <c r="BC40" s="17"/>
      <c r="BD40" s="17">
        <v>0.1</v>
      </c>
      <c r="BE40" s="17">
        <v>-1.3</v>
      </c>
      <c r="BF40" s="17"/>
      <c r="BG40" s="17"/>
      <c r="BH40" s="17"/>
      <c r="BI40" s="17"/>
      <c r="BJ40" s="17"/>
      <c r="BK40" s="17">
        <v>0</v>
      </c>
      <c r="BL40" s="17"/>
      <c r="BM40" s="17"/>
      <c r="BN40" s="17"/>
      <c r="BO40" s="17">
        <v>7.4</v>
      </c>
      <c r="BP40" s="17">
        <v>0</v>
      </c>
      <c r="BQ40" s="17">
        <v>0</v>
      </c>
      <c r="BR40" s="17">
        <v>-19.7</v>
      </c>
      <c r="BS40" s="17">
        <v>-67.5</v>
      </c>
      <c r="BT40" s="17"/>
      <c r="BU40" s="17"/>
      <c r="BV40" s="17"/>
      <c r="BW40" s="17"/>
      <c r="BX40" s="17"/>
      <c r="BY40" s="17"/>
      <c r="BZ40" s="17"/>
      <c r="CA40" s="17"/>
      <c r="CB40" s="17">
        <v>-0.4</v>
      </c>
      <c r="CC40" s="17">
        <v>36.5</v>
      </c>
      <c r="CD40" s="17">
        <v>20.9</v>
      </c>
      <c r="CE40" s="17">
        <v>2.7</v>
      </c>
      <c r="CF40" s="17">
        <v>6.4</v>
      </c>
      <c r="CG40" s="17">
        <v>-4.2</v>
      </c>
      <c r="CH40" s="17"/>
      <c r="CI40" s="17"/>
      <c r="CJ40" s="17"/>
      <c r="CK40" s="17">
        <v>-6</v>
      </c>
      <c r="CL40" s="17">
        <v>-5.6</v>
      </c>
      <c r="CM40" s="17">
        <v>-23.8</v>
      </c>
      <c r="CN40" s="17"/>
      <c r="CO40" s="17"/>
      <c r="CP40" s="17"/>
      <c r="CQ40" s="17"/>
      <c r="CR40" s="17"/>
      <c r="CS40" s="17"/>
      <c r="CT40" s="17"/>
      <c r="CU40" s="17"/>
      <c r="CV40" s="17">
        <v>-4.5999999999999996</v>
      </c>
      <c r="CW40" s="17">
        <v>5.9</v>
      </c>
      <c r="CX40" s="17"/>
      <c r="CY40" s="17"/>
      <c r="CZ40" s="17">
        <v>1.3</v>
      </c>
      <c r="DA40" s="17">
        <v>0</v>
      </c>
      <c r="DB40" s="17">
        <v>-0.8</v>
      </c>
      <c r="DC40" s="17"/>
      <c r="DD40" s="17">
        <v>0</v>
      </c>
      <c r="DE40" s="17">
        <v>2</v>
      </c>
      <c r="DF40" s="17">
        <v>0.3</v>
      </c>
      <c r="DG40" s="17">
        <v>1.4</v>
      </c>
      <c r="DH40" s="17">
        <v>1.3</v>
      </c>
      <c r="DI40" s="17">
        <v>0.5</v>
      </c>
      <c r="DJ40" s="17"/>
      <c r="DK40" s="17">
        <v>-0.6</v>
      </c>
      <c r="DL40" s="17">
        <v>-1.4</v>
      </c>
      <c r="DM40" s="17">
        <v>-3.1</v>
      </c>
      <c r="DN40" s="17">
        <v>-8.1</v>
      </c>
      <c r="DO40" s="17">
        <v>1.7</v>
      </c>
      <c r="DP40" s="17">
        <v>0.2</v>
      </c>
      <c r="DQ40" s="17">
        <v>0.7</v>
      </c>
      <c r="DR40" s="17">
        <v>1.1000000000000001</v>
      </c>
      <c r="DS40" s="17">
        <v>-2.5</v>
      </c>
      <c r="DT40" s="17">
        <v>0</v>
      </c>
      <c r="DU40" s="17">
        <v>0.6</v>
      </c>
      <c r="DV40" s="17">
        <v>1</v>
      </c>
      <c r="DW40" s="17"/>
      <c r="DX40" s="17">
        <v>-4.2</v>
      </c>
      <c r="DY40" s="17">
        <v>0</v>
      </c>
      <c r="DZ40" s="17">
        <v>0</v>
      </c>
      <c r="EA40" s="17">
        <v>0</v>
      </c>
      <c r="EB40" s="17">
        <v>1.4</v>
      </c>
      <c r="EC40" s="17">
        <v>0.8</v>
      </c>
      <c r="ED40" s="17">
        <v>4</v>
      </c>
      <c r="EE40" s="17">
        <v>2</v>
      </c>
      <c r="EF40" s="17">
        <v>0</v>
      </c>
      <c r="EG40" s="17">
        <v>-21.7</v>
      </c>
      <c r="EH40" s="17">
        <v>0.6</v>
      </c>
      <c r="EI40" s="17">
        <v>0</v>
      </c>
      <c r="EJ40" s="17">
        <v>1.9</v>
      </c>
      <c r="EK40" s="17">
        <v>-0.1</v>
      </c>
      <c r="EL40" s="17"/>
      <c r="EM40" s="17">
        <v>0.2</v>
      </c>
      <c r="EN40" s="17">
        <v>0.2</v>
      </c>
      <c r="EO40" s="17">
        <v>0.2</v>
      </c>
      <c r="EP40" s="17"/>
      <c r="EQ40" s="17">
        <v>1.2</v>
      </c>
      <c r="ER40" s="17">
        <v>10.8</v>
      </c>
      <c r="ES40" s="17">
        <v>11.6</v>
      </c>
      <c r="ET40" s="17">
        <v>-0.2</v>
      </c>
      <c r="EU40" s="17">
        <v>0</v>
      </c>
      <c r="EV40" s="17">
        <v>0</v>
      </c>
      <c r="EW40" s="17">
        <v>0</v>
      </c>
      <c r="EX40" s="17">
        <v>0.6</v>
      </c>
      <c r="EY40" s="17">
        <v>0.2</v>
      </c>
      <c r="EZ40" s="17">
        <v>1.8</v>
      </c>
      <c r="FA40" s="17">
        <v>2.7</v>
      </c>
      <c r="FB40" s="17">
        <v>15.5</v>
      </c>
      <c r="FC40" s="17">
        <v>8.6</v>
      </c>
      <c r="FD40" s="17"/>
      <c r="FE40" s="17"/>
      <c r="FF40" s="17">
        <v>3.1</v>
      </c>
      <c r="FG40" s="17"/>
      <c r="FH40" s="17"/>
      <c r="FI40" s="17">
        <v>-207.3</v>
      </c>
      <c r="FJ40" s="15"/>
      <c r="FK40" s="17">
        <v>2.8318500000000002</v>
      </c>
      <c r="FL40" s="17">
        <v>0</v>
      </c>
      <c r="FM40" s="17"/>
      <c r="FN40" s="17">
        <v>1.8</v>
      </c>
      <c r="FO40" s="17">
        <v>2.37609</v>
      </c>
      <c r="FP40" s="17">
        <v>1.5691600000000001</v>
      </c>
      <c r="FQ40" s="17">
        <v>1.5</v>
      </c>
      <c r="FR40" s="17">
        <v>1</v>
      </c>
      <c r="FS40" s="17">
        <v>11.0771</v>
      </c>
    </row>
    <row r="41" spans="1:175" ht="24" customHeight="1" x14ac:dyDescent="0.35">
      <c r="A41" s="16" t="s">
        <v>63</v>
      </c>
      <c r="B41" s="16" t="s">
        <v>843</v>
      </c>
      <c r="C41" s="17"/>
      <c r="D41" s="17">
        <v>6.1</v>
      </c>
      <c r="E41" s="17">
        <v>7</v>
      </c>
      <c r="F41" s="17"/>
      <c r="G41" s="17"/>
      <c r="H41" s="17">
        <v>-13.3</v>
      </c>
      <c r="I41" s="17">
        <v>-2.4</v>
      </c>
      <c r="J41" s="17"/>
      <c r="K41" s="17"/>
      <c r="L41" s="17">
        <v>0</v>
      </c>
      <c r="M41" s="17">
        <v>-54.9</v>
      </c>
      <c r="N41" s="17">
        <v>-30.2</v>
      </c>
      <c r="O41" s="17">
        <v>-4.3</v>
      </c>
      <c r="P41" s="17">
        <v>-20.3</v>
      </c>
      <c r="Q41" s="17">
        <v>-25.4</v>
      </c>
      <c r="R41" s="17">
        <v>2.5</v>
      </c>
      <c r="S41" s="17">
        <v>0</v>
      </c>
      <c r="T41" s="17"/>
      <c r="U41" s="17"/>
      <c r="V41" s="17"/>
      <c r="W41" s="17"/>
      <c r="X41" s="17">
        <v>5.7</v>
      </c>
      <c r="Y41" s="17">
        <v>1.8</v>
      </c>
      <c r="Z41" s="17">
        <v>0</v>
      </c>
      <c r="AA41" s="17">
        <v>-3.5</v>
      </c>
      <c r="AB41" s="17">
        <v>5.0999999999999996</v>
      </c>
      <c r="AC41" s="17">
        <v>8.8000000000000007</v>
      </c>
      <c r="AD41" s="17"/>
      <c r="AE41" s="17"/>
      <c r="AF41" s="17"/>
      <c r="AG41" s="17"/>
      <c r="AH41" s="17">
        <v>-6.3</v>
      </c>
      <c r="AI41" s="17">
        <v>-3.5</v>
      </c>
      <c r="AJ41" s="17"/>
      <c r="AK41" s="17"/>
      <c r="AL41" s="17"/>
      <c r="AM41" s="17">
        <v>-0.4</v>
      </c>
      <c r="AN41" s="17">
        <v>37.799999999999997</v>
      </c>
      <c r="AO41" s="17">
        <v>4.7</v>
      </c>
      <c r="AP41" s="17">
        <v>21.9</v>
      </c>
      <c r="AQ41" s="17">
        <v>5.0999999999999996</v>
      </c>
      <c r="AR41" s="17">
        <v>0</v>
      </c>
      <c r="AS41" s="17">
        <v>2.7</v>
      </c>
      <c r="AT41" s="17">
        <v>1.1000000000000001</v>
      </c>
      <c r="AU41" s="17">
        <v>-21</v>
      </c>
      <c r="AV41" s="17">
        <v>-44.4</v>
      </c>
      <c r="AW41" s="17">
        <v>-46.7</v>
      </c>
      <c r="AX41" s="17">
        <v>6.2</v>
      </c>
      <c r="AY41" s="17">
        <v>-1.1000000000000001</v>
      </c>
      <c r="AZ41" s="17">
        <v>0.4</v>
      </c>
      <c r="BA41" s="17">
        <v>1.6</v>
      </c>
      <c r="BB41" s="17">
        <v>-2.1</v>
      </c>
      <c r="BC41" s="17"/>
      <c r="BD41" s="17">
        <v>0.1</v>
      </c>
      <c r="BE41" s="17">
        <v>-2.2000000000000002</v>
      </c>
      <c r="BF41" s="17"/>
      <c r="BG41" s="17"/>
      <c r="BH41" s="17"/>
      <c r="BI41" s="17"/>
      <c r="BJ41" s="17"/>
      <c r="BK41" s="17">
        <v>0</v>
      </c>
      <c r="BL41" s="17"/>
      <c r="BM41" s="17"/>
      <c r="BN41" s="17"/>
      <c r="BO41" s="17">
        <v>8.1999999999999993</v>
      </c>
      <c r="BP41" s="17">
        <v>0</v>
      </c>
      <c r="BQ41" s="17">
        <v>0</v>
      </c>
      <c r="BR41" s="17">
        <v>-20.6</v>
      </c>
      <c r="BS41" s="17">
        <v>-69.5</v>
      </c>
      <c r="BT41" s="17"/>
      <c r="BU41" s="17"/>
      <c r="BV41" s="17"/>
      <c r="BW41" s="17"/>
      <c r="BX41" s="17"/>
      <c r="BY41" s="17"/>
      <c r="BZ41" s="17"/>
      <c r="CA41" s="17"/>
      <c r="CB41" s="17">
        <v>-0.4</v>
      </c>
      <c r="CC41" s="17">
        <v>36.9</v>
      </c>
      <c r="CD41" s="17">
        <v>20.7</v>
      </c>
      <c r="CE41" s="17">
        <v>2.7</v>
      </c>
      <c r="CF41" s="17">
        <v>3.5</v>
      </c>
      <c r="CG41" s="17">
        <v>-4</v>
      </c>
      <c r="CH41" s="17"/>
      <c r="CI41" s="17"/>
      <c r="CJ41" s="17"/>
      <c r="CK41" s="17">
        <v>-6</v>
      </c>
      <c r="CL41" s="17">
        <v>-5.8</v>
      </c>
      <c r="CM41" s="17">
        <v>-23.4</v>
      </c>
      <c r="CN41" s="17"/>
      <c r="CO41" s="17"/>
      <c r="CP41" s="17"/>
      <c r="CQ41" s="17"/>
      <c r="CR41" s="17"/>
      <c r="CS41" s="17"/>
      <c r="CT41" s="17"/>
      <c r="CU41" s="17"/>
      <c r="CV41" s="17">
        <v>-4.9000000000000004</v>
      </c>
      <c r="CW41" s="17">
        <v>5.7</v>
      </c>
      <c r="CX41" s="17"/>
      <c r="CY41" s="17"/>
      <c r="CZ41" s="17">
        <v>1.3</v>
      </c>
      <c r="DA41" s="17">
        <v>0</v>
      </c>
      <c r="DB41" s="17">
        <v>-0.9</v>
      </c>
      <c r="DC41" s="17"/>
      <c r="DD41" s="17">
        <v>0</v>
      </c>
      <c r="DE41" s="17">
        <v>2</v>
      </c>
      <c r="DF41" s="17">
        <v>0.2</v>
      </c>
      <c r="DG41" s="17">
        <v>1.9</v>
      </c>
      <c r="DH41" s="17">
        <v>1.3</v>
      </c>
      <c r="DI41" s="17">
        <v>0.5</v>
      </c>
      <c r="DJ41" s="17"/>
      <c r="DK41" s="17">
        <v>-0.6</v>
      </c>
      <c r="DL41" s="17">
        <v>-1.2</v>
      </c>
      <c r="DM41" s="17">
        <v>-2.2999999999999998</v>
      </c>
      <c r="DN41" s="17">
        <v>-5.9</v>
      </c>
      <c r="DO41" s="17">
        <v>1.7</v>
      </c>
      <c r="DP41" s="17">
        <v>0.2</v>
      </c>
      <c r="DQ41" s="17">
        <v>0.7</v>
      </c>
      <c r="DR41" s="17">
        <v>1.1000000000000001</v>
      </c>
      <c r="DS41" s="17">
        <v>-1.9</v>
      </c>
      <c r="DT41" s="17">
        <v>-0.1</v>
      </c>
      <c r="DU41" s="17">
        <v>0.6</v>
      </c>
      <c r="DV41" s="17">
        <v>1</v>
      </c>
      <c r="DW41" s="17"/>
      <c r="DX41" s="17">
        <v>-4.3</v>
      </c>
      <c r="DY41" s="17">
        <v>0.5</v>
      </c>
      <c r="DZ41" s="17">
        <v>0</v>
      </c>
      <c r="EA41" s="17">
        <v>0</v>
      </c>
      <c r="EB41" s="17">
        <v>1.4</v>
      </c>
      <c r="EC41" s="17">
        <v>0.8</v>
      </c>
      <c r="ED41" s="17">
        <v>4</v>
      </c>
      <c r="EE41" s="17">
        <v>1.6</v>
      </c>
      <c r="EF41" s="17">
        <v>0</v>
      </c>
      <c r="EG41" s="17">
        <v>-19.600000000000001</v>
      </c>
      <c r="EH41" s="17">
        <v>0.6</v>
      </c>
      <c r="EI41" s="17">
        <v>0</v>
      </c>
      <c r="EJ41" s="17">
        <v>1.9</v>
      </c>
      <c r="EK41" s="17">
        <v>-0.1</v>
      </c>
      <c r="EL41" s="17"/>
      <c r="EM41" s="17">
        <v>0.2</v>
      </c>
      <c r="EN41" s="17">
        <v>0.2</v>
      </c>
      <c r="EO41" s="17">
        <v>0.2</v>
      </c>
      <c r="EP41" s="17"/>
      <c r="EQ41" s="17">
        <v>1.4</v>
      </c>
      <c r="ER41" s="17">
        <v>8.6999999999999993</v>
      </c>
      <c r="ES41" s="17">
        <v>10.6</v>
      </c>
      <c r="ET41" s="17">
        <v>-0.2</v>
      </c>
      <c r="EU41" s="17">
        <v>0</v>
      </c>
      <c r="EV41" s="17">
        <v>0</v>
      </c>
      <c r="EW41" s="17">
        <v>0</v>
      </c>
      <c r="EX41" s="17">
        <v>0.3</v>
      </c>
      <c r="EY41" s="17">
        <v>0.2</v>
      </c>
      <c r="EZ41" s="17">
        <v>1.8</v>
      </c>
      <c r="FA41" s="17">
        <v>2.6</v>
      </c>
      <c r="FB41" s="17">
        <v>14.5</v>
      </c>
      <c r="FC41" s="17">
        <v>7.6</v>
      </c>
      <c r="FD41" s="17"/>
      <c r="FE41" s="17"/>
      <c r="FF41" s="17">
        <v>3.3</v>
      </c>
      <c r="FG41" s="17"/>
      <c r="FH41" s="17"/>
      <c r="FI41" s="17">
        <v>-182.5</v>
      </c>
      <c r="FJ41" s="15"/>
      <c r="FK41" s="17">
        <v>2.8906100000000001</v>
      </c>
      <c r="FL41" s="17">
        <v>0</v>
      </c>
      <c r="FM41" s="17"/>
      <c r="FN41" s="17">
        <v>1.8</v>
      </c>
      <c r="FO41" s="17">
        <v>2.3412899999999999</v>
      </c>
      <c r="FP41" s="17">
        <v>1.58273</v>
      </c>
      <c r="FQ41" s="17">
        <v>0</v>
      </c>
      <c r="FR41" s="17">
        <v>1</v>
      </c>
      <c r="FS41" s="17">
        <v>9.61463</v>
      </c>
    </row>
    <row r="42" spans="1:175" ht="24" customHeight="1" x14ac:dyDescent="0.35">
      <c r="A42" s="18" t="s">
        <v>63</v>
      </c>
      <c r="B42" s="18" t="s">
        <v>844</v>
      </c>
      <c r="C42" s="19"/>
      <c r="D42" s="19">
        <v>16.399999999999999</v>
      </c>
      <c r="E42" s="19">
        <v>10.5</v>
      </c>
      <c r="F42" s="19"/>
      <c r="G42" s="19"/>
      <c r="H42" s="19">
        <v>-14.7</v>
      </c>
      <c r="I42" s="19">
        <v>-2.8</v>
      </c>
      <c r="J42" s="19"/>
      <c r="K42" s="19"/>
      <c r="L42" s="19">
        <v>0</v>
      </c>
      <c r="M42" s="19">
        <v>-48.8</v>
      </c>
      <c r="N42" s="19">
        <v>-24.3</v>
      </c>
      <c r="O42" s="19">
        <v>-5</v>
      </c>
      <c r="P42" s="19">
        <v>-20.5</v>
      </c>
      <c r="Q42" s="19">
        <v>-27.6</v>
      </c>
      <c r="R42" s="19">
        <v>27.3</v>
      </c>
      <c r="S42" s="19">
        <v>0.3</v>
      </c>
      <c r="T42" s="19"/>
      <c r="U42" s="19"/>
      <c r="V42" s="19"/>
      <c r="W42" s="19"/>
      <c r="X42" s="19">
        <v>9.1</v>
      </c>
      <c r="Y42" s="19">
        <v>2</v>
      </c>
      <c r="Z42" s="19">
        <v>0</v>
      </c>
      <c r="AA42" s="19">
        <v>-3.1</v>
      </c>
      <c r="AB42" s="19">
        <v>4.8</v>
      </c>
      <c r="AC42" s="19">
        <v>8.6</v>
      </c>
      <c r="AD42" s="19"/>
      <c r="AE42" s="19"/>
      <c r="AF42" s="19"/>
      <c r="AG42" s="19"/>
      <c r="AH42" s="19">
        <v>-4.3</v>
      </c>
      <c r="AI42" s="19">
        <v>3.9</v>
      </c>
      <c r="AJ42" s="19"/>
      <c r="AK42" s="19"/>
      <c r="AL42" s="19"/>
      <c r="AM42" s="19">
        <v>-0.3</v>
      </c>
      <c r="AN42" s="19">
        <v>39.799999999999997</v>
      </c>
      <c r="AO42" s="19">
        <v>4.7</v>
      </c>
      <c r="AP42" s="19">
        <v>19.399999999999999</v>
      </c>
      <c r="AQ42" s="19">
        <v>5.4</v>
      </c>
      <c r="AR42" s="19">
        <v>-0.3</v>
      </c>
      <c r="AS42" s="19">
        <v>2.7</v>
      </c>
      <c r="AT42" s="19">
        <v>2.1</v>
      </c>
      <c r="AU42" s="19">
        <v>-22.2</v>
      </c>
      <c r="AV42" s="19">
        <v>-45.9</v>
      </c>
      <c r="AW42" s="19">
        <v>-48.1</v>
      </c>
      <c r="AX42" s="19">
        <v>5.6</v>
      </c>
      <c r="AY42" s="19">
        <v>-1.2</v>
      </c>
      <c r="AZ42" s="19">
        <v>0.2</v>
      </c>
      <c r="BA42" s="19">
        <v>1.5</v>
      </c>
      <c r="BB42" s="19">
        <v>-1.7</v>
      </c>
      <c r="BC42" s="19"/>
      <c r="BD42" s="19">
        <v>0.1</v>
      </c>
      <c r="BE42" s="19">
        <v>2</v>
      </c>
      <c r="BF42" s="19"/>
      <c r="BG42" s="19"/>
      <c r="BH42" s="19"/>
      <c r="BI42" s="19"/>
      <c r="BJ42" s="19"/>
      <c r="BK42" s="19">
        <v>0</v>
      </c>
      <c r="BL42" s="19"/>
      <c r="BM42" s="19"/>
      <c r="BN42" s="19"/>
      <c r="BO42" s="19">
        <v>6.4</v>
      </c>
      <c r="BP42" s="19">
        <v>0</v>
      </c>
      <c r="BQ42" s="19">
        <v>0</v>
      </c>
      <c r="BR42" s="19">
        <v>-22.8</v>
      </c>
      <c r="BS42" s="19">
        <v>-69.2</v>
      </c>
      <c r="BT42" s="19"/>
      <c r="BU42" s="19"/>
      <c r="BV42" s="19"/>
      <c r="BW42" s="19"/>
      <c r="BX42" s="19"/>
      <c r="BY42" s="19"/>
      <c r="BZ42" s="19"/>
      <c r="CA42" s="19"/>
      <c r="CB42" s="19">
        <v>-0.4</v>
      </c>
      <c r="CC42" s="19">
        <v>38</v>
      </c>
      <c r="CD42" s="19">
        <v>19.399999999999999</v>
      </c>
      <c r="CE42" s="19">
        <v>1.6</v>
      </c>
      <c r="CF42" s="19">
        <v>3.5</v>
      </c>
      <c r="CG42" s="19">
        <v>-3.9</v>
      </c>
      <c r="CH42" s="19"/>
      <c r="CI42" s="19"/>
      <c r="CJ42" s="19"/>
      <c r="CK42" s="19">
        <v>-6.9</v>
      </c>
      <c r="CL42" s="19">
        <v>-6.8</v>
      </c>
      <c r="CM42" s="19">
        <v>-26.1</v>
      </c>
      <c r="CN42" s="19"/>
      <c r="CO42" s="19"/>
      <c r="CP42" s="19"/>
      <c r="CQ42" s="19"/>
      <c r="CR42" s="19"/>
      <c r="CS42" s="19"/>
      <c r="CT42" s="19"/>
      <c r="CU42" s="19"/>
      <c r="CV42" s="19">
        <v>-4.7</v>
      </c>
      <c r="CW42" s="19">
        <v>2.7</v>
      </c>
      <c r="CX42" s="19"/>
      <c r="CY42" s="19"/>
      <c r="CZ42" s="19">
        <v>1.3</v>
      </c>
      <c r="DA42" s="19">
        <v>-0.1</v>
      </c>
      <c r="DB42" s="19">
        <v>-1</v>
      </c>
      <c r="DC42" s="19"/>
      <c r="DD42" s="19">
        <v>0</v>
      </c>
      <c r="DE42" s="19">
        <v>2</v>
      </c>
      <c r="DF42" s="19">
        <v>0.1</v>
      </c>
      <c r="DG42" s="19">
        <v>1.8</v>
      </c>
      <c r="DH42" s="19">
        <v>1.3</v>
      </c>
      <c r="DI42" s="19">
        <v>0.6</v>
      </c>
      <c r="DJ42" s="19"/>
      <c r="DK42" s="19">
        <v>-0.4</v>
      </c>
      <c r="DL42" s="19">
        <v>-0.7</v>
      </c>
      <c r="DM42" s="19">
        <v>-1.9</v>
      </c>
      <c r="DN42" s="19">
        <v>-5.3</v>
      </c>
      <c r="DO42" s="19">
        <v>1.7</v>
      </c>
      <c r="DP42" s="19">
        <v>0.3</v>
      </c>
      <c r="DQ42" s="19">
        <v>0.7</v>
      </c>
      <c r="DR42" s="19">
        <v>1.1000000000000001</v>
      </c>
      <c r="DS42" s="19">
        <v>-0.9</v>
      </c>
      <c r="DT42" s="19">
        <v>0</v>
      </c>
      <c r="DU42" s="19">
        <v>0.5</v>
      </c>
      <c r="DV42" s="19">
        <v>1</v>
      </c>
      <c r="DW42" s="19"/>
      <c r="DX42" s="19">
        <v>-4.0999999999999996</v>
      </c>
      <c r="DY42" s="19">
        <v>0.3</v>
      </c>
      <c r="DZ42" s="19">
        <v>0</v>
      </c>
      <c r="EA42" s="19">
        <v>0</v>
      </c>
      <c r="EB42" s="19">
        <v>1.3</v>
      </c>
      <c r="EC42" s="19">
        <v>0.8</v>
      </c>
      <c r="ED42" s="19">
        <v>4</v>
      </c>
      <c r="EE42" s="19">
        <v>0.7</v>
      </c>
      <c r="EF42" s="19">
        <v>-7.1</v>
      </c>
      <c r="EG42" s="19">
        <v>-5.5</v>
      </c>
      <c r="EH42" s="19">
        <v>0</v>
      </c>
      <c r="EI42" s="19">
        <v>0</v>
      </c>
      <c r="EJ42" s="19">
        <v>1.9</v>
      </c>
      <c r="EK42" s="19">
        <v>-0.1</v>
      </c>
      <c r="EL42" s="19"/>
      <c r="EM42" s="19">
        <v>0.2</v>
      </c>
      <c r="EN42" s="19">
        <v>0.2</v>
      </c>
      <c r="EO42" s="19">
        <v>0.2</v>
      </c>
      <c r="EP42" s="19"/>
      <c r="EQ42" s="19">
        <v>1.4</v>
      </c>
      <c r="ER42" s="19">
        <v>6.3</v>
      </c>
      <c r="ES42" s="19">
        <v>4.5999999999999996</v>
      </c>
      <c r="ET42" s="19">
        <v>-0.2</v>
      </c>
      <c r="EU42" s="19">
        <v>0</v>
      </c>
      <c r="EV42" s="19">
        <v>0</v>
      </c>
      <c r="EW42" s="19">
        <v>0</v>
      </c>
      <c r="EX42" s="19">
        <v>0</v>
      </c>
      <c r="EY42" s="19">
        <v>0.2</v>
      </c>
      <c r="EZ42" s="19">
        <v>1.6</v>
      </c>
      <c r="FA42" s="19">
        <v>2.7</v>
      </c>
      <c r="FB42" s="19">
        <v>15.1</v>
      </c>
      <c r="FC42" s="19">
        <v>8</v>
      </c>
      <c r="FD42" s="19"/>
      <c r="FE42" s="19"/>
      <c r="FF42" s="19">
        <v>3.2</v>
      </c>
      <c r="FG42" s="19"/>
      <c r="FH42" s="19"/>
      <c r="FI42" s="19">
        <v>-135.80000000000001</v>
      </c>
      <c r="FJ42" s="15"/>
      <c r="FK42" s="19">
        <v>2.92875</v>
      </c>
      <c r="FL42" s="19">
        <v>0</v>
      </c>
      <c r="FM42" s="19"/>
      <c r="FN42" s="19">
        <v>1.7</v>
      </c>
      <c r="FO42" s="19">
        <v>1.6186799999999999</v>
      </c>
      <c r="FP42" s="19">
        <v>0.69045999999999996</v>
      </c>
      <c r="FQ42" s="19">
        <v>-0.3</v>
      </c>
      <c r="FR42" s="19">
        <v>0.6</v>
      </c>
      <c r="FS42" s="19">
        <v>7.2378900000000002</v>
      </c>
    </row>
    <row r="43" spans="1:175" ht="24" customHeight="1" x14ac:dyDescent="0.35">
      <c r="A43" s="13" t="s">
        <v>63</v>
      </c>
      <c r="B43" s="13" t="s">
        <v>845</v>
      </c>
      <c r="C43" s="14"/>
      <c r="D43" s="14">
        <v>41.2</v>
      </c>
      <c r="E43" s="14">
        <v>13</v>
      </c>
      <c r="F43" s="14"/>
      <c r="G43" s="14"/>
      <c r="H43" s="14">
        <v>-12.5</v>
      </c>
      <c r="I43" s="14">
        <v>0.5</v>
      </c>
      <c r="J43" s="14"/>
      <c r="K43" s="14"/>
      <c r="L43" s="14">
        <v>0</v>
      </c>
      <c r="M43" s="14">
        <v>-48.1</v>
      </c>
      <c r="N43" s="14">
        <v>-24.1</v>
      </c>
      <c r="O43" s="14">
        <v>-1.7</v>
      </c>
      <c r="P43" s="14">
        <v>-17.5</v>
      </c>
      <c r="Q43" s="14">
        <v>-25</v>
      </c>
      <c r="R43" s="14">
        <v>37.9</v>
      </c>
      <c r="S43" s="14">
        <v>0.1</v>
      </c>
      <c r="T43" s="14"/>
      <c r="U43" s="14"/>
      <c r="V43" s="14"/>
      <c r="W43" s="14"/>
      <c r="X43" s="14">
        <v>14.1</v>
      </c>
      <c r="Y43" s="14">
        <v>2.4</v>
      </c>
      <c r="Z43" s="14">
        <v>0</v>
      </c>
      <c r="AA43" s="14">
        <v>-3.5</v>
      </c>
      <c r="AB43" s="14">
        <v>5</v>
      </c>
      <c r="AC43" s="14">
        <v>10.5</v>
      </c>
      <c r="AD43" s="14"/>
      <c r="AE43" s="14"/>
      <c r="AF43" s="14"/>
      <c r="AG43" s="14"/>
      <c r="AH43" s="14">
        <v>-4.8</v>
      </c>
      <c r="AI43" s="14">
        <v>7</v>
      </c>
      <c r="AJ43" s="14"/>
      <c r="AK43" s="14"/>
      <c r="AL43" s="14"/>
      <c r="AM43" s="14">
        <v>-0.1</v>
      </c>
      <c r="AN43" s="14">
        <v>39.4</v>
      </c>
      <c r="AO43" s="14">
        <v>4.7</v>
      </c>
      <c r="AP43" s="14">
        <v>21.1</v>
      </c>
      <c r="AQ43" s="14">
        <v>4.5999999999999996</v>
      </c>
      <c r="AR43" s="14">
        <v>-0.7</v>
      </c>
      <c r="AS43" s="14">
        <v>2.7</v>
      </c>
      <c r="AT43" s="14">
        <v>1.3</v>
      </c>
      <c r="AU43" s="14">
        <v>-17.5</v>
      </c>
      <c r="AV43" s="14">
        <v>-42.2</v>
      </c>
      <c r="AW43" s="14">
        <v>-44.5</v>
      </c>
      <c r="AX43" s="14">
        <v>6.2</v>
      </c>
      <c r="AY43" s="14">
        <v>-1.2</v>
      </c>
      <c r="AZ43" s="14">
        <v>0.1</v>
      </c>
      <c r="BA43" s="14">
        <v>1.6</v>
      </c>
      <c r="BB43" s="14">
        <v>-0.8</v>
      </c>
      <c r="BC43" s="14"/>
      <c r="BD43" s="14">
        <v>0.1</v>
      </c>
      <c r="BE43" s="14">
        <v>2.6</v>
      </c>
      <c r="BF43" s="14"/>
      <c r="BG43" s="14"/>
      <c r="BH43" s="14"/>
      <c r="BI43" s="14"/>
      <c r="BJ43" s="14"/>
      <c r="BK43" s="14">
        <v>0</v>
      </c>
      <c r="BL43" s="14"/>
      <c r="BM43" s="14"/>
      <c r="BN43" s="14"/>
      <c r="BO43" s="14">
        <v>8.1999999999999993</v>
      </c>
      <c r="BP43" s="14">
        <v>0</v>
      </c>
      <c r="BQ43" s="14">
        <v>0</v>
      </c>
      <c r="BR43" s="14">
        <v>-20.3</v>
      </c>
      <c r="BS43" s="14">
        <v>-69.8</v>
      </c>
      <c r="BT43" s="14"/>
      <c r="BU43" s="14"/>
      <c r="BV43" s="14"/>
      <c r="BW43" s="14"/>
      <c r="BX43" s="14"/>
      <c r="BY43" s="14"/>
      <c r="BZ43" s="14"/>
      <c r="CA43" s="14"/>
      <c r="CB43" s="14">
        <v>-0.3</v>
      </c>
      <c r="CC43" s="14">
        <v>36.4</v>
      </c>
      <c r="CD43" s="14">
        <v>19.7</v>
      </c>
      <c r="CE43" s="14">
        <v>-0.5</v>
      </c>
      <c r="CF43" s="14">
        <v>3.4</v>
      </c>
      <c r="CG43" s="14">
        <v>-2</v>
      </c>
      <c r="CH43" s="14"/>
      <c r="CI43" s="14"/>
      <c r="CJ43" s="14"/>
      <c r="CK43" s="14">
        <v>-5.3</v>
      </c>
      <c r="CL43" s="14">
        <v>-5.0999999999999996</v>
      </c>
      <c r="CM43" s="14">
        <v>-22.9</v>
      </c>
      <c r="CN43" s="14"/>
      <c r="CO43" s="14"/>
      <c r="CP43" s="14"/>
      <c r="CQ43" s="14"/>
      <c r="CR43" s="14"/>
      <c r="CS43" s="14"/>
      <c r="CT43" s="14"/>
      <c r="CU43" s="14"/>
      <c r="CV43" s="14">
        <v>-4.5</v>
      </c>
      <c r="CW43" s="14">
        <v>0.3</v>
      </c>
      <c r="CX43" s="14"/>
      <c r="CY43" s="14"/>
      <c r="CZ43" s="14">
        <v>1.3</v>
      </c>
      <c r="DA43" s="14">
        <v>0</v>
      </c>
      <c r="DB43" s="14">
        <v>-1</v>
      </c>
      <c r="DC43" s="14"/>
      <c r="DD43" s="14">
        <v>-0.1</v>
      </c>
      <c r="DE43" s="14">
        <v>2</v>
      </c>
      <c r="DF43" s="14">
        <v>0.2</v>
      </c>
      <c r="DG43" s="14">
        <v>1.9</v>
      </c>
      <c r="DH43" s="14">
        <v>1.3</v>
      </c>
      <c r="DI43" s="14">
        <v>0.5</v>
      </c>
      <c r="DJ43" s="14"/>
      <c r="DK43" s="14">
        <v>-0.1</v>
      </c>
      <c r="DL43" s="14">
        <v>0</v>
      </c>
      <c r="DM43" s="14">
        <v>-2.1</v>
      </c>
      <c r="DN43" s="14">
        <v>-5.9</v>
      </c>
      <c r="DO43" s="14">
        <v>1.7</v>
      </c>
      <c r="DP43" s="14">
        <v>0.3</v>
      </c>
      <c r="DQ43" s="14">
        <v>0.7</v>
      </c>
      <c r="DR43" s="14">
        <v>1.1000000000000001</v>
      </c>
      <c r="DS43" s="14">
        <v>0.2</v>
      </c>
      <c r="DT43" s="14">
        <v>-0.1</v>
      </c>
      <c r="DU43" s="14">
        <v>0.6</v>
      </c>
      <c r="DV43" s="14">
        <v>0.9</v>
      </c>
      <c r="DW43" s="14"/>
      <c r="DX43" s="14">
        <v>-4.0999999999999996</v>
      </c>
      <c r="DY43" s="14">
        <v>0.4</v>
      </c>
      <c r="DZ43" s="14">
        <v>1.8</v>
      </c>
      <c r="EA43" s="14">
        <v>2.1</v>
      </c>
      <c r="EB43" s="14">
        <v>0.9</v>
      </c>
      <c r="EC43" s="14">
        <v>0.8</v>
      </c>
      <c r="ED43" s="14">
        <v>4</v>
      </c>
      <c r="EE43" s="14">
        <v>0.1</v>
      </c>
      <c r="EF43" s="14">
        <v>-3.8</v>
      </c>
      <c r="EG43" s="14">
        <v>-3.3</v>
      </c>
      <c r="EH43" s="14">
        <v>0</v>
      </c>
      <c r="EI43" s="14">
        <v>0</v>
      </c>
      <c r="EJ43" s="14">
        <v>2</v>
      </c>
      <c r="EK43" s="14">
        <v>0.1</v>
      </c>
      <c r="EL43" s="14"/>
      <c r="EM43" s="14">
        <v>0.2</v>
      </c>
      <c r="EN43" s="14">
        <v>0.2</v>
      </c>
      <c r="EO43" s="14">
        <v>0.2</v>
      </c>
      <c r="EP43" s="14"/>
      <c r="EQ43" s="14">
        <v>1.4</v>
      </c>
      <c r="ER43" s="14">
        <v>3.8</v>
      </c>
      <c r="ES43" s="14">
        <v>0.1</v>
      </c>
      <c r="ET43" s="14">
        <v>-0.2</v>
      </c>
      <c r="EU43" s="14">
        <v>1.3</v>
      </c>
      <c r="EV43" s="14">
        <v>0</v>
      </c>
      <c r="EW43" s="14">
        <v>0.5</v>
      </c>
      <c r="EX43" s="14">
        <v>0</v>
      </c>
      <c r="EY43" s="14">
        <v>0.2</v>
      </c>
      <c r="EZ43" s="14">
        <v>1.2</v>
      </c>
      <c r="FA43" s="14">
        <v>2.7</v>
      </c>
      <c r="FB43" s="14">
        <v>14.5</v>
      </c>
      <c r="FC43" s="14">
        <v>7.6</v>
      </c>
      <c r="FD43" s="14"/>
      <c r="FE43" s="14"/>
      <c r="FF43" s="14">
        <v>1.2</v>
      </c>
      <c r="FG43" s="14"/>
      <c r="FH43" s="14"/>
      <c r="FI43" s="14">
        <v>-51.5</v>
      </c>
      <c r="FJ43" s="15"/>
      <c r="FK43" s="14">
        <v>2.85134</v>
      </c>
      <c r="FL43" s="14">
        <v>0</v>
      </c>
      <c r="FM43" s="14"/>
      <c r="FN43" s="14">
        <v>1.8</v>
      </c>
      <c r="FO43" s="14">
        <v>1.36263</v>
      </c>
      <c r="FP43" s="14">
        <v>0.29927999999999999</v>
      </c>
      <c r="FQ43" s="14">
        <v>-0.2</v>
      </c>
      <c r="FR43" s="14">
        <v>0.9</v>
      </c>
      <c r="FS43" s="14">
        <v>7.0132500000000002</v>
      </c>
    </row>
    <row r="44" spans="1:175" ht="24" customHeight="1" x14ac:dyDescent="0.35">
      <c r="A44" s="16" t="s">
        <v>63</v>
      </c>
      <c r="B44" s="16" t="s">
        <v>846</v>
      </c>
      <c r="C44" s="17"/>
      <c r="D44" s="17">
        <v>51</v>
      </c>
      <c r="E44" s="17">
        <v>15.3</v>
      </c>
      <c r="F44" s="17"/>
      <c r="G44" s="17"/>
      <c r="H44" s="17">
        <v>-13.7</v>
      </c>
      <c r="I44" s="17">
        <v>4.4000000000000004</v>
      </c>
      <c r="J44" s="17"/>
      <c r="K44" s="17"/>
      <c r="L44" s="17">
        <v>0</v>
      </c>
      <c r="M44" s="17">
        <v>-43.2</v>
      </c>
      <c r="N44" s="17">
        <v>-19</v>
      </c>
      <c r="O44" s="17">
        <v>4</v>
      </c>
      <c r="P44" s="17">
        <v>-5</v>
      </c>
      <c r="Q44" s="17">
        <v>-19.899999999999999</v>
      </c>
      <c r="R44" s="17">
        <v>57.3</v>
      </c>
      <c r="S44" s="17">
        <v>0</v>
      </c>
      <c r="T44" s="17"/>
      <c r="U44" s="17"/>
      <c r="V44" s="17"/>
      <c r="W44" s="17"/>
      <c r="X44" s="17">
        <v>19.600000000000001</v>
      </c>
      <c r="Y44" s="17">
        <v>2.4</v>
      </c>
      <c r="Z44" s="17">
        <v>0</v>
      </c>
      <c r="AA44" s="17">
        <v>-3.4</v>
      </c>
      <c r="AB44" s="17">
        <v>4.5</v>
      </c>
      <c r="AC44" s="17">
        <v>10</v>
      </c>
      <c r="AD44" s="17"/>
      <c r="AE44" s="17"/>
      <c r="AF44" s="17"/>
      <c r="AG44" s="17"/>
      <c r="AH44" s="17">
        <v>3.5</v>
      </c>
      <c r="AI44" s="17">
        <v>9.6999999999999993</v>
      </c>
      <c r="AJ44" s="17"/>
      <c r="AK44" s="17"/>
      <c r="AL44" s="17"/>
      <c r="AM44" s="17">
        <v>-0.3</v>
      </c>
      <c r="AN44" s="17">
        <v>37.6</v>
      </c>
      <c r="AO44" s="17">
        <v>4</v>
      </c>
      <c r="AP44" s="17">
        <v>20.8</v>
      </c>
      <c r="AQ44" s="17">
        <v>5.2</v>
      </c>
      <c r="AR44" s="17">
        <v>-0.5</v>
      </c>
      <c r="AS44" s="17">
        <v>2.7</v>
      </c>
      <c r="AT44" s="17">
        <v>1.6</v>
      </c>
      <c r="AU44" s="17">
        <v>-13.7</v>
      </c>
      <c r="AV44" s="17">
        <v>-36.1</v>
      </c>
      <c r="AW44" s="17">
        <v>-38.299999999999997</v>
      </c>
      <c r="AX44" s="17">
        <v>6</v>
      </c>
      <c r="AY44" s="17">
        <v>-1.2</v>
      </c>
      <c r="AZ44" s="17">
        <v>0.1</v>
      </c>
      <c r="BA44" s="17">
        <v>0.4</v>
      </c>
      <c r="BB44" s="17">
        <v>-2.6</v>
      </c>
      <c r="BC44" s="17"/>
      <c r="BD44" s="17">
        <v>0.1</v>
      </c>
      <c r="BE44" s="17">
        <v>-2.4</v>
      </c>
      <c r="BF44" s="17"/>
      <c r="BG44" s="17"/>
      <c r="BH44" s="17"/>
      <c r="BI44" s="17"/>
      <c r="BJ44" s="17"/>
      <c r="BK44" s="17">
        <v>0</v>
      </c>
      <c r="BL44" s="17"/>
      <c r="BM44" s="17"/>
      <c r="BN44" s="17"/>
      <c r="BO44" s="17">
        <v>7.7</v>
      </c>
      <c r="BP44" s="17">
        <v>0</v>
      </c>
      <c r="BQ44" s="17">
        <v>0</v>
      </c>
      <c r="BR44" s="17">
        <v>-15.2</v>
      </c>
      <c r="BS44" s="17">
        <v>-62.6</v>
      </c>
      <c r="BT44" s="17"/>
      <c r="BU44" s="17"/>
      <c r="BV44" s="17"/>
      <c r="BW44" s="17"/>
      <c r="BX44" s="17"/>
      <c r="BY44" s="17"/>
      <c r="BZ44" s="17"/>
      <c r="CA44" s="17"/>
      <c r="CB44" s="17">
        <v>-0.3</v>
      </c>
      <c r="CC44" s="17">
        <v>38.299999999999997</v>
      </c>
      <c r="CD44" s="17">
        <v>19.5</v>
      </c>
      <c r="CE44" s="17">
        <v>-0.9</v>
      </c>
      <c r="CF44" s="17">
        <v>4.7</v>
      </c>
      <c r="CG44" s="17">
        <v>-2</v>
      </c>
      <c r="CH44" s="17"/>
      <c r="CI44" s="17"/>
      <c r="CJ44" s="17"/>
      <c r="CK44" s="17">
        <v>-4.0999999999999996</v>
      </c>
      <c r="CL44" s="17">
        <v>-4.3</v>
      </c>
      <c r="CM44" s="17">
        <v>-21</v>
      </c>
      <c r="CN44" s="17"/>
      <c r="CO44" s="17"/>
      <c r="CP44" s="17"/>
      <c r="CQ44" s="17"/>
      <c r="CR44" s="17"/>
      <c r="CS44" s="17"/>
      <c r="CT44" s="17"/>
      <c r="CU44" s="17"/>
      <c r="CV44" s="17">
        <v>-4.5999999999999996</v>
      </c>
      <c r="CW44" s="17">
        <v>5.8</v>
      </c>
      <c r="CX44" s="17"/>
      <c r="CY44" s="17"/>
      <c r="CZ44" s="17">
        <v>1.3</v>
      </c>
      <c r="DA44" s="17">
        <v>0</v>
      </c>
      <c r="DB44" s="17">
        <v>-0.8</v>
      </c>
      <c r="DC44" s="17"/>
      <c r="DD44" s="17">
        <v>-0.1</v>
      </c>
      <c r="DE44" s="17">
        <v>2</v>
      </c>
      <c r="DF44" s="17">
        <v>0.3</v>
      </c>
      <c r="DG44" s="17">
        <v>2.1</v>
      </c>
      <c r="DH44" s="17">
        <v>1.3</v>
      </c>
      <c r="DI44" s="17">
        <v>0.5</v>
      </c>
      <c r="DJ44" s="17"/>
      <c r="DK44" s="17">
        <v>0</v>
      </c>
      <c r="DL44" s="17">
        <v>0</v>
      </c>
      <c r="DM44" s="17">
        <v>-0.9</v>
      </c>
      <c r="DN44" s="17">
        <v>-2.5</v>
      </c>
      <c r="DO44" s="17">
        <v>1.7</v>
      </c>
      <c r="DP44" s="17">
        <v>0.2</v>
      </c>
      <c r="DQ44" s="17">
        <v>0.7</v>
      </c>
      <c r="DR44" s="17">
        <v>1.1000000000000001</v>
      </c>
      <c r="DS44" s="17">
        <v>0.6</v>
      </c>
      <c r="DT44" s="17">
        <v>0.2</v>
      </c>
      <c r="DU44" s="17">
        <v>0.6</v>
      </c>
      <c r="DV44" s="17">
        <v>0.9</v>
      </c>
      <c r="DW44" s="17"/>
      <c r="DX44" s="17">
        <v>-4.3</v>
      </c>
      <c r="DY44" s="17">
        <v>0.5</v>
      </c>
      <c r="DZ44" s="17">
        <v>1.5</v>
      </c>
      <c r="EA44" s="17">
        <v>2.2000000000000002</v>
      </c>
      <c r="EB44" s="17">
        <v>0.9</v>
      </c>
      <c r="EC44" s="17">
        <v>0.8</v>
      </c>
      <c r="ED44" s="17">
        <v>4</v>
      </c>
      <c r="EE44" s="17">
        <v>0</v>
      </c>
      <c r="EF44" s="17">
        <v>-3.7</v>
      </c>
      <c r="EG44" s="17">
        <v>-3.2</v>
      </c>
      <c r="EH44" s="17">
        <v>0</v>
      </c>
      <c r="EI44" s="17">
        <v>0</v>
      </c>
      <c r="EJ44" s="17">
        <v>1.8</v>
      </c>
      <c r="EK44" s="17">
        <v>-0.2</v>
      </c>
      <c r="EL44" s="17"/>
      <c r="EM44" s="17">
        <v>0.2</v>
      </c>
      <c r="EN44" s="17">
        <v>0.2</v>
      </c>
      <c r="EO44" s="17">
        <v>0.2</v>
      </c>
      <c r="EP44" s="17"/>
      <c r="EQ44" s="17">
        <v>1.1000000000000001</v>
      </c>
      <c r="ER44" s="17">
        <v>1.4</v>
      </c>
      <c r="ES44" s="17">
        <v>0.6</v>
      </c>
      <c r="ET44" s="17">
        <v>-0.2</v>
      </c>
      <c r="EU44" s="17">
        <v>0</v>
      </c>
      <c r="EV44" s="17">
        <v>0</v>
      </c>
      <c r="EW44" s="17">
        <v>1.1000000000000001</v>
      </c>
      <c r="EX44" s="17">
        <v>0</v>
      </c>
      <c r="EY44" s="17">
        <v>0.2</v>
      </c>
      <c r="EZ44" s="17">
        <v>1.2</v>
      </c>
      <c r="FA44" s="17">
        <v>2.7</v>
      </c>
      <c r="FB44" s="17">
        <v>13.9</v>
      </c>
      <c r="FC44" s="17">
        <v>7</v>
      </c>
      <c r="FD44" s="17"/>
      <c r="FE44" s="17"/>
      <c r="FF44" s="17">
        <v>1.5</v>
      </c>
      <c r="FG44" s="17"/>
      <c r="FH44" s="17"/>
      <c r="FI44" s="17">
        <v>62.5</v>
      </c>
      <c r="FJ44" s="15"/>
      <c r="FK44" s="17">
        <v>2.78139</v>
      </c>
      <c r="FL44" s="17">
        <v>0</v>
      </c>
      <c r="FM44" s="17"/>
      <c r="FN44" s="17">
        <v>1.8</v>
      </c>
      <c r="FO44" s="17">
        <v>1.3641700000000001</v>
      </c>
      <c r="FP44" s="17">
        <v>0.26391999999999999</v>
      </c>
      <c r="FQ44" s="17">
        <v>-0.2</v>
      </c>
      <c r="FR44" s="17">
        <v>1.2</v>
      </c>
      <c r="FS44" s="17">
        <v>7.2094800000000001</v>
      </c>
    </row>
    <row r="45" spans="1:175" ht="24" customHeight="1" x14ac:dyDescent="0.35">
      <c r="A45" s="16" t="s">
        <v>63</v>
      </c>
      <c r="B45" s="16" t="s">
        <v>847</v>
      </c>
      <c r="C45" s="17"/>
      <c r="D45" s="17">
        <v>27.4</v>
      </c>
      <c r="E45" s="17">
        <v>10.6</v>
      </c>
      <c r="F45" s="17"/>
      <c r="G45" s="17"/>
      <c r="H45" s="17">
        <v>-12.8</v>
      </c>
      <c r="I45" s="17">
        <v>-3.2</v>
      </c>
      <c r="J45" s="17"/>
      <c r="K45" s="17"/>
      <c r="L45" s="17">
        <v>0</v>
      </c>
      <c r="M45" s="17">
        <v>-46.7</v>
      </c>
      <c r="N45" s="17">
        <v>-22</v>
      </c>
      <c r="O45" s="17">
        <v>-1.9</v>
      </c>
      <c r="P45" s="17">
        <v>-8.1999999999999993</v>
      </c>
      <c r="Q45" s="17">
        <v>-20.8</v>
      </c>
      <c r="R45" s="17">
        <v>58.3</v>
      </c>
      <c r="S45" s="17">
        <v>0.1</v>
      </c>
      <c r="T45" s="17"/>
      <c r="U45" s="17"/>
      <c r="V45" s="17"/>
      <c r="W45" s="17"/>
      <c r="X45" s="17">
        <v>13.4</v>
      </c>
      <c r="Y45" s="17">
        <v>2.2000000000000002</v>
      </c>
      <c r="Z45" s="17">
        <v>0</v>
      </c>
      <c r="AA45" s="17">
        <v>-3.4</v>
      </c>
      <c r="AB45" s="17">
        <v>4.9000000000000004</v>
      </c>
      <c r="AC45" s="17">
        <v>16.399999999999999</v>
      </c>
      <c r="AD45" s="17"/>
      <c r="AE45" s="17"/>
      <c r="AF45" s="17"/>
      <c r="AG45" s="17"/>
      <c r="AH45" s="17">
        <v>3.2</v>
      </c>
      <c r="AI45" s="17">
        <v>9.1</v>
      </c>
      <c r="AJ45" s="17"/>
      <c r="AK45" s="17"/>
      <c r="AL45" s="17"/>
      <c r="AM45" s="17">
        <v>-0.5</v>
      </c>
      <c r="AN45" s="17">
        <v>35.6</v>
      </c>
      <c r="AO45" s="17">
        <v>3.2</v>
      </c>
      <c r="AP45" s="17">
        <v>22.4</v>
      </c>
      <c r="AQ45" s="17">
        <v>4.5</v>
      </c>
      <c r="AR45" s="17">
        <v>0.5</v>
      </c>
      <c r="AS45" s="17">
        <v>2.7</v>
      </c>
      <c r="AT45" s="17">
        <v>0.9</v>
      </c>
      <c r="AU45" s="17">
        <v>-19.100000000000001</v>
      </c>
      <c r="AV45" s="17">
        <v>-44.5</v>
      </c>
      <c r="AW45" s="17">
        <v>-46.5</v>
      </c>
      <c r="AX45" s="17">
        <v>6.8</v>
      </c>
      <c r="AY45" s="17">
        <v>-1.5</v>
      </c>
      <c r="AZ45" s="17">
        <v>0.1</v>
      </c>
      <c r="BA45" s="17">
        <v>-0.7</v>
      </c>
      <c r="BB45" s="17">
        <v>-1.6</v>
      </c>
      <c r="BC45" s="17"/>
      <c r="BD45" s="17">
        <v>0.1</v>
      </c>
      <c r="BE45" s="17">
        <v>-0.3</v>
      </c>
      <c r="BF45" s="17"/>
      <c r="BG45" s="17"/>
      <c r="BH45" s="17"/>
      <c r="BI45" s="17"/>
      <c r="BJ45" s="17"/>
      <c r="BK45" s="17">
        <v>0</v>
      </c>
      <c r="BL45" s="17"/>
      <c r="BM45" s="17"/>
      <c r="BN45" s="17"/>
      <c r="BO45" s="17">
        <v>4.7</v>
      </c>
      <c r="BP45" s="17">
        <v>0</v>
      </c>
      <c r="BQ45" s="17">
        <v>-3.4</v>
      </c>
      <c r="BR45" s="17">
        <v>-18.8</v>
      </c>
      <c r="BS45" s="17">
        <v>-67</v>
      </c>
      <c r="BT45" s="17"/>
      <c r="BU45" s="17"/>
      <c r="BV45" s="17"/>
      <c r="BW45" s="17"/>
      <c r="BX45" s="17"/>
      <c r="BY45" s="17"/>
      <c r="BZ45" s="17"/>
      <c r="CA45" s="17"/>
      <c r="CB45" s="17">
        <v>-0.4</v>
      </c>
      <c r="CC45" s="17">
        <v>35.5</v>
      </c>
      <c r="CD45" s="17">
        <v>20.100000000000001</v>
      </c>
      <c r="CE45" s="17">
        <v>-0.4</v>
      </c>
      <c r="CF45" s="17">
        <v>4.5999999999999996</v>
      </c>
      <c r="CG45" s="17">
        <v>-2.1</v>
      </c>
      <c r="CH45" s="17"/>
      <c r="CI45" s="17"/>
      <c r="CJ45" s="17"/>
      <c r="CK45" s="17">
        <v>-9.3000000000000007</v>
      </c>
      <c r="CL45" s="17">
        <v>-9</v>
      </c>
      <c r="CM45" s="17">
        <v>-28.5</v>
      </c>
      <c r="CN45" s="17"/>
      <c r="CO45" s="17"/>
      <c r="CP45" s="17"/>
      <c r="CQ45" s="17"/>
      <c r="CR45" s="17"/>
      <c r="CS45" s="17"/>
      <c r="CT45" s="17"/>
      <c r="CU45" s="17"/>
      <c r="CV45" s="17">
        <v>-4.5</v>
      </c>
      <c r="CW45" s="17">
        <v>0</v>
      </c>
      <c r="CX45" s="17"/>
      <c r="CY45" s="17"/>
      <c r="CZ45" s="17">
        <v>1.3</v>
      </c>
      <c r="DA45" s="17">
        <v>0</v>
      </c>
      <c r="DB45" s="17">
        <v>-0.8</v>
      </c>
      <c r="DC45" s="17"/>
      <c r="DD45" s="17">
        <v>0</v>
      </c>
      <c r="DE45" s="17">
        <v>1.9</v>
      </c>
      <c r="DF45" s="17">
        <v>0.2</v>
      </c>
      <c r="DG45" s="17">
        <v>2.1</v>
      </c>
      <c r="DH45" s="17">
        <v>1.3</v>
      </c>
      <c r="DI45" s="17">
        <v>0.5</v>
      </c>
      <c r="DJ45" s="17"/>
      <c r="DK45" s="17">
        <v>0</v>
      </c>
      <c r="DL45" s="17">
        <v>0</v>
      </c>
      <c r="DM45" s="17">
        <v>-4</v>
      </c>
      <c r="DN45" s="17">
        <v>-10.8</v>
      </c>
      <c r="DO45" s="17">
        <v>1.7</v>
      </c>
      <c r="DP45" s="17">
        <v>0.2</v>
      </c>
      <c r="DQ45" s="17">
        <v>0.7</v>
      </c>
      <c r="DR45" s="17">
        <v>1.1000000000000001</v>
      </c>
      <c r="DS45" s="17">
        <v>0.2</v>
      </c>
      <c r="DT45" s="17">
        <v>-0.1</v>
      </c>
      <c r="DU45" s="17">
        <v>0.6</v>
      </c>
      <c r="DV45" s="17">
        <v>0.9</v>
      </c>
      <c r="DW45" s="17"/>
      <c r="DX45" s="17">
        <v>-4.5</v>
      </c>
      <c r="DY45" s="17">
        <v>0.3</v>
      </c>
      <c r="DZ45" s="17">
        <v>1.3</v>
      </c>
      <c r="EA45" s="17">
        <v>2.1</v>
      </c>
      <c r="EB45" s="17">
        <v>0.8</v>
      </c>
      <c r="EC45" s="17">
        <v>0.8</v>
      </c>
      <c r="ED45" s="17">
        <v>4</v>
      </c>
      <c r="EE45" s="17">
        <v>0.3</v>
      </c>
      <c r="EF45" s="17">
        <v>-8.9</v>
      </c>
      <c r="EG45" s="17">
        <v>-7.5</v>
      </c>
      <c r="EH45" s="17">
        <v>0</v>
      </c>
      <c r="EI45" s="17">
        <v>0</v>
      </c>
      <c r="EJ45" s="17">
        <v>1.9</v>
      </c>
      <c r="EK45" s="17">
        <v>-0.1</v>
      </c>
      <c r="EL45" s="17"/>
      <c r="EM45" s="17">
        <v>0.2</v>
      </c>
      <c r="EN45" s="17">
        <v>0.2</v>
      </c>
      <c r="EO45" s="17">
        <v>0.2</v>
      </c>
      <c r="EP45" s="17"/>
      <c r="EQ45" s="17">
        <v>1</v>
      </c>
      <c r="ER45" s="17">
        <v>1</v>
      </c>
      <c r="ES45" s="17">
        <v>0</v>
      </c>
      <c r="ET45" s="17">
        <v>-0.2</v>
      </c>
      <c r="EU45" s="17">
        <v>16.7</v>
      </c>
      <c r="EV45" s="17">
        <v>10.4</v>
      </c>
      <c r="EW45" s="17">
        <v>0</v>
      </c>
      <c r="EX45" s="17">
        <v>0</v>
      </c>
      <c r="EY45" s="17">
        <v>0.2</v>
      </c>
      <c r="EZ45" s="17">
        <v>1.2</v>
      </c>
      <c r="FA45" s="17">
        <v>2.7</v>
      </c>
      <c r="FB45" s="17">
        <v>15.5</v>
      </c>
      <c r="FC45" s="17">
        <v>8.5</v>
      </c>
      <c r="FD45" s="17"/>
      <c r="FE45" s="17"/>
      <c r="FF45" s="17">
        <v>1.8</v>
      </c>
      <c r="FG45" s="17"/>
      <c r="FH45" s="17"/>
      <c r="FI45" s="17">
        <v>-42.9</v>
      </c>
      <c r="FJ45" s="15"/>
      <c r="FK45" s="17">
        <v>2.4776699999999998</v>
      </c>
      <c r="FL45" s="17">
        <v>-0.14699999999999999</v>
      </c>
      <c r="FM45" s="17"/>
      <c r="FN45" s="17">
        <v>1.8</v>
      </c>
      <c r="FO45" s="17">
        <v>1.3670599999999999</v>
      </c>
      <c r="FP45" s="17">
        <v>0.24159</v>
      </c>
      <c r="FQ45" s="17">
        <v>0</v>
      </c>
      <c r="FR45" s="17">
        <v>1.4</v>
      </c>
      <c r="FS45" s="17">
        <v>7.1393199999999997</v>
      </c>
    </row>
    <row r="46" spans="1:175" ht="24" customHeight="1" x14ac:dyDescent="0.35">
      <c r="A46" s="16" t="s">
        <v>63</v>
      </c>
      <c r="B46" s="16" t="s">
        <v>848</v>
      </c>
      <c r="C46" s="17"/>
      <c r="D46" s="17">
        <v>48.7</v>
      </c>
      <c r="E46" s="17">
        <v>14.3</v>
      </c>
      <c r="F46" s="17"/>
      <c r="G46" s="17"/>
      <c r="H46" s="17">
        <v>-10.7</v>
      </c>
      <c r="I46" s="17">
        <v>2.1</v>
      </c>
      <c r="J46" s="17"/>
      <c r="K46" s="17"/>
      <c r="L46" s="17">
        <v>0</v>
      </c>
      <c r="M46" s="17">
        <v>-39.9</v>
      </c>
      <c r="N46" s="17">
        <v>-15.7</v>
      </c>
      <c r="O46" s="17">
        <v>14.9</v>
      </c>
      <c r="P46" s="17">
        <v>0.4</v>
      </c>
      <c r="Q46" s="17">
        <v>-14.9</v>
      </c>
      <c r="R46" s="17">
        <v>75.8</v>
      </c>
      <c r="S46" s="17">
        <v>-0.4</v>
      </c>
      <c r="T46" s="17"/>
      <c r="U46" s="17"/>
      <c r="V46" s="17"/>
      <c r="W46" s="17"/>
      <c r="X46" s="17">
        <v>16.2</v>
      </c>
      <c r="Y46" s="17">
        <v>2.5</v>
      </c>
      <c r="Z46" s="17">
        <v>0</v>
      </c>
      <c r="AA46" s="17">
        <v>-3.4</v>
      </c>
      <c r="AB46" s="17">
        <v>5.2</v>
      </c>
      <c r="AC46" s="17">
        <v>20.100000000000001</v>
      </c>
      <c r="AD46" s="17"/>
      <c r="AE46" s="17"/>
      <c r="AF46" s="17"/>
      <c r="AG46" s="17"/>
      <c r="AH46" s="17">
        <v>3.8</v>
      </c>
      <c r="AI46" s="17">
        <v>12.4</v>
      </c>
      <c r="AJ46" s="17"/>
      <c r="AK46" s="17"/>
      <c r="AL46" s="17"/>
      <c r="AM46" s="17">
        <v>-0.2</v>
      </c>
      <c r="AN46" s="17">
        <v>37.799999999999997</v>
      </c>
      <c r="AO46" s="17">
        <v>3.2</v>
      </c>
      <c r="AP46" s="17">
        <v>22.2</v>
      </c>
      <c r="AQ46" s="17">
        <v>4.7</v>
      </c>
      <c r="AR46" s="17">
        <v>-0.4</v>
      </c>
      <c r="AS46" s="17">
        <v>2.7</v>
      </c>
      <c r="AT46" s="17">
        <v>0.5</v>
      </c>
      <c r="AU46" s="17">
        <v>-9.9</v>
      </c>
      <c r="AV46" s="17">
        <v>-32.299999999999997</v>
      </c>
      <c r="AW46" s="17">
        <v>-34.799999999999997</v>
      </c>
      <c r="AX46" s="17">
        <v>8.3000000000000007</v>
      </c>
      <c r="AY46" s="17">
        <v>-1.3</v>
      </c>
      <c r="AZ46" s="17">
        <v>0</v>
      </c>
      <c r="BA46" s="17">
        <v>-3.2</v>
      </c>
      <c r="BB46" s="17">
        <v>-2.4</v>
      </c>
      <c r="BC46" s="17"/>
      <c r="BD46" s="17">
        <v>0.1</v>
      </c>
      <c r="BE46" s="17">
        <v>-6</v>
      </c>
      <c r="BF46" s="17"/>
      <c r="BG46" s="17"/>
      <c r="BH46" s="17"/>
      <c r="BI46" s="17"/>
      <c r="BJ46" s="17"/>
      <c r="BK46" s="17">
        <v>0</v>
      </c>
      <c r="BL46" s="17"/>
      <c r="BM46" s="17"/>
      <c r="BN46" s="17"/>
      <c r="BO46" s="17">
        <v>9.1</v>
      </c>
      <c r="BP46" s="17">
        <v>-13.5</v>
      </c>
      <c r="BQ46" s="17">
        <v>0</v>
      </c>
      <c r="BR46" s="17">
        <v>-9.8000000000000007</v>
      </c>
      <c r="BS46" s="17">
        <v>-57.6</v>
      </c>
      <c r="BT46" s="17"/>
      <c r="BU46" s="17"/>
      <c r="BV46" s="17"/>
      <c r="BW46" s="17"/>
      <c r="BX46" s="17"/>
      <c r="BY46" s="17"/>
      <c r="BZ46" s="17"/>
      <c r="CA46" s="17"/>
      <c r="CB46" s="17">
        <v>-0.4</v>
      </c>
      <c r="CC46" s="17">
        <v>37.700000000000003</v>
      </c>
      <c r="CD46" s="17">
        <v>20.8</v>
      </c>
      <c r="CE46" s="17">
        <v>0.1</v>
      </c>
      <c r="CF46" s="17">
        <v>4.5999999999999996</v>
      </c>
      <c r="CG46" s="17">
        <v>-2</v>
      </c>
      <c r="CH46" s="17"/>
      <c r="CI46" s="17"/>
      <c r="CJ46" s="17"/>
      <c r="CK46" s="17">
        <v>4</v>
      </c>
      <c r="CL46" s="17">
        <v>4.5</v>
      </c>
      <c r="CM46" s="17">
        <v>-10.5</v>
      </c>
      <c r="CN46" s="17"/>
      <c r="CO46" s="17"/>
      <c r="CP46" s="17"/>
      <c r="CQ46" s="17"/>
      <c r="CR46" s="17"/>
      <c r="CS46" s="17"/>
      <c r="CT46" s="17"/>
      <c r="CU46" s="17"/>
      <c r="CV46" s="17">
        <v>-4.4000000000000004</v>
      </c>
      <c r="CW46" s="17">
        <v>0</v>
      </c>
      <c r="CX46" s="17"/>
      <c r="CY46" s="17"/>
      <c r="CZ46" s="17">
        <v>1.3</v>
      </c>
      <c r="DA46" s="17">
        <v>-0.1</v>
      </c>
      <c r="DB46" s="17">
        <v>-0.9</v>
      </c>
      <c r="DC46" s="17"/>
      <c r="DD46" s="17">
        <v>0</v>
      </c>
      <c r="DE46" s="17">
        <v>1.8</v>
      </c>
      <c r="DF46" s="17">
        <v>0.2</v>
      </c>
      <c r="DG46" s="17">
        <v>2.1</v>
      </c>
      <c r="DH46" s="17">
        <v>1.3</v>
      </c>
      <c r="DI46" s="17">
        <v>0.5</v>
      </c>
      <c r="DJ46" s="17"/>
      <c r="DK46" s="17">
        <v>0</v>
      </c>
      <c r="DL46" s="17">
        <v>0</v>
      </c>
      <c r="DM46" s="17">
        <v>-3.2</v>
      </c>
      <c r="DN46" s="17">
        <v>-8.6999999999999993</v>
      </c>
      <c r="DO46" s="17">
        <v>1.8</v>
      </c>
      <c r="DP46" s="17">
        <v>0.2</v>
      </c>
      <c r="DQ46" s="17">
        <v>0.7</v>
      </c>
      <c r="DR46" s="17">
        <v>1.1000000000000001</v>
      </c>
      <c r="DS46" s="17">
        <v>0.2</v>
      </c>
      <c r="DT46" s="17">
        <v>0.2</v>
      </c>
      <c r="DU46" s="17">
        <v>0.6</v>
      </c>
      <c r="DV46" s="17">
        <v>0.9</v>
      </c>
      <c r="DW46" s="17"/>
      <c r="DX46" s="17">
        <v>-4.5</v>
      </c>
      <c r="DY46" s="17">
        <v>0.2</v>
      </c>
      <c r="DZ46" s="17">
        <v>1.2</v>
      </c>
      <c r="EA46" s="17">
        <v>2.6</v>
      </c>
      <c r="EB46" s="17">
        <v>0.9</v>
      </c>
      <c r="EC46" s="17">
        <v>0.8</v>
      </c>
      <c r="ED46" s="17">
        <v>4</v>
      </c>
      <c r="EE46" s="17">
        <v>0.3</v>
      </c>
      <c r="EF46" s="17">
        <v>-3.8</v>
      </c>
      <c r="EG46" s="17">
        <v>-4.4000000000000004</v>
      </c>
      <c r="EH46" s="17">
        <v>0</v>
      </c>
      <c r="EI46" s="17">
        <v>0.1</v>
      </c>
      <c r="EJ46" s="17">
        <v>1.9</v>
      </c>
      <c r="EK46" s="17">
        <v>0</v>
      </c>
      <c r="EL46" s="17"/>
      <c r="EM46" s="17">
        <v>0.2</v>
      </c>
      <c r="EN46" s="17">
        <v>0.2</v>
      </c>
      <c r="EO46" s="17">
        <v>0.2</v>
      </c>
      <c r="EP46" s="17"/>
      <c r="EQ46" s="17">
        <v>0</v>
      </c>
      <c r="ER46" s="17">
        <v>0.3</v>
      </c>
      <c r="ES46" s="17">
        <v>0</v>
      </c>
      <c r="ET46" s="17">
        <v>-0.2</v>
      </c>
      <c r="EU46" s="17">
        <v>23</v>
      </c>
      <c r="EV46" s="17">
        <v>11.4</v>
      </c>
      <c r="EW46" s="17">
        <v>0</v>
      </c>
      <c r="EX46" s="17">
        <v>0</v>
      </c>
      <c r="EY46" s="17">
        <v>0.2</v>
      </c>
      <c r="EZ46" s="17">
        <v>1.3</v>
      </c>
      <c r="FA46" s="17">
        <v>2.7</v>
      </c>
      <c r="FB46" s="17">
        <v>17.3</v>
      </c>
      <c r="FC46" s="17">
        <v>10.3</v>
      </c>
      <c r="FD46" s="17"/>
      <c r="FE46" s="17"/>
      <c r="FF46" s="17">
        <v>2.7</v>
      </c>
      <c r="FG46" s="17"/>
      <c r="FH46" s="17"/>
      <c r="FI46" s="17">
        <v>171.9</v>
      </c>
      <c r="FJ46" s="15"/>
      <c r="FK46" s="17">
        <v>2.51383</v>
      </c>
      <c r="FL46" s="17">
        <v>-0.38800000000000001</v>
      </c>
      <c r="FM46" s="17"/>
      <c r="FN46" s="17">
        <v>1.8</v>
      </c>
      <c r="FO46" s="17">
        <v>1.37791</v>
      </c>
      <c r="FP46" s="17">
        <v>0.25106000000000001</v>
      </c>
      <c r="FQ46" s="17">
        <v>0.8</v>
      </c>
      <c r="FR46" s="17">
        <v>1</v>
      </c>
      <c r="FS46" s="17">
        <v>7.3548</v>
      </c>
    </row>
    <row r="47" spans="1:175" ht="24" customHeight="1" x14ac:dyDescent="0.35">
      <c r="A47" s="16" t="s">
        <v>63</v>
      </c>
      <c r="B47" s="16" t="s">
        <v>849</v>
      </c>
      <c r="C47" s="17"/>
      <c r="D47" s="17">
        <v>52.1</v>
      </c>
      <c r="E47" s="17">
        <v>15.9</v>
      </c>
      <c r="F47" s="17"/>
      <c r="G47" s="17"/>
      <c r="H47" s="17">
        <v>-6.5</v>
      </c>
      <c r="I47" s="17">
        <v>13.9</v>
      </c>
      <c r="J47" s="17"/>
      <c r="K47" s="17"/>
      <c r="L47" s="17">
        <v>0</v>
      </c>
      <c r="M47" s="17">
        <v>-32.9</v>
      </c>
      <c r="N47" s="17">
        <v>0.3</v>
      </c>
      <c r="O47" s="17">
        <v>14.4</v>
      </c>
      <c r="P47" s="17">
        <v>4.4000000000000004</v>
      </c>
      <c r="Q47" s="17">
        <v>-12.7</v>
      </c>
      <c r="R47" s="17">
        <v>70.7</v>
      </c>
      <c r="S47" s="17">
        <v>0.3</v>
      </c>
      <c r="T47" s="17"/>
      <c r="U47" s="17"/>
      <c r="V47" s="17"/>
      <c r="W47" s="17"/>
      <c r="X47" s="17">
        <v>13.9</v>
      </c>
      <c r="Y47" s="17">
        <v>2.4</v>
      </c>
      <c r="Z47" s="17">
        <v>0</v>
      </c>
      <c r="AA47" s="17">
        <v>-3.4</v>
      </c>
      <c r="AB47" s="17">
        <v>5.3</v>
      </c>
      <c r="AC47" s="17">
        <v>19.600000000000001</v>
      </c>
      <c r="AD47" s="17"/>
      <c r="AE47" s="17"/>
      <c r="AF47" s="17"/>
      <c r="AG47" s="17"/>
      <c r="AH47" s="17">
        <v>8.1999999999999993</v>
      </c>
      <c r="AI47" s="17">
        <v>6.1</v>
      </c>
      <c r="AJ47" s="17"/>
      <c r="AK47" s="17"/>
      <c r="AL47" s="17"/>
      <c r="AM47" s="17">
        <v>0</v>
      </c>
      <c r="AN47" s="17">
        <v>39.200000000000003</v>
      </c>
      <c r="AO47" s="17">
        <v>3.2</v>
      </c>
      <c r="AP47" s="17">
        <v>21.4</v>
      </c>
      <c r="AQ47" s="17">
        <v>4.7</v>
      </c>
      <c r="AR47" s="17">
        <v>-0.3</v>
      </c>
      <c r="AS47" s="17">
        <v>2.7</v>
      </c>
      <c r="AT47" s="17">
        <v>0.7</v>
      </c>
      <c r="AU47" s="17">
        <v>2</v>
      </c>
      <c r="AV47" s="17">
        <v>-21.8</v>
      </c>
      <c r="AW47" s="17">
        <v>-25.7</v>
      </c>
      <c r="AX47" s="17">
        <v>4.7</v>
      </c>
      <c r="AY47" s="17">
        <v>-1.5</v>
      </c>
      <c r="AZ47" s="17">
        <v>0.1</v>
      </c>
      <c r="BA47" s="17">
        <v>1.2</v>
      </c>
      <c r="BB47" s="17">
        <v>-0.2</v>
      </c>
      <c r="BC47" s="17"/>
      <c r="BD47" s="17">
        <v>0.2</v>
      </c>
      <c r="BE47" s="17">
        <v>3.4</v>
      </c>
      <c r="BF47" s="17"/>
      <c r="BG47" s="17"/>
      <c r="BH47" s="17"/>
      <c r="BI47" s="17"/>
      <c r="BJ47" s="17"/>
      <c r="BK47" s="17">
        <v>0</v>
      </c>
      <c r="BL47" s="17"/>
      <c r="BM47" s="17"/>
      <c r="BN47" s="17"/>
      <c r="BO47" s="17">
        <v>7.6</v>
      </c>
      <c r="BP47" s="17">
        <v>-10</v>
      </c>
      <c r="BQ47" s="17">
        <v>0</v>
      </c>
      <c r="BR47" s="17">
        <v>0</v>
      </c>
      <c r="BS47" s="17">
        <v>-53.6</v>
      </c>
      <c r="BT47" s="17"/>
      <c r="BU47" s="17"/>
      <c r="BV47" s="17"/>
      <c r="BW47" s="17"/>
      <c r="BX47" s="17"/>
      <c r="BY47" s="17"/>
      <c r="BZ47" s="17"/>
      <c r="CA47" s="17"/>
      <c r="CB47" s="17">
        <v>-0.4</v>
      </c>
      <c r="CC47" s="17">
        <v>37.1</v>
      </c>
      <c r="CD47" s="17">
        <v>19.600000000000001</v>
      </c>
      <c r="CE47" s="17">
        <v>-1.1000000000000001</v>
      </c>
      <c r="CF47" s="17">
        <v>6.5</v>
      </c>
      <c r="CG47" s="17">
        <v>-2.2000000000000002</v>
      </c>
      <c r="CH47" s="17"/>
      <c r="CI47" s="17"/>
      <c r="CJ47" s="17"/>
      <c r="CK47" s="17">
        <v>10</v>
      </c>
      <c r="CL47" s="17">
        <v>10.4</v>
      </c>
      <c r="CM47" s="17">
        <v>-4.5</v>
      </c>
      <c r="CN47" s="17"/>
      <c r="CO47" s="17"/>
      <c r="CP47" s="17"/>
      <c r="CQ47" s="17"/>
      <c r="CR47" s="17"/>
      <c r="CS47" s="17"/>
      <c r="CT47" s="17"/>
      <c r="CU47" s="17"/>
      <c r="CV47" s="17">
        <v>-4.2</v>
      </c>
      <c r="CW47" s="17">
        <v>0</v>
      </c>
      <c r="CX47" s="17"/>
      <c r="CY47" s="17"/>
      <c r="CZ47" s="17">
        <v>1.3</v>
      </c>
      <c r="DA47" s="17">
        <v>-0.1</v>
      </c>
      <c r="DB47" s="17">
        <v>-0.9</v>
      </c>
      <c r="DC47" s="17"/>
      <c r="DD47" s="17">
        <v>0</v>
      </c>
      <c r="DE47" s="17">
        <v>1.7</v>
      </c>
      <c r="DF47" s="17">
        <v>0.2</v>
      </c>
      <c r="DG47" s="17">
        <v>2.5</v>
      </c>
      <c r="DH47" s="17">
        <v>1.3</v>
      </c>
      <c r="DI47" s="17">
        <v>0.5</v>
      </c>
      <c r="DJ47" s="17"/>
      <c r="DK47" s="17">
        <v>0</v>
      </c>
      <c r="DL47" s="17">
        <v>0</v>
      </c>
      <c r="DM47" s="17">
        <v>-3.8</v>
      </c>
      <c r="DN47" s="17">
        <v>-9.5</v>
      </c>
      <c r="DO47" s="17">
        <v>1.8</v>
      </c>
      <c r="DP47" s="17">
        <v>0.2</v>
      </c>
      <c r="DQ47" s="17">
        <v>0.7</v>
      </c>
      <c r="DR47" s="17">
        <v>1.1000000000000001</v>
      </c>
      <c r="DS47" s="17">
        <v>0.2</v>
      </c>
      <c r="DT47" s="17">
        <v>0.3</v>
      </c>
      <c r="DU47" s="17">
        <v>0.5</v>
      </c>
      <c r="DV47" s="17">
        <v>0.8</v>
      </c>
      <c r="DW47" s="17"/>
      <c r="DX47" s="17">
        <v>-4.5</v>
      </c>
      <c r="DY47" s="17">
        <v>0.5</v>
      </c>
      <c r="DZ47" s="17">
        <v>0.9</v>
      </c>
      <c r="EA47" s="17">
        <v>2.7</v>
      </c>
      <c r="EB47" s="17">
        <v>1.3</v>
      </c>
      <c r="EC47" s="17">
        <v>0.8</v>
      </c>
      <c r="ED47" s="17">
        <v>4</v>
      </c>
      <c r="EE47" s="17">
        <v>0.3</v>
      </c>
      <c r="EF47" s="17">
        <v>-2.8</v>
      </c>
      <c r="EG47" s="17">
        <v>-3.4</v>
      </c>
      <c r="EH47" s="17">
        <v>0</v>
      </c>
      <c r="EI47" s="17">
        <v>0.2</v>
      </c>
      <c r="EJ47" s="17">
        <v>1.9</v>
      </c>
      <c r="EK47" s="17">
        <v>-0.1</v>
      </c>
      <c r="EL47" s="17"/>
      <c r="EM47" s="17">
        <v>0.2</v>
      </c>
      <c r="EN47" s="17">
        <v>0.2</v>
      </c>
      <c r="EO47" s="17">
        <v>0.2</v>
      </c>
      <c r="EP47" s="17"/>
      <c r="EQ47" s="17">
        <v>0</v>
      </c>
      <c r="ER47" s="17">
        <v>0.3</v>
      </c>
      <c r="ES47" s="17">
        <v>0</v>
      </c>
      <c r="ET47" s="17">
        <v>-0.2</v>
      </c>
      <c r="EU47" s="17">
        <v>19</v>
      </c>
      <c r="EV47" s="17">
        <v>9.1999999999999993</v>
      </c>
      <c r="EW47" s="17">
        <v>0</v>
      </c>
      <c r="EX47" s="17">
        <v>0</v>
      </c>
      <c r="EY47" s="17">
        <v>0.2</v>
      </c>
      <c r="EZ47" s="17">
        <v>1.6</v>
      </c>
      <c r="FA47" s="17">
        <v>2.8</v>
      </c>
      <c r="FB47" s="17">
        <v>15.9</v>
      </c>
      <c r="FC47" s="17">
        <v>8.9</v>
      </c>
      <c r="FD47" s="17"/>
      <c r="FE47" s="17"/>
      <c r="FF47" s="17">
        <v>1.9</v>
      </c>
      <c r="FG47" s="17"/>
      <c r="FH47" s="17"/>
      <c r="FI47" s="17">
        <v>282</v>
      </c>
      <c r="FJ47" s="15"/>
      <c r="FK47" s="17">
        <v>2.6108899999999999</v>
      </c>
      <c r="FL47" s="17">
        <v>-0.26300000000000001</v>
      </c>
      <c r="FM47" s="17"/>
      <c r="FN47" s="17">
        <v>1.4</v>
      </c>
      <c r="FO47" s="17">
        <v>1.3930100000000001</v>
      </c>
      <c r="FP47" s="17">
        <v>0.30456</v>
      </c>
      <c r="FQ47" s="17">
        <v>1</v>
      </c>
      <c r="FR47" s="17">
        <v>1</v>
      </c>
      <c r="FS47" s="17">
        <v>7.4454599999999997</v>
      </c>
    </row>
    <row r="48" spans="1:175" ht="24" customHeight="1" x14ac:dyDescent="0.35">
      <c r="A48" s="16" t="s">
        <v>63</v>
      </c>
      <c r="B48" s="16" t="s">
        <v>850</v>
      </c>
      <c r="C48" s="17"/>
      <c r="D48" s="17">
        <v>45.9</v>
      </c>
      <c r="E48" s="17">
        <v>15.6</v>
      </c>
      <c r="F48" s="17"/>
      <c r="G48" s="17"/>
      <c r="H48" s="17">
        <v>-3.9</v>
      </c>
      <c r="I48" s="17">
        <v>14.9</v>
      </c>
      <c r="J48" s="17"/>
      <c r="K48" s="17"/>
      <c r="L48" s="17">
        <v>0</v>
      </c>
      <c r="M48" s="17">
        <v>-33.299999999999997</v>
      </c>
      <c r="N48" s="17">
        <v>-1.2</v>
      </c>
      <c r="O48" s="17">
        <v>15.2</v>
      </c>
      <c r="P48" s="17">
        <v>5.5</v>
      </c>
      <c r="Q48" s="17">
        <v>-11.7</v>
      </c>
      <c r="R48" s="17">
        <v>73.5</v>
      </c>
      <c r="S48" s="17">
        <v>-0.2</v>
      </c>
      <c r="T48" s="17"/>
      <c r="U48" s="17"/>
      <c r="V48" s="17"/>
      <c r="W48" s="17"/>
      <c r="X48" s="17">
        <v>13.9</v>
      </c>
      <c r="Y48" s="17">
        <v>1.7</v>
      </c>
      <c r="Z48" s="17">
        <v>0</v>
      </c>
      <c r="AA48" s="17">
        <v>-3.4</v>
      </c>
      <c r="AB48" s="17">
        <v>5.6</v>
      </c>
      <c r="AC48" s="17">
        <v>17.3</v>
      </c>
      <c r="AD48" s="17"/>
      <c r="AE48" s="17"/>
      <c r="AF48" s="17"/>
      <c r="AG48" s="17"/>
      <c r="AH48" s="17">
        <v>6.4</v>
      </c>
      <c r="AI48" s="17">
        <v>13.6</v>
      </c>
      <c r="AJ48" s="17"/>
      <c r="AK48" s="17"/>
      <c r="AL48" s="17"/>
      <c r="AM48" s="17">
        <v>-0.6</v>
      </c>
      <c r="AN48" s="17">
        <v>39.799999999999997</v>
      </c>
      <c r="AO48" s="17">
        <v>3.2</v>
      </c>
      <c r="AP48" s="17">
        <v>19.5</v>
      </c>
      <c r="AQ48" s="17">
        <v>6.5</v>
      </c>
      <c r="AR48" s="17">
        <v>0</v>
      </c>
      <c r="AS48" s="17">
        <v>2.7</v>
      </c>
      <c r="AT48" s="17">
        <v>0.6</v>
      </c>
      <c r="AU48" s="17">
        <v>3.6</v>
      </c>
      <c r="AV48" s="17">
        <v>-19</v>
      </c>
      <c r="AW48" s="17">
        <v>-42.1</v>
      </c>
      <c r="AX48" s="17">
        <v>5.5</v>
      </c>
      <c r="AY48" s="17">
        <v>-1.2</v>
      </c>
      <c r="AZ48" s="17">
        <v>0.2</v>
      </c>
      <c r="BA48" s="17">
        <v>0</v>
      </c>
      <c r="BB48" s="17">
        <v>-3.6</v>
      </c>
      <c r="BC48" s="17"/>
      <c r="BD48" s="17">
        <v>0.3</v>
      </c>
      <c r="BE48" s="17">
        <v>-1.5</v>
      </c>
      <c r="BF48" s="17"/>
      <c r="BG48" s="17"/>
      <c r="BH48" s="17"/>
      <c r="BI48" s="17"/>
      <c r="BJ48" s="17"/>
      <c r="BK48" s="17">
        <v>0</v>
      </c>
      <c r="BL48" s="17"/>
      <c r="BM48" s="17"/>
      <c r="BN48" s="17"/>
      <c r="BO48" s="17">
        <v>8.6999999999999993</v>
      </c>
      <c r="BP48" s="17">
        <v>-8.5</v>
      </c>
      <c r="BQ48" s="17">
        <v>0</v>
      </c>
      <c r="BR48" s="17">
        <v>0</v>
      </c>
      <c r="BS48" s="17">
        <v>-53.9</v>
      </c>
      <c r="BT48" s="17"/>
      <c r="BU48" s="17"/>
      <c r="BV48" s="17"/>
      <c r="BW48" s="17"/>
      <c r="BX48" s="17"/>
      <c r="BY48" s="17"/>
      <c r="BZ48" s="17"/>
      <c r="CA48" s="17"/>
      <c r="CB48" s="17">
        <v>-0.5</v>
      </c>
      <c r="CC48" s="17">
        <v>53.9</v>
      </c>
      <c r="CD48" s="17">
        <v>26.6</v>
      </c>
      <c r="CE48" s="17">
        <v>1.4</v>
      </c>
      <c r="CF48" s="17">
        <v>4.7</v>
      </c>
      <c r="CG48" s="17">
        <v>2</v>
      </c>
      <c r="CH48" s="17"/>
      <c r="CI48" s="17"/>
      <c r="CJ48" s="17"/>
      <c r="CK48" s="17">
        <v>10.7</v>
      </c>
      <c r="CL48" s="17">
        <v>11.2</v>
      </c>
      <c r="CM48" s="17">
        <v>-3.2</v>
      </c>
      <c r="CN48" s="17"/>
      <c r="CO48" s="17"/>
      <c r="CP48" s="17"/>
      <c r="CQ48" s="17"/>
      <c r="CR48" s="17"/>
      <c r="CS48" s="17"/>
      <c r="CT48" s="17"/>
      <c r="CU48" s="17"/>
      <c r="CV48" s="17">
        <v>-4.3</v>
      </c>
      <c r="CW48" s="17">
        <v>0</v>
      </c>
      <c r="CX48" s="17"/>
      <c r="CY48" s="17"/>
      <c r="CZ48" s="17">
        <v>1.3</v>
      </c>
      <c r="DA48" s="17">
        <v>0</v>
      </c>
      <c r="DB48" s="17">
        <v>-0.7</v>
      </c>
      <c r="DC48" s="17"/>
      <c r="DD48" s="17">
        <v>0</v>
      </c>
      <c r="DE48" s="17">
        <v>1.7</v>
      </c>
      <c r="DF48" s="17">
        <v>0.2</v>
      </c>
      <c r="DG48" s="17">
        <v>3.2</v>
      </c>
      <c r="DH48" s="17">
        <v>1.4</v>
      </c>
      <c r="DI48" s="17">
        <v>0.5</v>
      </c>
      <c r="DJ48" s="17"/>
      <c r="DK48" s="17">
        <v>0</v>
      </c>
      <c r="DL48" s="17">
        <v>0</v>
      </c>
      <c r="DM48" s="17">
        <v>-3.8</v>
      </c>
      <c r="DN48" s="17">
        <v>-9.9</v>
      </c>
      <c r="DO48" s="17">
        <v>1.8</v>
      </c>
      <c r="DP48" s="17">
        <v>0.2</v>
      </c>
      <c r="DQ48" s="17">
        <v>0.7</v>
      </c>
      <c r="DR48" s="17">
        <v>1.1000000000000001</v>
      </c>
      <c r="DS48" s="17">
        <v>0.2</v>
      </c>
      <c r="DT48" s="17">
        <v>0.1</v>
      </c>
      <c r="DU48" s="17">
        <v>0.6</v>
      </c>
      <c r="DV48" s="17">
        <v>0.8</v>
      </c>
      <c r="DW48" s="17"/>
      <c r="DX48" s="17">
        <v>-4.5</v>
      </c>
      <c r="DY48" s="17">
        <v>0.4</v>
      </c>
      <c r="DZ48" s="17">
        <v>0.7</v>
      </c>
      <c r="EA48" s="17">
        <v>2</v>
      </c>
      <c r="EB48" s="17">
        <v>1.3</v>
      </c>
      <c r="EC48" s="17">
        <v>0.8</v>
      </c>
      <c r="ED48" s="17">
        <v>4</v>
      </c>
      <c r="EE48" s="17">
        <v>0.4</v>
      </c>
      <c r="EF48" s="17">
        <v>-4.0999999999999996</v>
      </c>
      <c r="EG48" s="17">
        <v>-4.4000000000000004</v>
      </c>
      <c r="EH48" s="17">
        <v>0</v>
      </c>
      <c r="EI48" s="17">
        <v>0.2</v>
      </c>
      <c r="EJ48" s="17">
        <v>1.9</v>
      </c>
      <c r="EK48" s="17">
        <v>-0.1</v>
      </c>
      <c r="EL48" s="17"/>
      <c r="EM48" s="17">
        <v>0.2</v>
      </c>
      <c r="EN48" s="17">
        <v>0.2</v>
      </c>
      <c r="EO48" s="17">
        <v>0.2</v>
      </c>
      <c r="EP48" s="17"/>
      <c r="EQ48" s="17">
        <v>0</v>
      </c>
      <c r="ER48" s="17">
        <v>0.3</v>
      </c>
      <c r="ES48" s="17">
        <v>0</v>
      </c>
      <c r="ET48" s="17">
        <v>-0.2</v>
      </c>
      <c r="EU48" s="17">
        <v>16.899999999999999</v>
      </c>
      <c r="EV48" s="17">
        <v>9.1999999999999993</v>
      </c>
      <c r="EW48" s="17">
        <v>0</v>
      </c>
      <c r="EX48" s="17">
        <v>0</v>
      </c>
      <c r="EY48" s="17">
        <v>0.2</v>
      </c>
      <c r="EZ48" s="17">
        <v>1.7</v>
      </c>
      <c r="FA48" s="17">
        <v>2.8</v>
      </c>
      <c r="FB48" s="17">
        <v>17.5</v>
      </c>
      <c r="FC48" s="17">
        <v>10.5</v>
      </c>
      <c r="FD48" s="17"/>
      <c r="FE48" s="17"/>
      <c r="FF48" s="17">
        <v>2.4</v>
      </c>
      <c r="FG48" s="17"/>
      <c r="FH48" s="17"/>
      <c r="FI48" s="17">
        <v>298</v>
      </c>
      <c r="FJ48" s="15"/>
      <c r="FK48" s="17">
        <v>2.59219</v>
      </c>
      <c r="FL48" s="17">
        <v>-0.72699999999999998</v>
      </c>
      <c r="FM48" s="17"/>
      <c r="FN48" s="17">
        <v>1.9</v>
      </c>
      <c r="FO48" s="17">
        <v>1.4066399999999999</v>
      </c>
      <c r="FP48" s="17">
        <v>0.30895</v>
      </c>
      <c r="FQ48" s="17">
        <v>2</v>
      </c>
      <c r="FR48" s="17">
        <v>1.1000000000000001</v>
      </c>
      <c r="FS48" s="17">
        <v>8.5807800000000007</v>
      </c>
    </row>
    <row r="49" spans="1:175" ht="24" customHeight="1" x14ac:dyDescent="0.35">
      <c r="A49" s="16" t="s">
        <v>63</v>
      </c>
      <c r="B49" s="16" t="s">
        <v>851</v>
      </c>
      <c r="C49" s="17"/>
      <c r="D49" s="17">
        <v>45.3</v>
      </c>
      <c r="E49" s="17">
        <v>17.3</v>
      </c>
      <c r="F49" s="17"/>
      <c r="G49" s="17"/>
      <c r="H49" s="17">
        <v>-6.6</v>
      </c>
      <c r="I49" s="17">
        <v>7.3</v>
      </c>
      <c r="J49" s="17"/>
      <c r="K49" s="17"/>
      <c r="L49" s="17">
        <v>0</v>
      </c>
      <c r="M49" s="17">
        <v>-35.299999999999997</v>
      </c>
      <c r="N49" s="17">
        <v>-3.2</v>
      </c>
      <c r="O49" s="17">
        <v>17.2</v>
      </c>
      <c r="P49" s="17">
        <v>6.5</v>
      </c>
      <c r="Q49" s="17">
        <v>-14.1</v>
      </c>
      <c r="R49" s="17">
        <v>81.400000000000006</v>
      </c>
      <c r="S49" s="17">
        <v>-0.7</v>
      </c>
      <c r="T49" s="17"/>
      <c r="U49" s="17"/>
      <c r="V49" s="17"/>
      <c r="W49" s="17"/>
      <c r="X49" s="17">
        <v>7.7</v>
      </c>
      <c r="Y49" s="17">
        <v>1.8</v>
      </c>
      <c r="Z49" s="17">
        <v>0</v>
      </c>
      <c r="AA49" s="17">
        <v>-3.4</v>
      </c>
      <c r="AB49" s="17">
        <v>5.6</v>
      </c>
      <c r="AC49" s="17">
        <v>16.600000000000001</v>
      </c>
      <c r="AD49" s="17"/>
      <c r="AE49" s="17"/>
      <c r="AF49" s="17"/>
      <c r="AG49" s="17"/>
      <c r="AH49" s="17">
        <v>8.6999999999999993</v>
      </c>
      <c r="AI49" s="17">
        <v>13.2</v>
      </c>
      <c r="AJ49" s="17"/>
      <c r="AK49" s="17"/>
      <c r="AL49" s="17"/>
      <c r="AM49" s="17">
        <v>-0.6</v>
      </c>
      <c r="AN49" s="17">
        <v>40.200000000000003</v>
      </c>
      <c r="AO49" s="17">
        <v>4.0999999999999996</v>
      </c>
      <c r="AP49" s="17">
        <v>16.5</v>
      </c>
      <c r="AQ49" s="17">
        <v>7.5</v>
      </c>
      <c r="AR49" s="17">
        <v>0.2</v>
      </c>
      <c r="AS49" s="17">
        <v>2.7</v>
      </c>
      <c r="AT49" s="17">
        <v>1</v>
      </c>
      <c r="AU49" s="17">
        <v>1.4</v>
      </c>
      <c r="AV49" s="17">
        <v>-17.2</v>
      </c>
      <c r="AW49" s="17">
        <v>-39.700000000000003</v>
      </c>
      <c r="AX49" s="17">
        <v>7.7</v>
      </c>
      <c r="AY49" s="17">
        <v>-0.9</v>
      </c>
      <c r="AZ49" s="17">
        <v>0.4</v>
      </c>
      <c r="BA49" s="17">
        <v>-0.9</v>
      </c>
      <c r="BB49" s="17">
        <v>-6</v>
      </c>
      <c r="BC49" s="17"/>
      <c r="BD49" s="17">
        <v>0.3</v>
      </c>
      <c r="BE49" s="17">
        <v>-2.8</v>
      </c>
      <c r="BF49" s="17"/>
      <c r="BG49" s="17"/>
      <c r="BH49" s="17"/>
      <c r="BI49" s="17"/>
      <c r="BJ49" s="17"/>
      <c r="BK49" s="17">
        <v>0</v>
      </c>
      <c r="BL49" s="17"/>
      <c r="BM49" s="17"/>
      <c r="BN49" s="17"/>
      <c r="BO49" s="17">
        <v>11.1</v>
      </c>
      <c r="BP49" s="17">
        <v>-7.2</v>
      </c>
      <c r="BQ49" s="17">
        <v>0</v>
      </c>
      <c r="BR49" s="17">
        <v>0</v>
      </c>
      <c r="BS49" s="17">
        <v>-52.3</v>
      </c>
      <c r="BT49" s="17"/>
      <c r="BU49" s="17"/>
      <c r="BV49" s="17"/>
      <c r="BW49" s="17"/>
      <c r="BX49" s="17"/>
      <c r="BY49" s="17"/>
      <c r="BZ49" s="17"/>
      <c r="CA49" s="17"/>
      <c r="CB49" s="17">
        <v>-0.5</v>
      </c>
      <c r="CC49" s="17">
        <v>53.6</v>
      </c>
      <c r="CD49" s="17">
        <v>24.6</v>
      </c>
      <c r="CE49" s="17">
        <v>-0.7</v>
      </c>
      <c r="CF49" s="17">
        <v>4.7</v>
      </c>
      <c r="CG49" s="17">
        <v>2</v>
      </c>
      <c r="CH49" s="17"/>
      <c r="CI49" s="17"/>
      <c r="CJ49" s="17"/>
      <c r="CK49" s="17">
        <v>13.2</v>
      </c>
      <c r="CL49" s="17">
        <v>13.4</v>
      </c>
      <c r="CM49" s="17">
        <v>-0.1</v>
      </c>
      <c r="CN49" s="17"/>
      <c r="CO49" s="17"/>
      <c r="CP49" s="17"/>
      <c r="CQ49" s="17"/>
      <c r="CR49" s="17"/>
      <c r="CS49" s="17"/>
      <c r="CT49" s="17"/>
      <c r="CU49" s="17"/>
      <c r="CV49" s="17">
        <v>-4.3</v>
      </c>
      <c r="CW49" s="17">
        <v>0</v>
      </c>
      <c r="CX49" s="17"/>
      <c r="CY49" s="17"/>
      <c r="CZ49" s="17">
        <v>1.3</v>
      </c>
      <c r="DA49" s="17">
        <v>0</v>
      </c>
      <c r="DB49" s="17">
        <v>-0.9</v>
      </c>
      <c r="DC49" s="17"/>
      <c r="DD49" s="17">
        <v>0</v>
      </c>
      <c r="DE49" s="17">
        <v>1.7</v>
      </c>
      <c r="DF49" s="17">
        <v>0.2</v>
      </c>
      <c r="DG49" s="17">
        <v>3.2</v>
      </c>
      <c r="DH49" s="17">
        <v>1.3</v>
      </c>
      <c r="DI49" s="17">
        <v>0.5</v>
      </c>
      <c r="DJ49" s="17"/>
      <c r="DK49" s="17">
        <v>0</v>
      </c>
      <c r="DL49" s="17">
        <v>0</v>
      </c>
      <c r="DM49" s="17">
        <v>-3.4</v>
      </c>
      <c r="DN49" s="17">
        <v>-8.5</v>
      </c>
      <c r="DO49" s="17">
        <v>1.8</v>
      </c>
      <c r="DP49" s="17">
        <v>0.2</v>
      </c>
      <c r="DQ49" s="17">
        <v>0.7</v>
      </c>
      <c r="DR49" s="17">
        <v>1.1000000000000001</v>
      </c>
      <c r="DS49" s="17">
        <v>0.2</v>
      </c>
      <c r="DT49" s="17">
        <v>0.2</v>
      </c>
      <c r="DU49" s="17">
        <v>0.6</v>
      </c>
      <c r="DV49" s="17">
        <v>0.8</v>
      </c>
      <c r="DW49" s="17"/>
      <c r="DX49" s="17">
        <v>-4.5</v>
      </c>
      <c r="DY49" s="17">
        <v>0.4</v>
      </c>
      <c r="DZ49" s="17">
        <v>0.7</v>
      </c>
      <c r="EA49" s="17">
        <v>1.7</v>
      </c>
      <c r="EB49" s="17">
        <v>1.5</v>
      </c>
      <c r="EC49" s="17">
        <v>0.8</v>
      </c>
      <c r="ED49" s="17">
        <v>4</v>
      </c>
      <c r="EE49" s="17">
        <v>0.4</v>
      </c>
      <c r="EF49" s="17">
        <v>-3.8</v>
      </c>
      <c r="EG49" s="17">
        <v>-4.7</v>
      </c>
      <c r="EH49" s="17">
        <v>0</v>
      </c>
      <c r="EI49" s="17">
        <v>0.1</v>
      </c>
      <c r="EJ49" s="17">
        <v>1.9</v>
      </c>
      <c r="EK49" s="17">
        <v>-0.1</v>
      </c>
      <c r="EL49" s="17"/>
      <c r="EM49" s="17">
        <v>0.2</v>
      </c>
      <c r="EN49" s="17">
        <v>0.2</v>
      </c>
      <c r="EO49" s="17">
        <v>0.2</v>
      </c>
      <c r="EP49" s="17"/>
      <c r="EQ49" s="17">
        <v>0</v>
      </c>
      <c r="ER49" s="17">
        <v>0</v>
      </c>
      <c r="ES49" s="17">
        <v>0</v>
      </c>
      <c r="ET49" s="17">
        <v>-0.2</v>
      </c>
      <c r="EU49" s="17">
        <v>12.2</v>
      </c>
      <c r="EV49" s="17">
        <v>7.8</v>
      </c>
      <c r="EW49" s="17">
        <v>0</v>
      </c>
      <c r="EX49" s="17">
        <v>0</v>
      </c>
      <c r="EY49" s="17">
        <v>0.2</v>
      </c>
      <c r="EZ49" s="17">
        <v>1.8</v>
      </c>
      <c r="FA49" s="17">
        <v>2.9</v>
      </c>
      <c r="FB49" s="17">
        <v>17.600000000000001</v>
      </c>
      <c r="FC49" s="17">
        <v>10.6</v>
      </c>
      <c r="FD49" s="17"/>
      <c r="FE49" s="17"/>
      <c r="FF49" s="17">
        <v>2</v>
      </c>
      <c r="FG49" s="17"/>
      <c r="FH49" s="17"/>
      <c r="FI49" s="17">
        <v>291.60000000000002</v>
      </c>
      <c r="FJ49" s="15"/>
      <c r="FK49" s="17">
        <v>2.6899000000000002</v>
      </c>
      <c r="FL49" s="17">
        <v>-0.47399999999999998</v>
      </c>
      <c r="FM49" s="17"/>
      <c r="FN49" s="17">
        <v>1.9</v>
      </c>
      <c r="FO49" s="17">
        <v>1.4165399999999999</v>
      </c>
      <c r="FP49" s="17">
        <v>0.28821000000000002</v>
      </c>
      <c r="FQ49" s="17">
        <v>2.1</v>
      </c>
      <c r="FR49" s="17">
        <v>1</v>
      </c>
      <c r="FS49" s="17">
        <v>8.9206500000000002</v>
      </c>
    </row>
    <row r="50" spans="1:175" ht="24" customHeight="1" x14ac:dyDescent="0.35">
      <c r="A50" s="18" t="s">
        <v>63</v>
      </c>
      <c r="B50" s="18" t="s">
        <v>852</v>
      </c>
      <c r="C50" s="19"/>
      <c r="D50" s="19">
        <v>45.5</v>
      </c>
      <c r="E50" s="19">
        <v>13.9</v>
      </c>
      <c r="F50" s="19"/>
      <c r="G50" s="19"/>
      <c r="H50" s="19">
        <v>-3.4</v>
      </c>
      <c r="I50" s="19">
        <v>20.9</v>
      </c>
      <c r="J50" s="19"/>
      <c r="K50" s="19"/>
      <c r="L50" s="19">
        <v>0</v>
      </c>
      <c r="M50" s="19">
        <v>-17.399999999999999</v>
      </c>
      <c r="N50" s="19">
        <v>-3.1</v>
      </c>
      <c r="O50" s="19">
        <v>6.1</v>
      </c>
      <c r="P50" s="19">
        <v>3.2</v>
      </c>
      <c r="Q50" s="19">
        <v>-13</v>
      </c>
      <c r="R50" s="19">
        <v>69.5</v>
      </c>
      <c r="S50" s="19">
        <v>0.1</v>
      </c>
      <c r="T50" s="19"/>
      <c r="U50" s="19"/>
      <c r="V50" s="19"/>
      <c r="W50" s="19"/>
      <c r="X50" s="19">
        <v>13.4</v>
      </c>
      <c r="Y50" s="19">
        <v>1.8</v>
      </c>
      <c r="Z50" s="19">
        <v>0</v>
      </c>
      <c r="AA50" s="19">
        <v>-3.4</v>
      </c>
      <c r="AB50" s="19">
        <v>5.5</v>
      </c>
      <c r="AC50" s="19">
        <v>17.600000000000001</v>
      </c>
      <c r="AD50" s="19"/>
      <c r="AE50" s="19"/>
      <c r="AF50" s="19"/>
      <c r="AG50" s="19"/>
      <c r="AH50" s="19">
        <v>6.8</v>
      </c>
      <c r="AI50" s="19">
        <v>6.8</v>
      </c>
      <c r="AJ50" s="19"/>
      <c r="AK50" s="19"/>
      <c r="AL50" s="19"/>
      <c r="AM50" s="19">
        <v>-0.7</v>
      </c>
      <c r="AN50" s="19">
        <v>41.4</v>
      </c>
      <c r="AO50" s="19">
        <v>4.4000000000000004</v>
      </c>
      <c r="AP50" s="19">
        <v>21.6</v>
      </c>
      <c r="AQ50" s="19">
        <v>5.8</v>
      </c>
      <c r="AR50" s="19">
        <v>-0.6</v>
      </c>
      <c r="AS50" s="19">
        <v>2.7</v>
      </c>
      <c r="AT50" s="19">
        <v>1.2</v>
      </c>
      <c r="AU50" s="19">
        <v>4.7</v>
      </c>
      <c r="AV50" s="19">
        <v>-20.399999999999999</v>
      </c>
      <c r="AW50" s="19">
        <v>-43.5</v>
      </c>
      <c r="AX50" s="19">
        <v>7.8</v>
      </c>
      <c r="AY50" s="19">
        <v>-1</v>
      </c>
      <c r="AZ50" s="19">
        <v>0.4</v>
      </c>
      <c r="BA50" s="19">
        <v>1.5</v>
      </c>
      <c r="BB50" s="19">
        <v>-2.2000000000000002</v>
      </c>
      <c r="BC50" s="19"/>
      <c r="BD50" s="19">
        <v>0.1</v>
      </c>
      <c r="BE50" s="19">
        <v>0.6</v>
      </c>
      <c r="BF50" s="19"/>
      <c r="BG50" s="19"/>
      <c r="BH50" s="19"/>
      <c r="BI50" s="19"/>
      <c r="BJ50" s="19"/>
      <c r="BK50" s="19">
        <v>0</v>
      </c>
      <c r="BL50" s="19"/>
      <c r="BM50" s="19"/>
      <c r="BN50" s="19"/>
      <c r="BO50" s="19">
        <v>8.8000000000000007</v>
      </c>
      <c r="BP50" s="19">
        <v>-11.1</v>
      </c>
      <c r="BQ50" s="19">
        <v>0</v>
      </c>
      <c r="BR50" s="19">
        <v>-0.8</v>
      </c>
      <c r="BS50" s="19">
        <v>-54.4</v>
      </c>
      <c r="BT50" s="19"/>
      <c r="BU50" s="19"/>
      <c r="BV50" s="19"/>
      <c r="BW50" s="19"/>
      <c r="BX50" s="19"/>
      <c r="BY50" s="19"/>
      <c r="BZ50" s="19"/>
      <c r="CA50" s="19"/>
      <c r="CB50" s="19">
        <v>-0.2</v>
      </c>
      <c r="CC50" s="19">
        <v>51.4</v>
      </c>
      <c r="CD50" s="19">
        <v>28.7</v>
      </c>
      <c r="CE50" s="19">
        <v>2.9</v>
      </c>
      <c r="CF50" s="19">
        <v>4.5</v>
      </c>
      <c r="CG50" s="19">
        <v>1.8</v>
      </c>
      <c r="CH50" s="19"/>
      <c r="CI50" s="19"/>
      <c r="CJ50" s="19"/>
      <c r="CK50" s="19">
        <v>9.4</v>
      </c>
      <c r="CL50" s="19">
        <v>10</v>
      </c>
      <c r="CM50" s="19">
        <v>-5.4</v>
      </c>
      <c r="CN50" s="19"/>
      <c r="CO50" s="19"/>
      <c r="CP50" s="19"/>
      <c r="CQ50" s="19"/>
      <c r="CR50" s="19"/>
      <c r="CS50" s="19"/>
      <c r="CT50" s="19"/>
      <c r="CU50" s="19"/>
      <c r="CV50" s="19">
        <v>-4</v>
      </c>
      <c r="CW50" s="19">
        <v>0</v>
      </c>
      <c r="CX50" s="19"/>
      <c r="CY50" s="19"/>
      <c r="CZ50" s="19">
        <v>1.3</v>
      </c>
      <c r="DA50" s="19">
        <v>-0.1</v>
      </c>
      <c r="DB50" s="19">
        <v>-0.8</v>
      </c>
      <c r="DC50" s="19"/>
      <c r="DD50" s="19">
        <v>0</v>
      </c>
      <c r="DE50" s="19">
        <v>1.8</v>
      </c>
      <c r="DF50" s="19">
        <v>0.1</v>
      </c>
      <c r="DG50" s="19">
        <v>2.4</v>
      </c>
      <c r="DH50" s="19">
        <v>1.3</v>
      </c>
      <c r="DI50" s="19">
        <v>0.5</v>
      </c>
      <c r="DJ50" s="19"/>
      <c r="DK50" s="19">
        <v>0</v>
      </c>
      <c r="DL50" s="19">
        <v>0</v>
      </c>
      <c r="DM50" s="19">
        <v>-3.9</v>
      </c>
      <c r="DN50" s="19">
        <v>-9.5</v>
      </c>
      <c r="DO50" s="19">
        <v>1.8</v>
      </c>
      <c r="DP50" s="19">
        <v>0.2</v>
      </c>
      <c r="DQ50" s="19">
        <v>0.7</v>
      </c>
      <c r="DR50" s="19">
        <v>1.1000000000000001</v>
      </c>
      <c r="DS50" s="19">
        <v>0</v>
      </c>
      <c r="DT50" s="19">
        <v>0.1</v>
      </c>
      <c r="DU50" s="19">
        <v>0.6</v>
      </c>
      <c r="DV50" s="19">
        <v>0.8</v>
      </c>
      <c r="DW50" s="19"/>
      <c r="DX50" s="19">
        <v>-4.4000000000000004</v>
      </c>
      <c r="DY50" s="19">
        <v>0.3</v>
      </c>
      <c r="DZ50" s="19">
        <v>0.7</v>
      </c>
      <c r="EA50" s="19">
        <v>1.7</v>
      </c>
      <c r="EB50" s="19">
        <v>1.5</v>
      </c>
      <c r="EC50" s="19">
        <v>0.8</v>
      </c>
      <c r="ED50" s="19">
        <v>4</v>
      </c>
      <c r="EE50" s="19">
        <v>0</v>
      </c>
      <c r="EF50" s="19">
        <v>-7.1</v>
      </c>
      <c r="EG50" s="19">
        <v>-7.2</v>
      </c>
      <c r="EH50" s="19">
        <v>0</v>
      </c>
      <c r="EI50" s="19">
        <v>0</v>
      </c>
      <c r="EJ50" s="19">
        <v>1.9</v>
      </c>
      <c r="EK50" s="19">
        <v>-0.1</v>
      </c>
      <c r="EL50" s="19"/>
      <c r="EM50" s="19">
        <v>0.2</v>
      </c>
      <c r="EN50" s="19">
        <v>0.2</v>
      </c>
      <c r="EO50" s="19">
        <v>0.2</v>
      </c>
      <c r="EP50" s="19"/>
      <c r="EQ50" s="19">
        <v>0</v>
      </c>
      <c r="ER50" s="19">
        <v>0</v>
      </c>
      <c r="ES50" s="19">
        <v>0</v>
      </c>
      <c r="ET50" s="19">
        <v>-0.2</v>
      </c>
      <c r="EU50" s="19">
        <v>6.9</v>
      </c>
      <c r="EV50" s="19">
        <v>5.8</v>
      </c>
      <c r="EW50" s="19">
        <v>0</v>
      </c>
      <c r="EX50" s="19">
        <v>0</v>
      </c>
      <c r="EY50" s="19">
        <v>0.2</v>
      </c>
      <c r="EZ50" s="19">
        <v>1.8</v>
      </c>
      <c r="FA50" s="19">
        <v>2.7</v>
      </c>
      <c r="FB50" s="19">
        <v>15.6</v>
      </c>
      <c r="FC50" s="19">
        <v>8.6999999999999993</v>
      </c>
      <c r="FD50" s="19"/>
      <c r="FE50" s="19"/>
      <c r="FF50" s="19">
        <v>3</v>
      </c>
      <c r="FG50" s="19"/>
      <c r="FH50" s="19"/>
      <c r="FI50" s="19">
        <v>271.8</v>
      </c>
      <c r="FJ50" s="15"/>
      <c r="FK50" s="19">
        <v>2.77746</v>
      </c>
      <c r="FL50" s="19">
        <v>-0.50600000000000001</v>
      </c>
      <c r="FM50" s="19"/>
      <c r="FN50" s="19">
        <v>1.7</v>
      </c>
      <c r="FO50" s="19">
        <v>1.4217</v>
      </c>
      <c r="FP50" s="19">
        <v>0.24940000000000001</v>
      </c>
      <c r="FQ50" s="19">
        <v>1.4</v>
      </c>
      <c r="FR50" s="19">
        <v>4.0999999999999996</v>
      </c>
      <c r="FS50" s="19">
        <v>11.14256</v>
      </c>
    </row>
    <row r="51" spans="1:175" ht="24" customHeight="1" x14ac:dyDescent="0.35">
      <c r="A51" s="13" t="s">
        <v>63</v>
      </c>
      <c r="B51" s="13" t="s">
        <v>853</v>
      </c>
      <c r="C51" s="14"/>
      <c r="D51" s="14">
        <v>47.9</v>
      </c>
      <c r="E51" s="14">
        <v>14.3</v>
      </c>
      <c r="F51" s="14"/>
      <c r="G51" s="14"/>
      <c r="H51" s="14">
        <v>-7.4</v>
      </c>
      <c r="I51" s="14">
        <v>5.7</v>
      </c>
      <c r="J51" s="14"/>
      <c r="K51" s="14"/>
      <c r="L51" s="14">
        <v>0</v>
      </c>
      <c r="M51" s="14">
        <v>-18.100000000000001</v>
      </c>
      <c r="N51" s="14">
        <v>-4.2</v>
      </c>
      <c r="O51" s="14">
        <v>9.8000000000000007</v>
      </c>
      <c r="P51" s="14">
        <v>4.5</v>
      </c>
      <c r="Q51" s="14">
        <v>-12.2</v>
      </c>
      <c r="R51" s="14">
        <v>74.3</v>
      </c>
      <c r="S51" s="14">
        <v>-0.1</v>
      </c>
      <c r="T51" s="14"/>
      <c r="U51" s="14"/>
      <c r="V51" s="14"/>
      <c r="W51" s="14"/>
      <c r="X51" s="14">
        <v>13.4</v>
      </c>
      <c r="Y51" s="14">
        <v>2</v>
      </c>
      <c r="Z51" s="14">
        <v>2</v>
      </c>
      <c r="AA51" s="14">
        <v>-3.4</v>
      </c>
      <c r="AB51" s="14">
        <v>5.0999999999999996</v>
      </c>
      <c r="AC51" s="14">
        <v>18.2</v>
      </c>
      <c r="AD51" s="14"/>
      <c r="AE51" s="14"/>
      <c r="AF51" s="14"/>
      <c r="AG51" s="14"/>
      <c r="AH51" s="14">
        <v>6.7</v>
      </c>
      <c r="AI51" s="14">
        <v>12</v>
      </c>
      <c r="AJ51" s="14"/>
      <c r="AK51" s="14"/>
      <c r="AL51" s="14"/>
      <c r="AM51" s="14">
        <v>-0.6</v>
      </c>
      <c r="AN51" s="14">
        <v>43.8</v>
      </c>
      <c r="AO51" s="14">
        <v>5.3</v>
      </c>
      <c r="AP51" s="14">
        <v>22.1</v>
      </c>
      <c r="AQ51" s="14">
        <v>5.7</v>
      </c>
      <c r="AR51" s="14">
        <v>1.1000000000000001</v>
      </c>
      <c r="AS51" s="14">
        <v>2.7</v>
      </c>
      <c r="AT51" s="14">
        <v>1.1000000000000001</v>
      </c>
      <c r="AU51" s="14">
        <v>3.2</v>
      </c>
      <c r="AV51" s="14">
        <v>-20.7</v>
      </c>
      <c r="AW51" s="14">
        <v>-43.6</v>
      </c>
      <c r="AX51" s="14">
        <v>8.6</v>
      </c>
      <c r="AY51" s="14">
        <v>-1</v>
      </c>
      <c r="AZ51" s="14">
        <v>0.2</v>
      </c>
      <c r="BA51" s="14">
        <v>-0.9</v>
      </c>
      <c r="BB51" s="14">
        <v>-3</v>
      </c>
      <c r="BC51" s="14"/>
      <c r="BD51" s="14">
        <v>0.2</v>
      </c>
      <c r="BE51" s="14">
        <v>-1.2</v>
      </c>
      <c r="BF51" s="14"/>
      <c r="BG51" s="14"/>
      <c r="BH51" s="14"/>
      <c r="BI51" s="14"/>
      <c r="BJ51" s="14"/>
      <c r="BK51" s="14">
        <v>0</v>
      </c>
      <c r="BL51" s="14"/>
      <c r="BM51" s="14"/>
      <c r="BN51" s="14"/>
      <c r="BO51" s="14">
        <v>10.1</v>
      </c>
      <c r="BP51" s="14">
        <v>-9.4</v>
      </c>
      <c r="BQ51" s="14">
        <v>0</v>
      </c>
      <c r="BR51" s="14">
        <v>0</v>
      </c>
      <c r="BS51" s="14">
        <v>-53.5</v>
      </c>
      <c r="BT51" s="14"/>
      <c r="BU51" s="14"/>
      <c r="BV51" s="14"/>
      <c r="BW51" s="14"/>
      <c r="BX51" s="14"/>
      <c r="BY51" s="14"/>
      <c r="BZ51" s="14"/>
      <c r="CA51" s="14"/>
      <c r="CB51" s="14">
        <v>-0.4</v>
      </c>
      <c r="CC51" s="14">
        <v>51.9</v>
      </c>
      <c r="CD51" s="14">
        <v>29</v>
      </c>
      <c r="CE51" s="14">
        <v>2.6</v>
      </c>
      <c r="CF51" s="14">
        <v>7</v>
      </c>
      <c r="CG51" s="14">
        <v>1.9</v>
      </c>
      <c r="CH51" s="14"/>
      <c r="CI51" s="14"/>
      <c r="CJ51" s="14"/>
      <c r="CK51" s="14">
        <v>8.3000000000000007</v>
      </c>
      <c r="CL51" s="14">
        <v>9.1</v>
      </c>
      <c r="CM51" s="14">
        <v>-6.7</v>
      </c>
      <c r="CN51" s="14"/>
      <c r="CO51" s="14"/>
      <c r="CP51" s="14"/>
      <c r="CQ51" s="14"/>
      <c r="CR51" s="14"/>
      <c r="CS51" s="14"/>
      <c r="CT51" s="14"/>
      <c r="CU51" s="14"/>
      <c r="CV51" s="14">
        <v>-3.9</v>
      </c>
      <c r="CW51" s="14">
        <v>0</v>
      </c>
      <c r="CX51" s="14"/>
      <c r="CY51" s="14"/>
      <c r="CZ51" s="14">
        <v>1.3</v>
      </c>
      <c r="DA51" s="14">
        <v>-0.1</v>
      </c>
      <c r="DB51" s="14">
        <v>-0.7</v>
      </c>
      <c r="DC51" s="14"/>
      <c r="DD51" s="14">
        <v>0</v>
      </c>
      <c r="DE51" s="14">
        <v>1.9</v>
      </c>
      <c r="DF51" s="14">
        <v>0.2</v>
      </c>
      <c r="DG51" s="14">
        <v>3</v>
      </c>
      <c r="DH51" s="14">
        <v>1.3</v>
      </c>
      <c r="DI51" s="14">
        <v>0.5</v>
      </c>
      <c r="DJ51" s="14"/>
      <c r="DK51" s="14">
        <v>0</v>
      </c>
      <c r="DL51" s="14">
        <v>0</v>
      </c>
      <c r="DM51" s="14">
        <v>-3.5</v>
      </c>
      <c r="DN51" s="14">
        <v>-8.1999999999999993</v>
      </c>
      <c r="DO51" s="14">
        <v>1.8</v>
      </c>
      <c r="DP51" s="14">
        <v>0.2</v>
      </c>
      <c r="DQ51" s="14">
        <v>0.7</v>
      </c>
      <c r="DR51" s="14">
        <v>1.1000000000000001</v>
      </c>
      <c r="DS51" s="14">
        <v>0</v>
      </c>
      <c r="DT51" s="14">
        <v>0</v>
      </c>
      <c r="DU51" s="14">
        <v>0.6</v>
      </c>
      <c r="DV51" s="14">
        <v>0.8</v>
      </c>
      <c r="DW51" s="14"/>
      <c r="DX51" s="14">
        <v>-4.3</v>
      </c>
      <c r="DY51" s="14">
        <v>0.3</v>
      </c>
      <c r="DZ51" s="14">
        <v>0.7</v>
      </c>
      <c r="EA51" s="14">
        <v>1.5</v>
      </c>
      <c r="EB51" s="14">
        <v>1.5</v>
      </c>
      <c r="EC51" s="14">
        <v>0.8</v>
      </c>
      <c r="ED51" s="14">
        <v>4</v>
      </c>
      <c r="EE51" s="14">
        <v>0</v>
      </c>
      <c r="EF51" s="14">
        <v>-4.8</v>
      </c>
      <c r="EG51" s="14">
        <v>-5.2</v>
      </c>
      <c r="EH51" s="14">
        <v>0</v>
      </c>
      <c r="EI51" s="14">
        <v>0.2</v>
      </c>
      <c r="EJ51" s="14">
        <v>1.9</v>
      </c>
      <c r="EK51" s="14">
        <v>-0.1</v>
      </c>
      <c r="EL51" s="14"/>
      <c r="EM51" s="14">
        <v>0.2</v>
      </c>
      <c r="EN51" s="14">
        <v>0.2</v>
      </c>
      <c r="EO51" s="14">
        <v>0.2</v>
      </c>
      <c r="EP51" s="14"/>
      <c r="EQ51" s="14">
        <v>0</v>
      </c>
      <c r="ER51" s="14">
        <v>0</v>
      </c>
      <c r="ES51" s="14">
        <v>0</v>
      </c>
      <c r="ET51" s="14">
        <v>-0.2</v>
      </c>
      <c r="EU51" s="14">
        <v>6.1</v>
      </c>
      <c r="EV51" s="14">
        <v>1.9</v>
      </c>
      <c r="EW51" s="14">
        <v>0</v>
      </c>
      <c r="EX51" s="14">
        <v>0</v>
      </c>
      <c r="EY51" s="14">
        <v>0.2</v>
      </c>
      <c r="EZ51" s="14">
        <v>1.8</v>
      </c>
      <c r="FA51" s="14">
        <v>2.7</v>
      </c>
      <c r="FB51" s="14">
        <v>15.2</v>
      </c>
      <c r="FC51" s="14">
        <v>8.1999999999999993</v>
      </c>
      <c r="FD51" s="14"/>
      <c r="FE51" s="14"/>
      <c r="FF51" s="14">
        <v>2.5</v>
      </c>
      <c r="FG51" s="14"/>
      <c r="FH51" s="14"/>
      <c r="FI51" s="14">
        <v>275.89999999999998</v>
      </c>
      <c r="FJ51" s="15"/>
      <c r="FK51" s="14">
        <v>3.0464899999999999</v>
      </c>
      <c r="FL51" s="14">
        <v>-0.47499999999999998</v>
      </c>
      <c r="FM51" s="14"/>
      <c r="FN51" s="14">
        <v>1.7</v>
      </c>
      <c r="FO51" s="14">
        <v>0.64724999999999999</v>
      </c>
      <c r="FP51" s="14">
        <v>0.23888000000000001</v>
      </c>
      <c r="FQ51" s="14">
        <v>0.1</v>
      </c>
      <c r="FR51" s="14">
        <v>1.9</v>
      </c>
      <c r="FS51" s="14">
        <v>7.1576199999999996</v>
      </c>
    </row>
    <row r="52" spans="1:175" ht="24" customHeight="1" x14ac:dyDescent="0.35">
      <c r="A52" s="16" t="s">
        <v>63</v>
      </c>
      <c r="B52" s="16" t="s">
        <v>854</v>
      </c>
      <c r="C52" s="17"/>
      <c r="D52" s="17">
        <v>43.2</v>
      </c>
      <c r="E52" s="17">
        <v>14</v>
      </c>
      <c r="F52" s="17"/>
      <c r="G52" s="17"/>
      <c r="H52" s="17">
        <v>-10.9</v>
      </c>
      <c r="I52" s="17">
        <v>1.1000000000000001</v>
      </c>
      <c r="J52" s="17"/>
      <c r="K52" s="17"/>
      <c r="L52" s="17">
        <v>0</v>
      </c>
      <c r="M52" s="17">
        <v>-20</v>
      </c>
      <c r="N52" s="17">
        <v>-5.4</v>
      </c>
      <c r="O52" s="17">
        <v>3.4</v>
      </c>
      <c r="P52" s="17">
        <v>13.9</v>
      </c>
      <c r="Q52" s="17">
        <v>7.7</v>
      </c>
      <c r="R52" s="17">
        <v>72.8</v>
      </c>
      <c r="S52" s="17">
        <v>0.2</v>
      </c>
      <c r="T52" s="17"/>
      <c r="U52" s="17"/>
      <c r="V52" s="17"/>
      <c r="W52" s="17"/>
      <c r="X52" s="17">
        <v>12.7</v>
      </c>
      <c r="Y52" s="17">
        <v>0.6</v>
      </c>
      <c r="Z52" s="17">
        <v>2.2999999999999998</v>
      </c>
      <c r="AA52" s="17">
        <v>-3.4</v>
      </c>
      <c r="AB52" s="17">
        <v>5.2</v>
      </c>
      <c r="AC52" s="17">
        <v>16.399999999999999</v>
      </c>
      <c r="AD52" s="17"/>
      <c r="AE52" s="17"/>
      <c r="AF52" s="17"/>
      <c r="AG52" s="17"/>
      <c r="AH52" s="17">
        <v>6.6</v>
      </c>
      <c r="AI52" s="17">
        <v>2.2000000000000002</v>
      </c>
      <c r="AJ52" s="17"/>
      <c r="AK52" s="17"/>
      <c r="AL52" s="17"/>
      <c r="AM52" s="17">
        <v>-0.8</v>
      </c>
      <c r="AN52" s="17">
        <v>41.7</v>
      </c>
      <c r="AO52" s="17">
        <v>4.5</v>
      </c>
      <c r="AP52" s="17">
        <v>21.3</v>
      </c>
      <c r="AQ52" s="17">
        <v>5.9</v>
      </c>
      <c r="AR52" s="17">
        <v>0.6</v>
      </c>
      <c r="AS52" s="17">
        <v>2.7</v>
      </c>
      <c r="AT52" s="17">
        <v>0.7</v>
      </c>
      <c r="AU52" s="17">
        <v>-0.2</v>
      </c>
      <c r="AV52" s="17">
        <v>-24.1</v>
      </c>
      <c r="AW52" s="17">
        <v>-47.2</v>
      </c>
      <c r="AX52" s="17">
        <v>4.8</v>
      </c>
      <c r="AY52" s="17">
        <v>-1.2</v>
      </c>
      <c r="AZ52" s="17">
        <v>0.2</v>
      </c>
      <c r="BA52" s="17">
        <v>0.3</v>
      </c>
      <c r="BB52" s="17">
        <v>-3.2</v>
      </c>
      <c r="BC52" s="17"/>
      <c r="BD52" s="17">
        <v>0.1</v>
      </c>
      <c r="BE52" s="17">
        <v>0.1</v>
      </c>
      <c r="BF52" s="17"/>
      <c r="BG52" s="17"/>
      <c r="BH52" s="17"/>
      <c r="BI52" s="17"/>
      <c r="BJ52" s="17"/>
      <c r="BK52" s="17">
        <v>0</v>
      </c>
      <c r="BL52" s="17"/>
      <c r="BM52" s="17"/>
      <c r="BN52" s="17"/>
      <c r="BO52" s="17">
        <v>7.7</v>
      </c>
      <c r="BP52" s="17">
        <v>-12.5</v>
      </c>
      <c r="BQ52" s="17">
        <v>0</v>
      </c>
      <c r="BR52" s="17">
        <v>-4.0999999999999996</v>
      </c>
      <c r="BS52" s="17">
        <v>-58.1</v>
      </c>
      <c r="BT52" s="17"/>
      <c r="BU52" s="17"/>
      <c r="BV52" s="17"/>
      <c r="BW52" s="17"/>
      <c r="BX52" s="17"/>
      <c r="BY52" s="17"/>
      <c r="BZ52" s="17"/>
      <c r="CA52" s="17"/>
      <c r="CB52" s="17">
        <v>-0.4</v>
      </c>
      <c r="CC52" s="17">
        <v>51.6</v>
      </c>
      <c r="CD52" s="17">
        <v>28.8</v>
      </c>
      <c r="CE52" s="17">
        <v>2.6</v>
      </c>
      <c r="CF52" s="17">
        <v>4.8</v>
      </c>
      <c r="CG52" s="17">
        <v>2</v>
      </c>
      <c r="CH52" s="17"/>
      <c r="CI52" s="17"/>
      <c r="CJ52" s="17"/>
      <c r="CK52" s="17">
        <v>4.7</v>
      </c>
      <c r="CL52" s="17">
        <v>5.2</v>
      </c>
      <c r="CM52" s="17">
        <v>-12.3</v>
      </c>
      <c r="CN52" s="17"/>
      <c r="CO52" s="17"/>
      <c r="CP52" s="17"/>
      <c r="CQ52" s="17"/>
      <c r="CR52" s="17"/>
      <c r="CS52" s="17"/>
      <c r="CT52" s="17"/>
      <c r="CU52" s="17"/>
      <c r="CV52" s="17">
        <v>-3.6</v>
      </c>
      <c r="CW52" s="17">
        <v>0</v>
      </c>
      <c r="CX52" s="17"/>
      <c r="CY52" s="17"/>
      <c r="CZ52" s="17">
        <v>1.3</v>
      </c>
      <c r="DA52" s="17">
        <v>-0.1</v>
      </c>
      <c r="DB52" s="17">
        <v>-0.9</v>
      </c>
      <c r="DC52" s="17"/>
      <c r="DD52" s="17">
        <v>0</v>
      </c>
      <c r="DE52" s="17">
        <v>1.9</v>
      </c>
      <c r="DF52" s="17">
        <v>0.2</v>
      </c>
      <c r="DG52" s="17">
        <v>0.9</v>
      </c>
      <c r="DH52" s="17">
        <v>1.3</v>
      </c>
      <c r="DI52" s="17">
        <v>0.5</v>
      </c>
      <c r="DJ52" s="17"/>
      <c r="DK52" s="17">
        <v>0</v>
      </c>
      <c r="DL52" s="17">
        <v>0</v>
      </c>
      <c r="DM52" s="17">
        <v>-3.7</v>
      </c>
      <c r="DN52" s="17">
        <v>-8</v>
      </c>
      <c r="DO52" s="17">
        <v>1.8</v>
      </c>
      <c r="DP52" s="17">
        <v>0.2</v>
      </c>
      <c r="DQ52" s="17">
        <v>0.7</v>
      </c>
      <c r="DR52" s="17">
        <v>1.1000000000000001</v>
      </c>
      <c r="DS52" s="17">
        <v>0</v>
      </c>
      <c r="DT52" s="17">
        <v>0</v>
      </c>
      <c r="DU52" s="17">
        <v>0.4</v>
      </c>
      <c r="DV52" s="17">
        <v>0.8</v>
      </c>
      <c r="DW52" s="17"/>
      <c r="DX52" s="17">
        <v>-4.2</v>
      </c>
      <c r="DY52" s="17">
        <v>0.5</v>
      </c>
      <c r="DZ52" s="17">
        <v>0.7</v>
      </c>
      <c r="EA52" s="17">
        <v>1.6</v>
      </c>
      <c r="EB52" s="17">
        <v>1.3</v>
      </c>
      <c r="EC52" s="17">
        <v>0.8</v>
      </c>
      <c r="ED52" s="17">
        <v>4</v>
      </c>
      <c r="EE52" s="17">
        <v>0</v>
      </c>
      <c r="EF52" s="17">
        <v>-4.4000000000000004</v>
      </c>
      <c r="EG52" s="17">
        <v>-4.5999999999999996</v>
      </c>
      <c r="EH52" s="17">
        <v>0</v>
      </c>
      <c r="EI52" s="17">
        <v>0.2</v>
      </c>
      <c r="EJ52" s="17">
        <v>1.9</v>
      </c>
      <c r="EK52" s="17">
        <v>-0.1</v>
      </c>
      <c r="EL52" s="17"/>
      <c r="EM52" s="17">
        <v>0.2</v>
      </c>
      <c r="EN52" s="17">
        <v>0.2</v>
      </c>
      <c r="EO52" s="17">
        <v>0.2</v>
      </c>
      <c r="EP52" s="17"/>
      <c r="EQ52" s="17">
        <v>0</v>
      </c>
      <c r="ER52" s="17">
        <v>0</v>
      </c>
      <c r="ES52" s="17">
        <v>0</v>
      </c>
      <c r="ET52" s="17">
        <v>-0.2</v>
      </c>
      <c r="EU52" s="17">
        <v>5.3</v>
      </c>
      <c r="EV52" s="17">
        <v>0.9</v>
      </c>
      <c r="EW52" s="17">
        <v>0</v>
      </c>
      <c r="EX52" s="17">
        <v>0</v>
      </c>
      <c r="EY52" s="17">
        <v>0.2</v>
      </c>
      <c r="EZ52" s="17">
        <v>1.6</v>
      </c>
      <c r="FA52" s="17">
        <v>2.4</v>
      </c>
      <c r="FB52" s="17">
        <v>13.5</v>
      </c>
      <c r="FC52" s="17">
        <v>6.5</v>
      </c>
      <c r="FD52" s="17"/>
      <c r="FE52" s="17"/>
      <c r="FF52" s="17">
        <v>1.6</v>
      </c>
      <c r="FG52" s="17"/>
      <c r="FH52" s="17"/>
      <c r="FI52" s="17">
        <v>213.7</v>
      </c>
      <c r="FJ52" s="15"/>
      <c r="FK52" s="17">
        <v>2.7574299999999998</v>
      </c>
      <c r="FL52" s="17">
        <v>-0.873</v>
      </c>
      <c r="FM52" s="17"/>
      <c r="FN52" s="17">
        <v>1.8</v>
      </c>
      <c r="FO52" s="17">
        <v>0.41585</v>
      </c>
      <c r="FP52" s="17">
        <v>0.26911000000000002</v>
      </c>
      <c r="FQ52" s="17">
        <v>-0.7</v>
      </c>
      <c r="FR52" s="17">
        <v>1.9</v>
      </c>
      <c r="FS52" s="17">
        <v>5.5693900000000003</v>
      </c>
    </row>
    <row r="53" spans="1:175" ht="24" customHeight="1" x14ac:dyDescent="0.35">
      <c r="A53" s="16" t="s">
        <v>63</v>
      </c>
      <c r="B53" s="16" t="s">
        <v>855</v>
      </c>
      <c r="C53" s="17"/>
      <c r="D53" s="17">
        <v>36.799999999999997</v>
      </c>
      <c r="E53" s="17">
        <v>12.5</v>
      </c>
      <c r="F53" s="17"/>
      <c r="G53" s="17"/>
      <c r="H53" s="17">
        <v>-12.8</v>
      </c>
      <c r="I53" s="17">
        <v>-2.2999999999999998</v>
      </c>
      <c r="J53" s="17"/>
      <c r="K53" s="17"/>
      <c r="L53" s="17">
        <v>0</v>
      </c>
      <c r="M53" s="17">
        <v>-22.3</v>
      </c>
      <c r="N53" s="17">
        <v>-8</v>
      </c>
      <c r="O53" s="17">
        <v>-2.9</v>
      </c>
      <c r="P53" s="17">
        <v>5.9</v>
      </c>
      <c r="Q53" s="17">
        <v>2.7</v>
      </c>
      <c r="R53" s="17">
        <v>67.2</v>
      </c>
      <c r="S53" s="17">
        <v>0.1</v>
      </c>
      <c r="T53" s="17"/>
      <c r="U53" s="17"/>
      <c r="V53" s="17"/>
      <c r="W53" s="17"/>
      <c r="X53" s="17">
        <v>13.9</v>
      </c>
      <c r="Y53" s="17">
        <v>0.7</v>
      </c>
      <c r="Z53" s="17">
        <v>2.6</v>
      </c>
      <c r="AA53" s="17">
        <v>-3.4</v>
      </c>
      <c r="AB53" s="17">
        <v>5.2</v>
      </c>
      <c r="AC53" s="17">
        <v>17.899999999999999</v>
      </c>
      <c r="AD53" s="17"/>
      <c r="AE53" s="17"/>
      <c r="AF53" s="17"/>
      <c r="AG53" s="17"/>
      <c r="AH53" s="17">
        <v>6.3</v>
      </c>
      <c r="AI53" s="17">
        <v>-1.3</v>
      </c>
      <c r="AJ53" s="17"/>
      <c r="AK53" s="17"/>
      <c r="AL53" s="17"/>
      <c r="AM53" s="17">
        <v>-1</v>
      </c>
      <c r="AN53" s="17">
        <v>40.6</v>
      </c>
      <c r="AO53" s="17">
        <v>4.2</v>
      </c>
      <c r="AP53" s="17">
        <v>21.7</v>
      </c>
      <c r="AQ53" s="17">
        <v>5.7</v>
      </c>
      <c r="AR53" s="17">
        <v>0.6</v>
      </c>
      <c r="AS53" s="17">
        <v>2.7</v>
      </c>
      <c r="AT53" s="17">
        <v>1.3</v>
      </c>
      <c r="AU53" s="17">
        <v>-7</v>
      </c>
      <c r="AV53" s="17">
        <v>-31.9</v>
      </c>
      <c r="AW53" s="17">
        <v>-45.4</v>
      </c>
      <c r="AX53" s="17">
        <v>7.5</v>
      </c>
      <c r="AY53" s="17">
        <v>-1.2</v>
      </c>
      <c r="AZ53" s="17">
        <v>0.2</v>
      </c>
      <c r="BA53" s="17">
        <v>0.3</v>
      </c>
      <c r="BB53" s="17">
        <v>-4.3</v>
      </c>
      <c r="BC53" s="17"/>
      <c r="BD53" s="17">
        <v>0.1</v>
      </c>
      <c r="BE53" s="17">
        <v>0</v>
      </c>
      <c r="BF53" s="17"/>
      <c r="BG53" s="17"/>
      <c r="BH53" s="17"/>
      <c r="BI53" s="17"/>
      <c r="BJ53" s="17"/>
      <c r="BK53" s="17">
        <v>0</v>
      </c>
      <c r="BL53" s="17"/>
      <c r="BM53" s="17"/>
      <c r="BN53" s="17"/>
      <c r="BO53" s="17">
        <v>6.7</v>
      </c>
      <c r="BP53" s="17">
        <v>0</v>
      </c>
      <c r="BQ53" s="17">
        <v>-3.1</v>
      </c>
      <c r="BR53" s="17">
        <v>-12.9</v>
      </c>
      <c r="BS53" s="17">
        <v>-64.7</v>
      </c>
      <c r="BT53" s="17"/>
      <c r="BU53" s="17"/>
      <c r="BV53" s="17"/>
      <c r="BW53" s="17"/>
      <c r="BX53" s="17"/>
      <c r="BY53" s="17"/>
      <c r="BZ53" s="17"/>
      <c r="CA53" s="17"/>
      <c r="CB53" s="17">
        <v>-0.5</v>
      </c>
      <c r="CC53" s="17">
        <v>51.5</v>
      </c>
      <c r="CD53" s="17">
        <v>28.9</v>
      </c>
      <c r="CE53" s="17">
        <v>2.8</v>
      </c>
      <c r="CF53" s="17">
        <v>4.5</v>
      </c>
      <c r="CG53" s="17">
        <v>1.8</v>
      </c>
      <c r="CH53" s="17"/>
      <c r="CI53" s="17"/>
      <c r="CJ53" s="17"/>
      <c r="CK53" s="17">
        <v>0</v>
      </c>
      <c r="CL53" s="17">
        <v>0.8</v>
      </c>
      <c r="CM53" s="17">
        <v>-18.899999999999999</v>
      </c>
      <c r="CN53" s="17"/>
      <c r="CO53" s="17"/>
      <c r="CP53" s="17"/>
      <c r="CQ53" s="17"/>
      <c r="CR53" s="17"/>
      <c r="CS53" s="17"/>
      <c r="CT53" s="17"/>
      <c r="CU53" s="17"/>
      <c r="CV53" s="17">
        <v>-3.9</v>
      </c>
      <c r="CW53" s="17">
        <v>0</v>
      </c>
      <c r="CX53" s="17"/>
      <c r="CY53" s="17"/>
      <c r="CZ53" s="17">
        <v>1.3</v>
      </c>
      <c r="DA53" s="17">
        <v>-0.1</v>
      </c>
      <c r="DB53" s="17">
        <v>-0.8</v>
      </c>
      <c r="DC53" s="17"/>
      <c r="DD53" s="17">
        <v>0</v>
      </c>
      <c r="DE53" s="17">
        <v>1.9</v>
      </c>
      <c r="DF53" s="17">
        <v>0.2</v>
      </c>
      <c r="DG53" s="17">
        <v>0.6</v>
      </c>
      <c r="DH53" s="17">
        <v>1.3</v>
      </c>
      <c r="DI53" s="17">
        <v>0.5</v>
      </c>
      <c r="DJ53" s="17"/>
      <c r="DK53" s="17">
        <v>0</v>
      </c>
      <c r="DL53" s="17">
        <v>0</v>
      </c>
      <c r="DM53" s="17">
        <v>-3.9</v>
      </c>
      <c r="DN53" s="17">
        <v>-8.8000000000000007</v>
      </c>
      <c r="DO53" s="17">
        <v>1.8</v>
      </c>
      <c r="DP53" s="17">
        <v>0.1</v>
      </c>
      <c r="DQ53" s="17">
        <v>0.7</v>
      </c>
      <c r="DR53" s="17">
        <v>1.1000000000000001</v>
      </c>
      <c r="DS53" s="17">
        <v>0</v>
      </c>
      <c r="DT53" s="17">
        <v>0</v>
      </c>
      <c r="DU53" s="17">
        <v>0.6</v>
      </c>
      <c r="DV53" s="17">
        <v>0.8</v>
      </c>
      <c r="DW53" s="17"/>
      <c r="DX53" s="17">
        <v>-4.2</v>
      </c>
      <c r="DY53" s="17">
        <v>0.3</v>
      </c>
      <c r="DZ53" s="17">
        <v>0.7</v>
      </c>
      <c r="EA53" s="17">
        <v>1.5</v>
      </c>
      <c r="EB53" s="17">
        <v>1.1000000000000001</v>
      </c>
      <c r="EC53" s="17">
        <v>0.8</v>
      </c>
      <c r="ED53" s="17">
        <v>4</v>
      </c>
      <c r="EE53" s="17">
        <v>0</v>
      </c>
      <c r="EF53" s="17">
        <v>-5.6</v>
      </c>
      <c r="EG53" s="17">
        <v>-5.4</v>
      </c>
      <c r="EH53" s="17">
        <v>0</v>
      </c>
      <c r="EI53" s="17">
        <v>0.1</v>
      </c>
      <c r="EJ53" s="17">
        <v>1.9</v>
      </c>
      <c r="EK53" s="17">
        <v>-0.1</v>
      </c>
      <c r="EL53" s="17"/>
      <c r="EM53" s="17">
        <v>0.2</v>
      </c>
      <c r="EN53" s="17">
        <v>0.2</v>
      </c>
      <c r="EO53" s="17">
        <v>0.2</v>
      </c>
      <c r="EP53" s="17"/>
      <c r="EQ53" s="17">
        <v>0</v>
      </c>
      <c r="ER53" s="17">
        <v>0</v>
      </c>
      <c r="ES53" s="17">
        <v>0</v>
      </c>
      <c r="ET53" s="17">
        <v>-0.2</v>
      </c>
      <c r="EU53" s="17">
        <v>4.9000000000000004</v>
      </c>
      <c r="EV53" s="17">
        <v>0.2</v>
      </c>
      <c r="EW53" s="17">
        <v>0</v>
      </c>
      <c r="EX53" s="17">
        <v>0</v>
      </c>
      <c r="EY53" s="17">
        <v>0.2</v>
      </c>
      <c r="EZ53" s="17">
        <v>1.4</v>
      </c>
      <c r="FA53" s="17">
        <v>2.4</v>
      </c>
      <c r="FB53" s="17">
        <v>14.6</v>
      </c>
      <c r="FC53" s="17">
        <v>7.8</v>
      </c>
      <c r="FD53" s="17"/>
      <c r="FE53" s="17"/>
      <c r="FF53" s="17">
        <v>2.2000000000000002</v>
      </c>
      <c r="FG53" s="17"/>
      <c r="FH53" s="17"/>
      <c r="FI53" s="17">
        <v>132.4</v>
      </c>
      <c r="FJ53" s="15"/>
      <c r="FK53" s="17">
        <v>2.6905000000000001</v>
      </c>
      <c r="FL53" s="17">
        <v>-1.163</v>
      </c>
      <c r="FM53" s="17"/>
      <c r="FN53" s="17">
        <v>1.8</v>
      </c>
      <c r="FO53" s="17">
        <v>0.43431999999999998</v>
      </c>
      <c r="FP53" s="17">
        <v>0.12263</v>
      </c>
      <c r="FQ53" s="17">
        <v>-0.6</v>
      </c>
      <c r="FR53" s="17">
        <v>1.8</v>
      </c>
      <c r="FS53" s="17">
        <v>5.0844500000000004</v>
      </c>
    </row>
    <row r="54" spans="1:175" ht="24" customHeight="1" x14ac:dyDescent="0.35">
      <c r="A54" s="16" t="s">
        <v>63</v>
      </c>
      <c r="B54" s="16" t="s">
        <v>856</v>
      </c>
      <c r="C54" s="17"/>
      <c r="D54" s="17">
        <v>37.200000000000003</v>
      </c>
      <c r="E54" s="17">
        <v>12.6</v>
      </c>
      <c r="F54" s="17"/>
      <c r="G54" s="17"/>
      <c r="H54" s="17">
        <v>-15.7</v>
      </c>
      <c r="I54" s="17">
        <v>-9.4</v>
      </c>
      <c r="J54" s="17"/>
      <c r="K54" s="17"/>
      <c r="L54" s="17">
        <v>0</v>
      </c>
      <c r="M54" s="17">
        <v>-25.6</v>
      </c>
      <c r="N54" s="17">
        <v>-2.9</v>
      </c>
      <c r="O54" s="17">
        <v>-4.8</v>
      </c>
      <c r="P54" s="17">
        <v>4.8</v>
      </c>
      <c r="Q54" s="17">
        <v>1.4</v>
      </c>
      <c r="R54" s="17">
        <v>69.7</v>
      </c>
      <c r="S54" s="17">
        <v>0.2</v>
      </c>
      <c r="T54" s="17"/>
      <c r="U54" s="17"/>
      <c r="V54" s="17"/>
      <c r="W54" s="17"/>
      <c r="X54" s="17">
        <v>13.1</v>
      </c>
      <c r="Y54" s="17">
        <v>0.7</v>
      </c>
      <c r="Z54" s="17">
        <v>2.6</v>
      </c>
      <c r="AA54" s="17">
        <v>-3.4</v>
      </c>
      <c r="AB54" s="17">
        <v>5.5</v>
      </c>
      <c r="AC54" s="17">
        <v>12.8</v>
      </c>
      <c r="AD54" s="17"/>
      <c r="AE54" s="17"/>
      <c r="AF54" s="17"/>
      <c r="AG54" s="17"/>
      <c r="AH54" s="17">
        <v>5.6</v>
      </c>
      <c r="AI54" s="17">
        <v>-2.2000000000000002</v>
      </c>
      <c r="AJ54" s="17"/>
      <c r="AK54" s="17"/>
      <c r="AL54" s="17"/>
      <c r="AM54" s="17">
        <v>-1.2</v>
      </c>
      <c r="AN54" s="17">
        <v>38.5</v>
      </c>
      <c r="AO54" s="17">
        <v>4</v>
      </c>
      <c r="AP54" s="17">
        <v>21.3</v>
      </c>
      <c r="AQ54" s="17">
        <v>5.7</v>
      </c>
      <c r="AR54" s="17">
        <v>0.8</v>
      </c>
      <c r="AS54" s="17">
        <v>2.7</v>
      </c>
      <c r="AT54" s="17">
        <v>1</v>
      </c>
      <c r="AU54" s="17">
        <v>-9.4</v>
      </c>
      <c r="AV54" s="17">
        <v>-34.6</v>
      </c>
      <c r="AW54" s="17">
        <v>-47.6</v>
      </c>
      <c r="AX54" s="17">
        <v>5.2</v>
      </c>
      <c r="AY54" s="17">
        <v>-1.1000000000000001</v>
      </c>
      <c r="AZ54" s="17">
        <v>0.4</v>
      </c>
      <c r="BA54" s="17">
        <v>0.8</v>
      </c>
      <c r="BB54" s="17">
        <v>-4.8</v>
      </c>
      <c r="BC54" s="17"/>
      <c r="BD54" s="17">
        <v>0.1</v>
      </c>
      <c r="BE54" s="17">
        <v>1.6</v>
      </c>
      <c r="BF54" s="17"/>
      <c r="BG54" s="17"/>
      <c r="BH54" s="17"/>
      <c r="BI54" s="17"/>
      <c r="BJ54" s="17"/>
      <c r="BK54" s="17">
        <v>0</v>
      </c>
      <c r="BL54" s="17"/>
      <c r="BM54" s="17"/>
      <c r="BN54" s="17"/>
      <c r="BO54" s="17">
        <v>5.8</v>
      </c>
      <c r="BP54" s="17">
        <v>0</v>
      </c>
      <c r="BQ54" s="17">
        <v>-4.0999999999999996</v>
      </c>
      <c r="BR54" s="17">
        <v>-14.1</v>
      </c>
      <c r="BS54" s="17">
        <v>-65</v>
      </c>
      <c r="BT54" s="17"/>
      <c r="BU54" s="17"/>
      <c r="BV54" s="17"/>
      <c r="BW54" s="17"/>
      <c r="BX54" s="17"/>
      <c r="BY54" s="17"/>
      <c r="BZ54" s="17"/>
      <c r="CA54" s="17"/>
      <c r="CB54" s="17">
        <v>-0.4</v>
      </c>
      <c r="CC54" s="17">
        <v>46.7</v>
      </c>
      <c r="CD54" s="17">
        <v>28.6</v>
      </c>
      <c r="CE54" s="17">
        <v>-0.5</v>
      </c>
      <c r="CF54" s="17">
        <v>4.7</v>
      </c>
      <c r="CG54" s="17">
        <v>-3.1</v>
      </c>
      <c r="CH54" s="17"/>
      <c r="CI54" s="17"/>
      <c r="CJ54" s="17"/>
      <c r="CK54" s="17">
        <v>-2.8</v>
      </c>
      <c r="CL54" s="17">
        <v>-2.2000000000000002</v>
      </c>
      <c r="CM54" s="17">
        <v>-23.3</v>
      </c>
      <c r="CN54" s="17"/>
      <c r="CO54" s="17"/>
      <c r="CP54" s="17"/>
      <c r="CQ54" s="17"/>
      <c r="CR54" s="17"/>
      <c r="CS54" s="17"/>
      <c r="CT54" s="17"/>
      <c r="CU54" s="17"/>
      <c r="CV54" s="17">
        <v>-3.9</v>
      </c>
      <c r="CW54" s="17">
        <v>0</v>
      </c>
      <c r="CX54" s="17"/>
      <c r="CY54" s="17"/>
      <c r="CZ54" s="17">
        <v>1.3</v>
      </c>
      <c r="DA54" s="17">
        <v>0</v>
      </c>
      <c r="DB54" s="17">
        <v>-0.8</v>
      </c>
      <c r="DC54" s="17"/>
      <c r="DD54" s="17">
        <v>-0.1</v>
      </c>
      <c r="DE54" s="17">
        <v>1.9</v>
      </c>
      <c r="DF54" s="17">
        <v>0.1</v>
      </c>
      <c r="DG54" s="17">
        <v>1.6</v>
      </c>
      <c r="DH54" s="17">
        <v>1.3</v>
      </c>
      <c r="DI54" s="17">
        <v>0.5</v>
      </c>
      <c r="DJ54" s="17"/>
      <c r="DK54" s="17">
        <v>0</v>
      </c>
      <c r="DL54" s="17">
        <v>0</v>
      </c>
      <c r="DM54" s="17">
        <v>-4.3</v>
      </c>
      <c r="DN54" s="17">
        <v>-8.1</v>
      </c>
      <c r="DO54" s="17">
        <v>1.8</v>
      </c>
      <c r="DP54" s="17">
        <v>0.1</v>
      </c>
      <c r="DQ54" s="17">
        <v>0.7</v>
      </c>
      <c r="DR54" s="17">
        <v>1.1000000000000001</v>
      </c>
      <c r="DS54" s="17">
        <v>0</v>
      </c>
      <c r="DT54" s="17">
        <v>-0.2</v>
      </c>
      <c r="DU54" s="17">
        <v>0.6</v>
      </c>
      <c r="DV54" s="17">
        <v>0.8</v>
      </c>
      <c r="DW54" s="17"/>
      <c r="DX54" s="17">
        <v>-4.3</v>
      </c>
      <c r="DY54" s="17">
        <v>0.4</v>
      </c>
      <c r="DZ54" s="17">
        <v>0.6</v>
      </c>
      <c r="EA54" s="17">
        <v>1</v>
      </c>
      <c r="EB54" s="17">
        <v>1.1000000000000001</v>
      </c>
      <c r="EC54" s="17">
        <v>0.8</v>
      </c>
      <c r="ED54" s="17">
        <v>4</v>
      </c>
      <c r="EE54" s="17">
        <v>0</v>
      </c>
      <c r="EF54" s="17">
        <v>-6.1</v>
      </c>
      <c r="EG54" s="17">
        <v>-5.8</v>
      </c>
      <c r="EH54" s="17">
        <v>0</v>
      </c>
      <c r="EI54" s="17">
        <v>0.1</v>
      </c>
      <c r="EJ54" s="17">
        <v>1.9</v>
      </c>
      <c r="EK54" s="17">
        <v>-0.1</v>
      </c>
      <c r="EL54" s="17"/>
      <c r="EM54" s="17">
        <v>0.2</v>
      </c>
      <c r="EN54" s="17">
        <v>0.2</v>
      </c>
      <c r="EO54" s="17">
        <v>0.2</v>
      </c>
      <c r="EP54" s="17"/>
      <c r="EQ54" s="17">
        <v>0</v>
      </c>
      <c r="ER54" s="17">
        <v>0</v>
      </c>
      <c r="ES54" s="17">
        <v>0</v>
      </c>
      <c r="ET54" s="17">
        <v>-0.2</v>
      </c>
      <c r="EU54" s="17">
        <v>4.8</v>
      </c>
      <c r="EV54" s="17">
        <v>1.2</v>
      </c>
      <c r="EW54" s="17">
        <v>0</v>
      </c>
      <c r="EX54" s="17">
        <v>0</v>
      </c>
      <c r="EY54" s="17">
        <v>0.2</v>
      </c>
      <c r="EZ54" s="17">
        <v>1.4</v>
      </c>
      <c r="FA54" s="17">
        <v>2.6</v>
      </c>
      <c r="FB54" s="17">
        <v>16.5</v>
      </c>
      <c r="FC54" s="17">
        <v>9.5</v>
      </c>
      <c r="FD54" s="17"/>
      <c r="FE54" s="17"/>
      <c r="FF54" s="17">
        <v>3.2</v>
      </c>
      <c r="FG54" s="17"/>
      <c r="FH54" s="17"/>
      <c r="FI54" s="17">
        <v>83.7</v>
      </c>
      <c r="FJ54" s="15"/>
      <c r="FK54" s="17">
        <v>2.6670600000000002</v>
      </c>
      <c r="FL54" s="17">
        <v>-0.64300000000000002</v>
      </c>
      <c r="FM54" s="17"/>
      <c r="FN54" s="17">
        <v>1.7</v>
      </c>
      <c r="FO54" s="17">
        <v>0.42497000000000001</v>
      </c>
      <c r="FP54" s="17">
        <v>0.16047</v>
      </c>
      <c r="FQ54" s="17">
        <v>-0.3</v>
      </c>
      <c r="FR54" s="17">
        <v>0.9</v>
      </c>
      <c r="FS54" s="17">
        <v>4.9095000000000004</v>
      </c>
    </row>
    <row r="55" spans="1:175" ht="24" customHeight="1" x14ac:dyDescent="0.35">
      <c r="A55" s="16" t="s">
        <v>63</v>
      </c>
      <c r="B55" s="16" t="s">
        <v>857</v>
      </c>
      <c r="C55" s="17"/>
      <c r="D55" s="17">
        <v>30.3</v>
      </c>
      <c r="E55" s="17">
        <v>11.3</v>
      </c>
      <c r="F55" s="17"/>
      <c r="G55" s="17"/>
      <c r="H55" s="17">
        <v>-18.7</v>
      </c>
      <c r="I55" s="17">
        <v>-12.2</v>
      </c>
      <c r="J55" s="17"/>
      <c r="K55" s="17"/>
      <c r="L55" s="17">
        <v>0</v>
      </c>
      <c r="M55" s="17">
        <v>-30.5</v>
      </c>
      <c r="N55" s="17">
        <v>-8.8000000000000007</v>
      </c>
      <c r="O55" s="17">
        <v>-10.3</v>
      </c>
      <c r="P55" s="17">
        <v>0</v>
      </c>
      <c r="Q55" s="17">
        <v>-2.4</v>
      </c>
      <c r="R55" s="17">
        <v>64.7</v>
      </c>
      <c r="S55" s="17">
        <v>0.1</v>
      </c>
      <c r="T55" s="17"/>
      <c r="U55" s="17"/>
      <c r="V55" s="17"/>
      <c r="W55" s="17"/>
      <c r="X55" s="17">
        <v>11.8</v>
      </c>
      <c r="Y55" s="17">
        <v>0.5</v>
      </c>
      <c r="Z55" s="17">
        <v>0</v>
      </c>
      <c r="AA55" s="17">
        <v>-3.4</v>
      </c>
      <c r="AB55" s="17">
        <v>5.4</v>
      </c>
      <c r="AC55" s="17">
        <v>5.9</v>
      </c>
      <c r="AD55" s="17"/>
      <c r="AE55" s="17"/>
      <c r="AF55" s="17"/>
      <c r="AG55" s="17"/>
      <c r="AH55" s="17">
        <v>5.3</v>
      </c>
      <c r="AI55" s="17">
        <v>-0.2</v>
      </c>
      <c r="AJ55" s="17"/>
      <c r="AK55" s="17"/>
      <c r="AL55" s="17"/>
      <c r="AM55" s="17">
        <v>-1.4</v>
      </c>
      <c r="AN55" s="17">
        <v>36.6</v>
      </c>
      <c r="AO55" s="17">
        <v>3.8</v>
      </c>
      <c r="AP55" s="17">
        <v>21.9</v>
      </c>
      <c r="AQ55" s="17">
        <v>5.8</v>
      </c>
      <c r="AR55" s="17">
        <v>0.9</v>
      </c>
      <c r="AS55" s="17">
        <v>2.7</v>
      </c>
      <c r="AT55" s="17">
        <v>1.5</v>
      </c>
      <c r="AU55" s="17">
        <v>-14.6</v>
      </c>
      <c r="AV55" s="17">
        <v>-39.5</v>
      </c>
      <c r="AW55" s="17">
        <v>-43.3</v>
      </c>
      <c r="AX55" s="17">
        <v>5.7</v>
      </c>
      <c r="AY55" s="17">
        <v>-1.3</v>
      </c>
      <c r="AZ55" s="17">
        <v>0.3</v>
      </c>
      <c r="BA55" s="17">
        <v>0.6</v>
      </c>
      <c r="BB55" s="17">
        <v>-3.4</v>
      </c>
      <c r="BC55" s="17"/>
      <c r="BD55" s="17">
        <v>0.1</v>
      </c>
      <c r="BE55" s="17">
        <v>1.2</v>
      </c>
      <c r="BF55" s="17"/>
      <c r="BG55" s="17"/>
      <c r="BH55" s="17"/>
      <c r="BI55" s="17"/>
      <c r="BJ55" s="17"/>
      <c r="BK55" s="17">
        <v>0</v>
      </c>
      <c r="BL55" s="17"/>
      <c r="BM55" s="17"/>
      <c r="BN55" s="17"/>
      <c r="BO55" s="17">
        <v>5.6</v>
      </c>
      <c r="BP55" s="17">
        <v>0</v>
      </c>
      <c r="BQ55" s="17">
        <v>0</v>
      </c>
      <c r="BR55" s="17">
        <v>-16.2</v>
      </c>
      <c r="BS55" s="17">
        <v>-71.5</v>
      </c>
      <c r="BT55" s="17"/>
      <c r="BU55" s="17"/>
      <c r="BV55" s="17"/>
      <c r="BW55" s="17"/>
      <c r="BX55" s="17"/>
      <c r="BY55" s="17"/>
      <c r="BZ55" s="17"/>
      <c r="CA55" s="17"/>
      <c r="CB55" s="17">
        <v>-0.4</v>
      </c>
      <c r="CC55" s="17">
        <v>20.9</v>
      </c>
      <c r="CD55" s="17">
        <v>29.4</v>
      </c>
      <c r="CE55" s="17">
        <v>0.1</v>
      </c>
      <c r="CF55" s="17">
        <v>4.7</v>
      </c>
      <c r="CG55" s="17">
        <v>-3</v>
      </c>
      <c r="CH55" s="17"/>
      <c r="CI55" s="17"/>
      <c r="CJ55" s="17"/>
      <c r="CK55" s="17">
        <v>-5.9</v>
      </c>
      <c r="CL55" s="17">
        <v>-5.4</v>
      </c>
      <c r="CM55" s="17">
        <v>-28.2</v>
      </c>
      <c r="CN55" s="17"/>
      <c r="CO55" s="17"/>
      <c r="CP55" s="17"/>
      <c r="CQ55" s="17"/>
      <c r="CR55" s="17"/>
      <c r="CS55" s="17"/>
      <c r="CT55" s="17"/>
      <c r="CU55" s="17"/>
      <c r="CV55" s="17">
        <v>-3.7</v>
      </c>
      <c r="CW55" s="17">
        <v>0</v>
      </c>
      <c r="CX55" s="17"/>
      <c r="CY55" s="17"/>
      <c r="CZ55" s="17">
        <v>1.3</v>
      </c>
      <c r="DA55" s="17">
        <v>-0.1</v>
      </c>
      <c r="DB55" s="17">
        <v>-0.7</v>
      </c>
      <c r="DC55" s="17"/>
      <c r="DD55" s="17">
        <v>0</v>
      </c>
      <c r="DE55" s="17">
        <v>1.9</v>
      </c>
      <c r="DF55" s="17">
        <v>0.2</v>
      </c>
      <c r="DG55" s="17">
        <v>1.8</v>
      </c>
      <c r="DH55" s="17">
        <v>0.7</v>
      </c>
      <c r="DI55" s="17">
        <v>0.5</v>
      </c>
      <c r="DJ55" s="17"/>
      <c r="DK55" s="17">
        <v>0</v>
      </c>
      <c r="DL55" s="17">
        <v>0</v>
      </c>
      <c r="DM55" s="17">
        <v>-4.9000000000000004</v>
      </c>
      <c r="DN55" s="17">
        <v>-10.4</v>
      </c>
      <c r="DO55" s="17">
        <v>1.8</v>
      </c>
      <c r="DP55" s="17">
        <v>0.2</v>
      </c>
      <c r="DQ55" s="17">
        <v>0.7</v>
      </c>
      <c r="DR55" s="17">
        <v>1.1000000000000001</v>
      </c>
      <c r="DS55" s="17">
        <v>0</v>
      </c>
      <c r="DT55" s="17">
        <v>0.1</v>
      </c>
      <c r="DU55" s="17">
        <v>0.6</v>
      </c>
      <c r="DV55" s="17">
        <v>0.8</v>
      </c>
      <c r="DW55" s="17"/>
      <c r="DX55" s="17">
        <v>-4.2</v>
      </c>
      <c r="DY55" s="17">
        <v>0.4</v>
      </c>
      <c r="DZ55" s="17">
        <v>0.5</v>
      </c>
      <c r="EA55" s="17">
        <v>0.7</v>
      </c>
      <c r="EB55" s="17">
        <v>0.9</v>
      </c>
      <c r="EC55" s="17">
        <v>0.8</v>
      </c>
      <c r="ED55" s="17">
        <v>4</v>
      </c>
      <c r="EE55" s="17">
        <v>0</v>
      </c>
      <c r="EF55" s="17">
        <v>-10.6</v>
      </c>
      <c r="EG55" s="17">
        <v>-8.6999999999999993</v>
      </c>
      <c r="EH55" s="17">
        <v>0</v>
      </c>
      <c r="EI55" s="17">
        <v>0</v>
      </c>
      <c r="EJ55" s="17">
        <v>1.9</v>
      </c>
      <c r="EK55" s="17">
        <v>-0.1</v>
      </c>
      <c r="EL55" s="17"/>
      <c r="EM55" s="17">
        <v>0.2</v>
      </c>
      <c r="EN55" s="17">
        <v>0.2</v>
      </c>
      <c r="EO55" s="17">
        <v>0.2</v>
      </c>
      <c r="EP55" s="17"/>
      <c r="EQ55" s="17">
        <v>0</v>
      </c>
      <c r="ER55" s="17">
        <v>0</v>
      </c>
      <c r="ES55" s="17">
        <v>0</v>
      </c>
      <c r="ET55" s="17">
        <v>-0.2</v>
      </c>
      <c r="EU55" s="17">
        <v>0</v>
      </c>
      <c r="EV55" s="17">
        <v>2.2999999999999998</v>
      </c>
      <c r="EW55" s="17">
        <v>0</v>
      </c>
      <c r="EX55" s="17">
        <v>0</v>
      </c>
      <c r="EY55" s="17">
        <v>0.2</v>
      </c>
      <c r="EZ55" s="17">
        <v>1.2</v>
      </c>
      <c r="FA55" s="17">
        <v>2.5</v>
      </c>
      <c r="FB55" s="17">
        <v>14.2</v>
      </c>
      <c r="FC55" s="17">
        <v>7.2</v>
      </c>
      <c r="FD55" s="17"/>
      <c r="FE55" s="17"/>
      <c r="FF55" s="17">
        <v>1.1000000000000001</v>
      </c>
      <c r="FG55" s="17"/>
      <c r="FH55" s="17"/>
      <c r="FI55" s="17">
        <v>-36.9</v>
      </c>
      <c r="FJ55" s="15"/>
      <c r="FK55" s="17">
        <v>2.6465999999999998</v>
      </c>
      <c r="FL55" s="17">
        <v>-0.77900000000000003</v>
      </c>
      <c r="FM55" s="17"/>
      <c r="FN55" s="17">
        <v>1.8</v>
      </c>
      <c r="FO55" s="17">
        <v>0.42312</v>
      </c>
      <c r="FP55" s="17">
        <v>0.11661000000000001</v>
      </c>
      <c r="FQ55" s="17">
        <v>-1.2</v>
      </c>
      <c r="FR55" s="17">
        <v>0.9</v>
      </c>
      <c r="FS55" s="17">
        <v>3.90733</v>
      </c>
    </row>
    <row r="56" spans="1:175" ht="24" customHeight="1" x14ac:dyDescent="0.35">
      <c r="A56" s="16" t="s">
        <v>63</v>
      </c>
      <c r="B56" s="16" t="s">
        <v>858</v>
      </c>
      <c r="C56" s="17"/>
      <c r="D56" s="17">
        <v>20</v>
      </c>
      <c r="E56" s="17">
        <v>9.6999999999999993</v>
      </c>
      <c r="F56" s="17"/>
      <c r="G56" s="17"/>
      <c r="H56" s="17">
        <v>-18.2</v>
      </c>
      <c r="I56" s="17">
        <v>-10.4</v>
      </c>
      <c r="J56" s="17"/>
      <c r="K56" s="17"/>
      <c r="L56" s="17">
        <v>0</v>
      </c>
      <c r="M56" s="17">
        <v>-31.5</v>
      </c>
      <c r="N56" s="17">
        <v>-9.4</v>
      </c>
      <c r="O56" s="17">
        <v>-10.7</v>
      </c>
      <c r="P56" s="17">
        <v>-2.7</v>
      </c>
      <c r="Q56" s="17">
        <v>-4.2</v>
      </c>
      <c r="R56" s="17">
        <v>64.099999999999994</v>
      </c>
      <c r="S56" s="17">
        <v>0.1</v>
      </c>
      <c r="T56" s="17"/>
      <c r="U56" s="17"/>
      <c r="V56" s="17"/>
      <c r="W56" s="17"/>
      <c r="X56" s="17">
        <v>9.5</v>
      </c>
      <c r="Y56" s="17">
        <v>0.4</v>
      </c>
      <c r="Z56" s="17">
        <v>0</v>
      </c>
      <c r="AA56" s="17">
        <v>-2.9</v>
      </c>
      <c r="AB56" s="17">
        <v>6.1</v>
      </c>
      <c r="AC56" s="17">
        <v>5</v>
      </c>
      <c r="AD56" s="17"/>
      <c r="AE56" s="17"/>
      <c r="AF56" s="17"/>
      <c r="AG56" s="17"/>
      <c r="AH56" s="17">
        <v>4.5</v>
      </c>
      <c r="AI56" s="17">
        <v>-0.7</v>
      </c>
      <c r="AJ56" s="17"/>
      <c r="AK56" s="17"/>
      <c r="AL56" s="17"/>
      <c r="AM56" s="17">
        <v>-1.1000000000000001</v>
      </c>
      <c r="AN56" s="17">
        <v>11.2</v>
      </c>
      <c r="AO56" s="17">
        <v>2.6</v>
      </c>
      <c r="AP56" s="17">
        <v>17.399999999999999</v>
      </c>
      <c r="AQ56" s="17">
        <v>3.4</v>
      </c>
      <c r="AR56" s="17">
        <v>1</v>
      </c>
      <c r="AS56" s="17">
        <v>2.7</v>
      </c>
      <c r="AT56" s="17">
        <v>1.8</v>
      </c>
      <c r="AU56" s="17">
        <v>-23</v>
      </c>
      <c r="AV56" s="17">
        <v>-47.4</v>
      </c>
      <c r="AW56" s="17">
        <v>-49</v>
      </c>
      <c r="AX56" s="17">
        <v>5.3</v>
      </c>
      <c r="AY56" s="17">
        <v>-1.3</v>
      </c>
      <c r="AZ56" s="17">
        <v>0.3</v>
      </c>
      <c r="BA56" s="17">
        <v>-1.4</v>
      </c>
      <c r="BB56" s="17">
        <v>-4.0999999999999996</v>
      </c>
      <c r="BC56" s="17"/>
      <c r="BD56" s="17">
        <v>0</v>
      </c>
      <c r="BE56" s="17">
        <v>-0.3</v>
      </c>
      <c r="BF56" s="17"/>
      <c r="BG56" s="17"/>
      <c r="BH56" s="17"/>
      <c r="BI56" s="17"/>
      <c r="BJ56" s="17"/>
      <c r="BK56" s="17">
        <v>0</v>
      </c>
      <c r="BL56" s="17"/>
      <c r="BM56" s="17"/>
      <c r="BN56" s="17"/>
      <c r="BO56" s="17">
        <v>1.4</v>
      </c>
      <c r="BP56" s="17">
        <v>0</v>
      </c>
      <c r="BQ56" s="17">
        <v>0</v>
      </c>
      <c r="BR56" s="17">
        <v>-26.9</v>
      </c>
      <c r="BS56" s="17">
        <v>-73.5</v>
      </c>
      <c r="BT56" s="17"/>
      <c r="BU56" s="17"/>
      <c r="BV56" s="17"/>
      <c r="BW56" s="17"/>
      <c r="BX56" s="17"/>
      <c r="BY56" s="17"/>
      <c r="BZ56" s="17"/>
      <c r="CA56" s="17"/>
      <c r="CB56" s="17">
        <v>-0.4</v>
      </c>
      <c r="CC56" s="17">
        <v>20.399999999999999</v>
      </c>
      <c r="CD56" s="17">
        <v>28.8</v>
      </c>
      <c r="CE56" s="17">
        <v>-0.2</v>
      </c>
      <c r="CF56" s="17">
        <v>4.7</v>
      </c>
      <c r="CG56" s="17">
        <v>-3.2</v>
      </c>
      <c r="CH56" s="17"/>
      <c r="CI56" s="17"/>
      <c r="CJ56" s="17"/>
      <c r="CK56" s="17">
        <v>-12.6</v>
      </c>
      <c r="CL56" s="17">
        <v>-12.1</v>
      </c>
      <c r="CM56" s="17">
        <v>-33.200000000000003</v>
      </c>
      <c r="CN56" s="17"/>
      <c r="CO56" s="17"/>
      <c r="CP56" s="17"/>
      <c r="CQ56" s="17"/>
      <c r="CR56" s="17"/>
      <c r="CS56" s="17"/>
      <c r="CT56" s="17"/>
      <c r="CU56" s="17"/>
      <c r="CV56" s="17">
        <v>-3.8</v>
      </c>
      <c r="CW56" s="17">
        <v>0</v>
      </c>
      <c r="CX56" s="17"/>
      <c r="CY56" s="17"/>
      <c r="CZ56" s="17">
        <v>1.3</v>
      </c>
      <c r="DA56" s="17">
        <v>-0.1</v>
      </c>
      <c r="DB56" s="17">
        <v>-0.9</v>
      </c>
      <c r="DC56" s="17"/>
      <c r="DD56" s="17">
        <v>0</v>
      </c>
      <c r="DE56" s="17">
        <v>1.8</v>
      </c>
      <c r="DF56" s="17">
        <v>0.2</v>
      </c>
      <c r="DG56" s="17">
        <v>1.3</v>
      </c>
      <c r="DH56" s="17">
        <v>0.3</v>
      </c>
      <c r="DI56" s="17">
        <v>0.5</v>
      </c>
      <c r="DJ56" s="17"/>
      <c r="DK56" s="17">
        <v>0</v>
      </c>
      <c r="DL56" s="17">
        <v>0</v>
      </c>
      <c r="DM56" s="17">
        <v>-5.2</v>
      </c>
      <c r="DN56" s="17">
        <v>-11.4</v>
      </c>
      <c r="DO56" s="17">
        <v>1.8</v>
      </c>
      <c r="DP56" s="17">
        <v>0.2</v>
      </c>
      <c r="DQ56" s="17">
        <v>0.7</v>
      </c>
      <c r="DR56" s="17">
        <v>1.1000000000000001</v>
      </c>
      <c r="DS56" s="17">
        <v>0</v>
      </c>
      <c r="DT56" s="17">
        <v>0.1</v>
      </c>
      <c r="DU56" s="17">
        <v>0.6</v>
      </c>
      <c r="DV56" s="17">
        <v>0.8</v>
      </c>
      <c r="DW56" s="17"/>
      <c r="DX56" s="17">
        <v>-4.2</v>
      </c>
      <c r="DY56" s="17">
        <v>0.6</v>
      </c>
      <c r="DZ56" s="17">
        <v>0.3</v>
      </c>
      <c r="EA56" s="17">
        <v>0.9</v>
      </c>
      <c r="EB56" s="17">
        <v>0.7</v>
      </c>
      <c r="EC56" s="17">
        <v>0.8</v>
      </c>
      <c r="ED56" s="17">
        <v>4</v>
      </c>
      <c r="EE56" s="17">
        <v>0</v>
      </c>
      <c r="EF56" s="17">
        <v>-10.6</v>
      </c>
      <c r="EG56" s="17">
        <v>-10.3</v>
      </c>
      <c r="EH56" s="17">
        <v>0</v>
      </c>
      <c r="EI56" s="17">
        <v>0</v>
      </c>
      <c r="EJ56" s="17">
        <v>2</v>
      </c>
      <c r="EK56" s="17">
        <v>0</v>
      </c>
      <c r="EL56" s="17"/>
      <c r="EM56" s="17">
        <v>0.2</v>
      </c>
      <c r="EN56" s="17">
        <v>0.2</v>
      </c>
      <c r="EO56" s="17">
        <v>0.2</v>
      </c>
      <c r="EP56" s="17"/>
      <c r="EQ56" s="17">
        <v>0</v>
      </c>
      <c r="ER56" s="17">
        <v>0</v>
      </c>
      <c r="ES56" s="17">
        <v>0</v>
      </c>
      <c r="ET56" s="17">
        <v>-0.2</v>
      </c>
      <c r="EU56" s="17">
        <v>0</v>
      </c>
      <c r="EV56" s="17">
        <v>3.6</v>
      </c>
      <c r="EW56" s="17">
        <v>0</v>
      </c>
      <c r="EX56" s="17">
        <v>0</v>
      </c>
      <c r="EY56" s="17">
        <v>0.2</v>
      </c>
      <c r="EZ56" s="17">
        <v>1</v>
      </c>
      <c r="FA56" s="17">
        <v>2.5</v>
      </c>
      <c r="FB56" s="17">
        <v>16.8</v>
      </c>
      <c r="FC56" s="17">
        <v>9.6999999999999993</v>
      </c>
      <c r="FD56" s="17"/>
      <c r="FE56" s="17"/>
      <c r="FF56" s="17">
        <v>0.9</v>
      </c>
      <c r="FG56" s="17"/>
      <c r="FH56" s="17"/>
      <c r="FI56" s="17">
        <v>-151.4</v>
      </c>
      <c r="FJ56" s="15"/>
      <c r="FK56" s="17">
        <v>2.2140599999999999</v>
      </c>
      <c r="FL56" s="17">
        <v>-0.35299999999999998</v>
      </c>
      <c r="FM56" s="17"/>
      <c r="FN56" s="17">
        <v>1.9</v>
      </c>
      <c r="FO56" s="17">
        <v>0.41313</v>
      </c>
      <c r="FP56" s="17">
        <v>0.11333</v>
      </c>
      <c r="FQ56" s="17">
        <v>-0.2</v>
      </c>
      <c r="FR56" s="17">
        <v>0.8</v>
      </c>
      <c r="FS56" s="17">
        <v>4.8875200000000003</v>
      </c>
    </row>
    <row r="57" spans="1:175" ht="24" customHeight="1" x14ac:dyDescent="0.35">
      <c r="A57" s="16" t="s">
        <v>63</v>
      </c>
      <c r="B57" s="16" t="s">
        <v>859</v>
      </c>
      <c r="C57" s="17"/>
      <c r="D57" s="17">
        <v>8</v>
      </c>
      <c r="E57" s="17">
        <v>7.1</v>
      </c>
      <c r="F57" s="17"/>
      <c r="G57" s="17"/>
      <c r="H57" s="17">
        <v>-20.5</v>
      </c>
      <c r="I57" s="17">
        <v>-16.7</v>
      </c>
      <c r="J57" s="17"/>
      <c r="K57" s="17"/>
      <c r="L57" s="17">
        <v>0</v>
      </c>
      <c r="M57" s="17">
        <v>-34.9</v>
      </c>
      <c r="N57" s="17">
        <v>-22.4</v>
      </c>
      <c r="O57" s="17">
        <v>-23</v>
      </c>
      <c r="P57" s="17">
        <v>0</v>
      </c>
      <c r="Q57" s="17">
        <v>0</v>
      </c>
      <c r="R57" s="17">
        <v>61.2</v>
      </c>
      <c r="S57" s="17">
        <v>-0.1</v>
      </c>
      <c r="T57" s="17"/>
      <c r="U57" s="17"/>
      <c r="V57" s="17"/>
      <c r="W57" s="17"/>
      <c r="X57" s="17">
        <v>7.7</v>
      </c>
      <c r="Y57" s="17">
        <v>0.6</v>
      </c>
      <c r="Z57" s="17">
        <v>0</v>
      </c>
      <c r="AA57" s="17">
        <v>-3.3</v>
      </c>
      <c r="AB57" s="17">
        <v>3.3</v>
      </c>
      <c r="AC57" s="17">
        <v>5.6</v>
      </c>
      <c r="AD57" s="17"/>
      <c r="AE57" s="17"/>
      <c r="AF57" s="17"/>
      <c r="AG57" s="17"/>
      <c r="AH57" s="17">
        <v>3.3</v>
      </c>
      <c r="AI57" s="17">
        <v>-6.3</v>
      </c>
      <c r="AJ57" s="17"/>
      <c r="AK57" s="17"/>
      <c r="AL57" s="17"/>
      <c r="AM57" s="17">
        <v>-0.7</v>
      </c>
      <c r="AN57" s="17">
        <v>33.799999999999997</v>
      </c>
      <c r="AO57" s="17">
        <v>3</v>
      </c>
      <c r="AP57" s="17">
        <v>18.100000000000001</v>
      </c>
      <c r="AQ57" s="17">
        <v>3.9</v>
      </c>
      <c r="AR57" s="17">
        <v>0.8</v>
      </c>
      <c r="AS57" s="17">
        <v>2.7</v>
      </c>
      <c r="AT57" s="17">
        <v>0.6</v>
      </c>
      <c r="AU57" s="17">
        <v>-31.3</v>
      </c>
      <c r="AV57" s="17">
        <v>-49.3</v>
      </c>
      <c r="AW57" s="17">
        <v>-44.4</v>
      </c>
      <c r="AX57" s="17">
        <v>6.2</v>
      </c>
      <c r="AY57" s="17">
        <v>-1.1000000000000001</v>
      </c>
      <c r="AZ57" s="17">
        <v>0.2</v>
      </c>
      <c r="BA57" s="17">
        <v>-2</v>
      </c>
      <c r="BB57" s="17">
        <v>-5</v>
      </c>
      <c r="BC57" s="17"/>
      <c r="BD57" s="17">
        <v>0</v>
      </c>
      <c r="BE57" s="17">
        <v>-3.1</v>
      </c>
      <c r="BF57" s="17"/>
      <c r="BG57" s="17"/>
      <c r="BH57" s="17"/>
      <c r="BI57" s="17"/>
      <c r="BJ57" s="17"/>
      <c r="BK57" s="17">
        <v>0</v>
      </c>
      <c r="BL57" s="17"/>
      <c r="BM57" s="17"/>
      <c r="BN57" s="17"/>
      <c r="BO57" s="17">
        <v>4</v>
      </c>
      <c r="BP57" s="17">
        <v>0</v>
      </c>
      <c r="BQ57" s="17">
        <v>0</v>
      </c>
      <c r="BR57" s="17">
        <v>-28.2</v>
      </c>
      <c r="BS57" s="17">
        <v>-92.4</v>
      </c>
      <c r="BT57" s="17"/>
      <c r="BU57" s="17"/>
      <c r="BV57" s="17"/>
      <c r="BW57" s="17"/>
      <c r="BX57" s="17"/>
      <c r="BY57" s="17"/>
      <c r="BZ57" s="17"/>
      <c r="CA57" s="17"/>
      <c r="CB57" s="17">
        <v>-0.4</v>
      </c>
      <c r="CC57" s="17">
        <v>20.2</v>
      </c>
      <c r="CD57" s="17">
        <v>16.5</v>
      </c>
      <c r="CE57" s="17">
        <v>0</v>
      </c>
      <c r="CF57" s="17">
        <v>4.5999999999999996</v>
      </c>
      <c r="CG57" s="17">
        <v>-3</v>
      </c>
      <c r="CH57" s="17"/>
      <c r="CI57" s="17"/>
      <c r="CJ57" s="17"/>
      <c r="CK57" s="17">
        <v>-16.100000000000001</v>
      </c>
      <c r="CL57" s="17">
        <v>-15.4</v>
      </c>
      <c r="CM57" s="17">
        <v>-42.9</v>
      </c>
      <c r="CN57" s="17"/>
      <c r="CO57" s="17"/>
      <c r="CP57" s="17"/>
      <c r="CQ57" s="17"/>
      <c r="CR57" s="17"/>
      <c r="CS57" s="17"/>
      <c r="CT57" s="17"/>
      <c r="CU57" s="17"/>
      <c r="CV57" s="17">
        <v>-3.3</v>
      </c>
      <c r="CW57" s="17">
        <v>0</v>
      </c>
      <c r="CX57" s="17"/>
      <c r="CY57" s="17"/>
      <c r="CZ57" s="17">
        <v>1.3</v>
      </c>
      <c r="DA57" s="17">
        <v>-0.1</v>
      </c>
      <c r="DB57" s="17">
        <v>-0.9</v>
      </c>
      <c r="DC57" s="17"/>
      <c r="DD57" s="17">
        <v>0</v>
      </c>
      <c r="DE57" s="17">
        <v>1.8</v>
      </c>
      <c r="DF57" s="17">
        <v>-0.1</v>
      </c>
      <c r="DG57" s="17">
        <v>1.1000000000000001</v>
      </c>
      <c r="DH57" s="17">
        <v>0.1</v>
      </c>
      <c r="DI57" s="17">
        <v>0.5</v>
      </c>
      <c r="DJ57" s="17"/>
      <c r="DK57" s="17">
        <v>0</v>
      </c>
      <c r="DL57" s="17">
        <v>0</v>
      </c>
      <c r="DM57" s="17">
        <v>-5.4</v>
      </c>
      <c r="DN57" s="17">
        <v>-12.7</v>
      </c>
      <c r="DO57" s="17">
        <v>1.8</v>
      </c>
      <c r="DP57" s="17">
        <v>0.2</v>
      </c>
      <c r="DQ57" s="17">
        <v>0.7</v>
      </c>
      <c r="DR57" s="17">
        <v>1.1000000000000001</v>
      </c>
      <c r="DS57" s="17">
        <v>0</v>
      </c>
      <c r="DT57" s="17">
        <v>-0.1</v>
      </c>
      <c r="DU57" s="17">
        <v>0.4</v>
      </c>
      <c r="DV57" s="17">
        <v>0.9</v>
      </c>
      <c r="DW57" s="17"/>
      <c r="DX57" s="17">
        <v>-4.3</v>
      </c>
      <c r="DY57" s="17">
        <v>0.4</v>
      </c>
      <c r="DZ57" s="17">
        <v>-0.5</v>
      </c>
      <c r="EA57" s="17">
        <v>1.4</v>
      </c>
      <c r="EB57" s="17">
        <v>0.9</v>
      </c>
      <c r="EC57" s="17">
        <v>0.8</v>
      </c>
      <c r="ED57" s="17">
        <v>4</v>
      </c>
      <c r="EE57" s="17">
        <v>0</v>
      </c>
      <c r="EF57" s="17">
        <v>-11.8</v>
      </c>
      <c r="EG57" s="17">
        <v>-10.1</v>
      </c>
      <c r="EH57" s="17">
        <v>0</v>
      </c>
      <c r="EI57" s="17">
        <v>0</v>
      </c>
      <c r="EJ57" s="17">
        <v>1.9</v>
      </c>
      <c r="EK57" s="17">
        <v>-0.1</v>
      </c>
      <c r="EL57" s="17"/>
      <c r="EM57" s="17">
        <v>0.2</v>
      </c>
      <c r="EN57" s="17">
        <v>0.2</v>
      </c>
      <c r="EO57" s="17">
        <v>0.2</v>
      </c>
      <c r="EP57" s="17"/>
      <c r="EQ57" s="17">
        <v>0</v>
      </c>
      <c r="ER57" s="17">
        <v>0</v>
      </c>
      <c r="ES57" s="17">
        <v>0</v>
      </c>
      <c r="ET57" s="17">
        <v>-0.2</v>
      </c>
      <c r="EU57" s="17">
        <v>0</v>
      </c>
      <c r="EV57" s="17">
        <v>0</v>
      </c>
      <c r="EW57" s="17">
        <v>0</v>
      </c>
      <c r="EX57" s="17">
        <v>0</v>
      </c>
      <c r="EY57" s="17">
        <v>0.2</v>
      </c>
      <c r="EZ57" s="17">
        <v>1.2</v>
      </c>
      <c r="FA57" s="17">
        <v>2.4</v>
      </c>
      <c r="FB57" s="17">
        <v>15.7</v>
      </c>
      <c r="FC57" s="17">
        <v>8.6999999999999993</v>
      </c>
      <c r="FD57" s="17"/>
      <c r="FE57" s="17"/>
      <c r="FF57" s="17">
        <v>2.2000000000000002</v>
      </c>
      <c r="FG57" s="17"/>
      <c r="FH57" s="17"/>
      <c r="FI57" s="17">
        <v>-250.4</v>
      </c>
      <c r="FJ57" s="15"/>
      <c r="FK57" s="17">
        <v>2.4595799999999999</v>
      </c>
      <c r="FL57" s="17">
        <v>-0.28399999999999997</v>
      </c>
      <c r="FM57" s="17"/>
      <c r="FN57" s="17">
        <v>1.7</v>
      </c>
      <c r="FO57" s="17">
        <v>0.39851999999999999</v>
      </c>
      <c r="FP57" s="17">
        <v>0.14163999999999999</v>
      </c>
      <c r="FQ57" s="17">
        <v>-0.8</v>
      </c>
      <c r="FR57" s="17">
        <v>0.9</v>
      </c>
      <c r="FS57" s="17">
        <v>4.5157400000000001</v>
      </c>
    </row>
    <row r="58" spans="1:175" ht="24" customHeight="1" x14ac:dyDescent="0.35">
      <c r="A58" s="18" t="s">
        <v>860</v>
      </c>
      <c r="B58" s="18" t="s">
        <v>64</v>
      </c>
      <c r="C58" s="19"/>
      <c r="D58" s="19">
        <v>20.399999999999999</v>
      </c>
      <c r="E58" s="19">
        <v>9.5</v>
      </c>
      <c r="F58" s="19"/>
      <c r="G58" s="19"/>
      <c r="H58" s="19">
        <v>-19.2</v>
      </c>
      <c r="I58" s="19">
        <v>-8.5</v>
      </c>
      <c r="J58" s="19"/>
      <c r="K58" s="19"/>
      <c r="L58" s="19">
        <v>0</v>
      </c>
      <c r="M58" s="19">
        <v>-14.7</v>
      </c>
      <c r="N58" s="19">
        <v>-3</v>
      </c>
      <c r="O58" s="19">
        <v>-4.9000000000000004</v>
      </c>
      <c r="P58" s="19">
        <v>0</v>
      </c>
      <c r="Q58" s="19">
        <v>0</v>
      </c>
      <c r="R58" s="19">
        <v>62.8</v>
      </c>
      <c r="S58" s="19">
        <v>0.2</v>
      </c>
      <c r="T58" s="19"/>
      <c r="U58" s="19"/>
      <c r="V58" s="19"/>
      <c r="W58" s="19"/>
      <c r="X58" s="19">
        <v>8.1999999999999993</v>
      </c>
      <c r="Y58" s="19">
        <v>0.5</v>
      </c>
      <c r="Z58" s="19">
        <v>0</v>
      </c>
      <c r="AA58" s="19">
        <v>-3.3</v>
      </c>
      <c r="AB58" s="19">
        <v>3.2</v>
      </c>
      <c r="AC58" s="19">
        <v>5.0999999999999996</v>
      </c>
      <c r="AD58" s="19"/>
      <c r="AE58" s="19"/>
      <c r="AF58" s="19"/>
      <c r="AG58" s="19"/>
      <c r="AH58" s="19">
        <v>4</v>
      </c>
      <c r="AI58" s="19">
        <v>-14.1</v>
      </c>
      <c r="AJ58" s="19"/>
      <c r="AK58" s="19"/>
      <c r="AL58" s="19"/>
      <c r="AM58" s="19">
        <v>-0.9</v>
      </c>
      <c r="AN58" s="19">
        <v>9.1</v>
      </c>
      <c r="AO58" s="19">
        <v>2.6</v>
      </c>
      <c r="AP58" s="19">
        <v>11.5</v>
      </c>
      <c r="AQ58" s="19">
        <v>0.8</v>
      </c>
      <c r="AR58" s="19">
        <v>1</v>
      </c>
      <c r="AS58" s="19">
        <v>2.7</v>
      </c>
      <c r="AT58" s="19">
        <v>2</v>
      </c>
      <c r="AU58" s="19">
        <v>-28.5</v>
      </c>
      <c r="AV58" s="19">
        <v>-41.1</v>
      </c>
      <c r="AW58" s="19">
        <v>-43.1</v>
      </c>
      <c r="AX58" s="19">
        <v>3.6</v>
      </c>
      <c r="AY58" s="19">
        <v>-1.4</v>
      </c>
      <c r="AZ58" s="19">
        <v>0.2</v>
      </c>
      <c r="BA58" s="19">
        <v>-0.5</v>
      </c>
      <c r="BB58" s="19">
        <v>-0.6</v>
      </c>
      <c r="BC58" s="19"/>
      <c r="BD58" s="19">
        <v>-0.1</v>
      </c>
      <c r="BE58" s="19">
        <v>-9.4</v>
      </c>
      <c r="BF58" s="19"/>
      <c r="BG58" s="19"/>
      <c r="BH58" s="19"/>
      <c r="BI58" s="19"/>
      <c r="BJ58" s="19"/>
      <c r="BK58" s="19">
        <v>0</v>
      </c>
      <c r="BL58" s="19"/>
      <c r="BM58" s="19"/>
      <c r="BN58" s="19"/>
      <c r="BO58" s="19">
        <v>-0.3</v>
      </c>
      <c r="BP58" s="19">
        <v>0</v>
      </c>
      <c r="BQ58" s="19">
        <v>0</v>
      </c>
      <c r="BR58" s="19">
        <v>-25.4</v>
      </c>
      <c r="BS58" s="19">
        <v>-103.3</v>
      </c>
      <c r="BT58" s="19"/>
      <c r="BU58" s="19"/>
      <c r="BV58" s="19"/>
      <c r="BW58" s="19"/>
      <c r="BX58" s="19"/>
      <c r="BY58" s="19"/>
      <c r="BZ58" s="19"/>
      <c r="CA58" s="19"/>
      <c r="CB58" s="19">
        <v>-0.4</v>
      </c>
      <c r="CC58" s="19">
        <v>-6.1</v>
      </c>
      <c r="CD58" s="19">
        <v>2.2000000000000002</v>
      </c>
      <c r="CE58" s="19">
        <v>-6.4</v>
      </c>
      <c r="CF58" s="19">
        <v>2.7</v>
      </c>
      <c r="CG58" s="19">
        <v>-3.1</v>
      </c>
      <c r="CH58" s="19"/>
      <c r="CI58" s="19"/>
      <c r="CJ58" s="19"/>
      <c r="CK58" s="19">
        <v>-18.899999999999999</v>
      </c>
      <c r="CL58" s="19">
        <v>-18.5</v>
      </c>
      <c r="CM58" s="19">
        <v>-42.9</v>
      </c>
      <c r="CN58" s="19"/>
      <c r="CO58" s="19"/>
      <c r="CP58" s="19"/>
      <c r="CQ58" s="19"/>
      <c r="CR58" s="19"/>
      <c r="CS58" s="19"/>
      <c r="CT58" s="19"/>
      <c r="CU58" s="19"/>
      <c r="CV58" s="19">
        <v>-3</v>
      </c>
      <c r="CW58" s="19">
        <v>0</v>
      </c>
      <c r="CX58" s="19"/>
      <c r="CY58" s="19"/>
      <c r="CZ58" s="19">
        <v>1.3</v>
      </c>
      <c r="DA58" s="19">
        <v>0</v>
      </c>
      <c r="DB58" s="19">
        <v>-0.9</v>
      </c>
      <c r="DC58" s="19"/>
      <c r="DD58" s="19">
        <v>0</v>
      </c>
      <c r="DE58" s="19">
        <v>1.8</v>
      </c>
      <c r="DF58" s="19">
        <v>0.2</v>
      </c>
      <c r="DG58" s="19">
        <v>0.4</v>
      </c>
      <c r="DH58" s="19">
        <v>0.1</v>
      </c>
      <c r="DI58" s="19">
        <v>0.5</v>
      </c>
      <c r="DJ58" s="19"/>
      <c r="DK58" s="19">
        <v>0</v>
      </c>
      <c r="DL58" s="19">
        <v>0</v>
      </c>
      <c r="DM58" s="19">
        <v>-5.8</v>
      </c>
      <c r="DN58" s="19">
        <v>-13</v>
      </c>
      <c r="DO58" s="19">
        <v>1.8</v>
      </c>
      <c r="DP58" s="19">
        <v>0.2</v>
      </c>
      <c r="DQ58" s="19">
        <v>0.7</v>
      </c>
      <c r="DR58" s="19">
        <v>1.1000000000000001</v>
      </c>
      <c r="DS58" s="19">
        <v>0</v>
      </c>
      <c r="DT58" s="19">
        <v>0.1</v>
      </c>
      <c r="DU58" s="19">
        <v>0.1</v>
      </c>
      <c r="DV58" s="19">
        <v>0.9</v>
      </c>
      <c r="DW58" s="19"/>
      <c r="DX58" s="19">
        <v>-4.2</v>
      </c>
      <c r="DY58" s="19">
        <v>0</v>
      </c>
      <c r="DZ58" s="19">
        <v>-0.5</v>
      </c>
      <c r="EA58" s="19">
        <v>1.1000000000000001</v>
      </c>
      <c r="EB58" s="19">
        <v>0.9</v>
      </c>
      <c r="EC58" s="19">
        <v>0.8</v>
      </c>
      <c r="ED58" s="19">
        <v>4</v>
      </c>
      <c r="EE58" s="19">
        <v>0</v>
      </c>
      <c r="EF58" s="19">
        <v>-10.4</v>
      </c>
      <c r="EG58" s="19">
        <v>-10.1</v>
      </c>
      <c r="EH58" s="19">
        <v>0</v>
      </c>
      <c r="EI58" s="19">
        <v>0</v>
      </c>
      <c r="EJ58" s="19">
        <v>1.9</v>
      </c>
      <c r="EK58" s="19">
        <v>-0.1</v>
      </c>
      <c r="EL58" s="19"/>
      <c r="EM58" s="19">
        <v>0.2</v>
      </c>
      <c r="EN58" s="19">
        <v>0.2</v>
      </c>
      <c r="EO58" s="19">
        <v>0.2</v>
      </c>
      <c r="EP58" s="19"/>
      <c r="EQ58" s="19">
        <v>0</v>
      </c>
      <c r="ER58" s="19">
        <v>0</v>
      </c>
      <c r="ES58" s="19">
        <v>0</v>
      </c>
      <c r="ET58" s="19">
        <v>-0.2</v>
      </c>
      <c r="EU58" s="19">
        <v>0</v>
      </c>
      <c r="EV58" s="19">
        <v>0</v>
      </c>
      <c r="EW58" s="19">
        <v>0</v>
      </c>
      <c r="EX58" s="19">
        <v>0</v>
      </c>
      <c r="EY58" s="19">
        <v>0.2</v>
      </c>
      <c r="EZ58" s="19">
        <v>1.2</v>
      </c>
      <c r="FA58" s="19">
        <v>2.7</v>
      </c>
      <c r="FB58" s="19">
        <v>14.8</v>
      </c>
      <c r="FC58" s="19">
        <v>7.8</v>
      </c>
      <c r="FD58" s="19"/>
      <c r="FE58" s="19"/>
      <c r="FF58" s="19">
        <v>0</v>
      </c>
      <c r="FG58" s="19"/>
      <c r="FH58" s="19"/>
      <c r="FI58" s="19">
        <v>-269.3</v>
      </c>
      <c r="FJ58" s="15"/>
      <c r="FK58" s="19">
        <v>2.3129599999999999</v>
      </c>
      <c r="FL58" s="19">
        <v>-0.20499999999999999</v>
      </c>
      <c r="FM58" s="19"/>
      <c r="FN58" s="19">
        <v>1.8</v>
      </c>
      <c r="FO58" s="19">
        <v>0.38818000000000003</v>
      </c>
      <c r="FP58" s="19">
        <v>9.894E-2</v>
      </c>
      <c r="FQ58" s="19">
        <v>-1</v>
      </c>
      <c r="FR58" s="19">
        <v>0.9</v>
      </c>
      <c r="FS58" s="19">
        <v>4.2950799999999996</v>
      </c>
    </row>
    <row r="59" spans="1:175" ht="25" customHeight="1" x14ac:dyDescent="0.35">
      <c r="A59" s="202" t="s">
        <v>861</v>
      </c>
      <c r="B59" s="203"/>
      <c r="C59" s="20">
        <v>0</v>
      </c>
      <c r="D59" s="20">
        <v>164.3</v>
      </c>
      <c r="E59" s="20">
        <v>248.05</v>
      </c>
      <c r="F59" s="20">
        <v>0</v>
      </c>
      <c r="G59" s="20">
        <v>0</v>
      </c>
      <c r="H59" s="20">
        <v>-320.85000000000002</v>
      </c>
      <c r="I59" s="20">
        <v>-3.3</v>
      </c>
      <c r="J59" s="20">
        <v>0</v>
      </c>
      <c r="K59" s="20">
        <v>0</v>
      </c>
      <c r="L59" s="20">
        <v>-18.45</v>
      </c>
      <c r="M59" s="20">
        <v>-946.25</v>
      </c>
      <c r="N59" s="20">
        <v>-373.8</v>
      </c>
      <c r="O59" s="20">
        <v>-74.95</v>
      </c>
      <c r="P59" s="20">
        <v>-258.60000000000002</v>
      </c>
      <c r="Q59" s="20">
        <v>-465.6</v>
      </c>
      <c r="R59" s="20">
        <v>757.45</v>
      </c>
      <c r="S59" s="20">
        <v>0.5</v>
      </c>
      <c r="T59" s="20">
        <v>0</v>
      </c>
      <c r="U59" s="20">
        <v>0</v>
      </c>
      <c r="V59" s="20">
        <v>0</v>
      </c>
      <c r="W59" s="20">
        <v>0</v>
      </c>
      <c r="X59" s="20">
        <v>111.65</v>
      </c>
      <c r="Y59" s="20">
        <v>28.9</v>
      </c>
      <c r="Z59" s="20">
        <v>4.75</v>
      </c>
      <c r="AA59" s="20">
        <v>-77.75</v>
      </c>
      <c r="AB59" s="20">
        <v>117.3</v>
      </c>
      <c r="AC59" s="20">
        <v>159.25</v>
      </c>
      <c r="AD59" s="20">
        <v>0</v>
      </c>
      <c r="AE59" s="20">
        <v>0</v>
      </c>
      <c r="AF59" s="20">
        <v>0</v>
      </c>
      <c r="AG59" s="20">
        <v>0</v>
      </c>
      <c r="AH59" s="20">
        <v>17.850000000000001</v>
      </c>
      <c r="AI59" s="20">
        <v>-133.6</v>
      </c>
      <c r="AJ59" s="20">
        <v>0</v>
      </c>
      <c r="AK59" s="20">
        <v>0</v>
      </c>
      <c r="AL59" s="20">
        <v>0</v>
      </c>
      <c r="AM59" s="20">
        <v>-19.600000000000001</v>
      </c>
      <c r="AN59" s="20">
        <v>874.55</v>
      </c>
      <c r="AO59" s="20">
        <v>97.8</v>
      </c>
      <c r="AP59" s="20">
        <v>443.1</v>
      </c>
      <c r="AQ59" s="20">
        <v>108.1</v>
      </c>
      <c r="AR59" s="20">
        <v>-1.6</v>
      </c>
      <c r="AS59" s="20">
        <v>64.8</v>
      </c>
      <c r="AT59" s="20">
        <v>28.05</v>
      </c>
      <c r="AU59" s="20">
        <v>-407.65</v>
      </c>
      <c r="AV59" s="20">
        <v>-983.2</v>
      </c>
      <c r="AW59" s="20">
        <v>-1129.05</v>
      </c>
      <c r="AX59" s="20">
        <v>141.4</v>
      </c>
      <c r="AY59" s="20">
        <v>-27.2</v>
      </c>
      <c r="AZ59" s="20">
        <v>6.45</v>
      </c>
      <c r="BA59" s="20">
        <v>9.5500000000000007</v>
      </c>
      <c r="BB59" s="20">
        <v>-60.45</v>
      </c>
      <c r="BC59" s="20">
        <v>0</v>
      </c>
      <c r="BD59" s="20">
        <v>1.65</v>
      </c>
      <c r="BE59" s="20">
        <v>5.2</v>
      </c>
      <c r="BF59" s="20">
        <v>0</v>
      </c>
      <c r="BG59" s="20">
        <v>0</v>
      </c>
      <c r="BH59" s="20">
        <v>0</v>
      </c>
      <c r="BI59" s="20">
        <v>0</v>
      </c>
      <c r="BJ59" s="20">
        <v>0</v>
      </c>
      <c r="BK59" s="20">
        <v>-1.3</v>
      </c>
      <c r="BL59" s="20">
        <v>0</v>
      </c>
      <c r="BM59" s="20">
        <v>0</v>
      </c>
      <c r="BN59" s="20">
        <v>0</v>
      </c>
      <c r="BO59" s="20">
        <v>136.19999999999999</v>
      </c>
      <c r="BP59" s="20">
        <v>-36.1</v>
      </c>
      <c r="BQ59" s="20">
        <v>-5.3</v>
      </c>
      <c r="BR59" s="20">
        <v>-440.2</v>
      </c>
      <c r="BS59" s="20">
        <v>-1636.25</v>
      </c>
      <c r="BT59" s="20">
        <v>0</v>
      </c>
      <c r="BU59" s="20">
        <v>0</v>
      </c>
      <c r="BV59" s="20">
        <v>0</v>
      </c>
      <c r="BW59" s="20">
        <v>0</v>
      </c>
      <c r="BX59" s="20">
        <v>0</v>
      </c>
      <c r="BY59" s="20">
        <v>0</v>
      </c>
      <c r="BZ59" s="20">
        <v>0</v>
      </c>
      <c r="CA59" s="20">
        <v>0</v>
      </c>
      <c r="CB59" s="20">
        <v>-8.65</v>
      </c>
      <c r="CC59" s="20">
        <v>544.35</v>
      </c>
      <c r="CD59" s="20">
        <v>363</v>
      </c>
      <c r="CE59" s="20">
        <v>65.2</v>
      </c>
      <c r="CF59" s="20">
        <v>61.1</v>
      </c>
      <c r="CG59" s="20">
        <v>-70.55</v>
      </c>
      <c r="CH59" s="20">
        <v>0</v>
      </c>
      <c r="CI59" s="20">
        <v>0</v>
      </c>
      <c r="CJ59" s="20">
        <v>0</v>
      </c>
      <c r="CK59" s="20">
        <v>-180.85</v>
      </c>
      <c r="CL59" s="20">
        <v>-170.35</v>
      </c>
      <c r="CM59" s="20">
        <v>-660.05</v>
      </c>
      <c r="CN59" s="20">
        <v>0</v>
      </c>
      <c r="CO59" s="20">
        <v>0</v>
      </c>
      <c r="CP59" s="20">
        <v>0</v>
      </c>
      <c r="CQ59" s="20">
        <v>0</v>
      </c>
      <c r="CR59" s="20">
        <v>0</v>
      </c>
      <c r="CS59" s="20">
        <v>0</v>
      </c>
      <c r="CT59" s="20">
        <v>0</v>
      </c>
      <c r="CU59" s="20">
        <v>0</v>
      </c>
      <c r="CV59" s="20">
        <v>-112.35</v>
      </c>
      <c r="CW59" s="20">
        <v>56.65</v>
      </c>
      <c r="CX59" s="20">
        <v>0</v>
      </c>
      <c r="CY59" s="20">
        <v>0</v>
      </c>
      <c r="CZ59" s="20">
        <v>31.6</v>
      </c>
      <c r="DA59" s="20">
        <v>-1</v>
      </c>
      <c r="DB59" s="20">
        <v>-19.25</v>
      </c>
      <c r="DC59" s="20">
        <v>0</v>
      </c>
      <c r="DD59" s="20">
        <v>0.35</v>
      </c>
      <c r="DE59" s="20">
        <v>45.85</v>
      </c>
      <c r="DF59" s="20">
        <v>3.55</v>
      </c>
      <c r="DG59" s="20">
        <v>27.65</v>
      </c>
      <c r="DH59" s="20">
        <v>18.95</v>
      </c>
      <c r="DI59" s="20">
        <v>12.3</v>
      </c>
      <c r="DJ59" s="20">
        <v>0</v>
      </c>
      <c r="DK59" s="20">
        <v>-6.35</v>
      </c>
      <c r="DL59" s="20">
        <v>-13.2</v>
      </c>
      <c r="DM59" s="20">
        <v>-84.6</v>
      </c>
      <c r="DN59" s="20">
        <v>-198.7</v>
      </c>
      <c r="DO59" s="20">
        <v>42.6</v>
      </c>
      <c r="DP59" s="20">
        <v>5.3</v>
      </c>
      <c r="DQ59" s="20">
        <v>16.8</v>
      </c>
      <c r="DR59" s="20">
        <v>26.35</v>
      </c>
      <c r="DS59" s="20">
        <v>-16.850000000000001</v>
      </c>
      <c r="DT59" s="20">
        <v>2.5499999999999998</v>
      </c>
      <c r="DU59" s="20">
        <v>13.45</v>
      </c>
      <c r="DV59" s="20">
        <v>20.2</v>
      </c>
      <c r="DW59" s="20">
        <v>0</v>
      </c>
      <c r="DX59" s="20">
        <v>-104.35</v>
      </c>
      <c r="DY59" s="20">
        <v>6.3</v>
      </c>
      <c r="DZ59" s="20">
        <v>3.9</v>
      </c>
      <c r="EA59" s="20">
        <v>18.95</v>
      </c>
      <c r="EB59" s="20">
        <v>28.75</v>
      </c>
      <c r="EC59" s="20">
        <v>19.100000000000001</v>
      </c>
      <c r="ED59" s="20">
        <v>95.65</v>
      </c>
      <c r="EE59" s="20">
        <v>16.100000000000001</v>
      </c>
      <c r="EF59" s="20">
        <v>-75.25</v>
      </c>
      <c r="EG59" s="20">
        <v>-177.8</v>
      </c>
      <c r="EH59" s="20">
        <v>0.6</v>
      </c>
      <c r="EI59" s="20">
        <v>0.6</v>
      </c>
      <c r="EJ59" s="20">
        <v>39.25</v>
      </c>
      <c r="EK59" s="20">
        <v>-1.85</v>
      </c>
      <c r="EL59" s="20">
        <v>0</v>
      </c>
      <c r="EM59" s="20">
        <v>4.8</v>
      </c>
      <c r="EN59" s="20">
        <v>4.3</v>
      </c>
      <c r="EO59" s="20">
        <v>4.8</v>
      </c>
      <c r="EP59" s="20">
        <v>0</v>
      </c>
      <c r="EQ59" s="20">
        <v>12.65</v>
      </c>
      <c r="ER59" s="20">
        <v>118.45</v>
      </c>
      <c r="ES59" s="20">
        <v>99.65</v>
      </c>
      <c r="ET59" s="20">
        <v>-4.8</v>
      </c>
      <c r="EU59" s="20">
        <v>74</v>
      </c>
      <c r="EV59" s="20">
        <v>38.1</v>
      </c>
      <c r="EW59" s="20">
        <v>1.7</v>
      </c>
      <c r="EX59" s="20">
        <v>11.85</v>
      </c>
      <c r="EY59" s="20">
        <v>4.8</v>
      </c>
      <c r="EZ59" s="20">
        <v>36.6</v>
      </c>
      <c r="FA59" s="20">
        <v>62.25</v>
      </c>
      <c r="FB59" s="20">
        <v>360</v>
      </c>
      <c r="FC59" s="20">
        <v>191.5</v>
      </c>
      <c r="FD59" s="20">
        <v>0</v>
      </c>
      <c r="FE59" s="20">
        <v>0</v>
      </c>
      <c r="FF59" s="20">
        <v>63.9</v>
      </c>
      <c r="FG59" s="20">
        <v>0</v>
      </c>
      <c r="FH59" s="20">
        <v>0</v>
      </c>
      <c r="FI59" s="20">
        <v>-3124.65</v>
      </c>
      <c r="FJ59" s="21"/>
      <c r="FK59" s="20">
        <v>64.495570000000001</v>
      </c>
      <c r="FL59" s="20">
        <v>-5.4835000000000003</v>
      </c>
      <c r="FM59" s="20">
        <v>0</v>
      </c>
      <c r="FN59" s="20">
        <v>41.95</v>
      </c>
      <c r="FO59" s="20">
        <v>44.865955</v>
      </c>
      <c r="FP59" s="20">
        <v>22.110354999999998</v>
      </c>
      <c r="FQ59" s="20">
        <v>8.25</v>
      </c>
      <c r="FR59" s="20">
        <v>26.25</v>
      </c>
      <c r="FS59" s="20">
        <v>202.43838</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864</v>
      </c>
      <c r="C5" s="1"/>
      <c r="D5" s="1"/>
      <c r="E5" s="1"/>
      <c r="F5" s="1"/>
      <c r="G5" s="1"/>
      <c r="H5" s="1"/>
    </row>
    <row r="6" spans="1:8" ht="23" customHeight="1" x14ac:dyDescent="0.35">
      <c r="A6" s="1"/>
      <c r="B6" s="204" t="s">
        <v>865</v>
      </c>
      <c r="C6" s="204" t="s">
        <v>866</v>
      </c>
      <c r="D6" s="204"/>
      <c r="E6" s="204" t="s">
        <v>867</v>
      </c>
      <c r="F6" s="204"/>
      <c r="G6" s="204"/>
      <c r="H6" s="204" t="s">
        <v>868</v>
      </c>
    </row>
    <row r="7" spans="1:8" ht="31" customHeight="1" x14ac:dyDescent="0.35">
      <c r="A7" s="1"/>
      <c r="B7" s="204"/>
      <c r="C7" s="24" t="s">
        <v>869</v>
      </c>
      <c r="D7" s="24" t="s">
        <v>870</v>
      </c>
      <c r="E7" s="24" t="s">
        <v>597</v>
      </c>
      <c r="F7" s="24" t="s">
        <v>596</v>
      </c>
      <c r="G7" s="24" t="s">
        <v>595</v>
      </c>
      <c r="H7" s="24" t="s">
        <v>871</v>
      </c>
    </row>
    <row r="8" spans="1:8" ht="11" customHeight="1" x14ac:dyDescent="0.35">
      <c r="A8" s="1"/>
      <c r="B8" s="25" t="s">
        <v>813</v>
      </c>
      <c r="C8" s="26">
        <v>0</v>
      </c>
      <c r="D8" s="26">
        <v>6383.6</v>
      </c>
      <c r="E8" s="27">
        <v>956.39599999999996</v>
      </c>
      <c r="F8" s="27">
        <v>3625.9317999999998</v>
      </c>
      <c r="G8" s="27">
        <v>1801.2722000000001</v>
      </c>
      <c r="H8" s="27">
        <v>228.9306</v>
      </c>
    </row>
    <row r="9" spans="1:8" ht="11" customHeight="1" x14ac:dyDescent="0.35">
      <c r="A9" s="1"/>
      <c r="B9" s="25" t="s">
        <v>814</v>
      </c>
      <c r="C9" s="26">
        <v>0</v>
      </c>
      <c r="D9" s="26">
        <v>6378.5</v>
      </c>
      <c r="E9" s="27">
        <v>938.9701</v>
      </c>
      <c r="F9" s="27">
        <v>3642.5171999999998</v>
      </c>
      <c r="G9" s="27">
        <v>1797.0127</v>
      </c>
      <c r="H9" s="27">
        <v>230.5692</v>
      </c>
    </row>
    <row r="10" spans="1:8" ht="11" customHeight="1" x14ac:dyDescent="0.35">
      <c r="A10" s="1"/>
      <c r="B10" s="25" t="s">
        <v>815</v>
      </c>
      <c r="C10" s="26">
        <v>0</v>
      </c>
      <c r="D10" s="26">
        <v>6280.8</v>
      </c>
      <c r="E10" s="27">
        <v>914.64149999999995</v>
      </c>
      <c r="F10" s="27">
        <v>3590.3587000000002</v>
      </c>
      <c r="G10" s="27">
        <v>1775.7998</v>
      </c>
      <c r="H10" s="27">
        <v>227.45060000000001</v>
      </c>
    </row>
    <row r="11" spans="1:8" ht="11" customHeight="1" x14ac:dyDescent="0.35">
      <c r="A11" s="1"/>
      <c r="B11" s="25" t="s">
        <v>816</v>
      </c>
      <c r="C11" s="26">
        <v>0</v>
      </c>
      <c r="D11" s="26">
        <v>6195.1</v>
      </c>
      <c r="E11" s="27">
        <v>911.94839999999999</v>
      </c>
      <c r="F11" s="27">
        <v>3519.2523999999999</v>
      </c>
      <c r="G11" s="27">
        <v>1763.8992000000001</v>
      </c>
      <c r="H11" s="27">
        <v>230.32929999999999</v>
      </c>
    </row>
    <row r="12" spans="1:8" ht="11" customHeight="1" x14ac:dyDescent="0.35">
      <c r="A12" s="1"/>
      <c r="B12" s="25" t="s">
        <v>817</v>
      </c>
      <c r="C12" s="26">
        <v>0</v>
      </c>
      <c r="D12" s="26">
        <v>6154.7</v>
      </c>
      <c r="E12" s="27">
        <v>936.03300000000002</v>
      </c>
      <c r="F12" s="27">
        <v>3473.4524000000001</v>
      </c>
      <c r="G12" s="27">
        <v>1745.2146</v>
      </c>
      <c r="H12" s="27">
        <v>231.82429999999999</v>
      </c>
    </row>
    <row r="13" spans="1:8" ht="11" customHeight="1" x14ac:dyDescent="0.35">
      <c r="A13" s="1"/>
      <c r="B13" s="25" t="s">
        <v>818</v>
      </c>
      <c r="C13" s="26">
        <v>0</v>
      </c>
      <c r="D13" s="26">
        <v>6082</v>
      </c>
      <c r="E13" s="27">
        <v>886.70709999999997</v>
      </c>
      <c r="F13" s="27">
        <v>3437.3434999999999</v>
      </c>
      <c r="G13" s="27">
        <v>1757.9494</v>
      </c>
      <c r="H13" s="27">
        <v>231.84549999999999</v>
      </c>
    </row>
    <row r="14" spans="1:8" ht="11" customHeight="1" x14ac:dyDescent="0.35">
      <c r="A14" s="1"/>
      <c r="B14" s="25" t="s">
        <v>819</v>
      </c>
      <c r="C14" s="26">
        <v>0</v>
      </c>
      <c r="D14" s="26">
        <v>6056</v>
      </c>
      <c r="E14" s="27">
        <v>877.93790000000001</v>
      </c>
      <c r="F14" s="27">
        <v>3445.9690000000001</v>
      </c>
      <c r="G14" s="27">
        <v>1732.0931</v>
      </c>
      <c r="H14" s="27">
        <v>234.779</v>
      </c>
    </row>
    <row r="15" spans="1:8" ht="11" customHeight="1" x14ac:dyDescent="0.35">
      <c r="A15" s="1"/>
      <c r="B15" s="25" t="s">
        <v>820</v>
      </c>
      <c r="C15" s="26">
        <v>0</v>
      </c>
      <c r="D15" s="26">
        <v>6037.6</v>
      </c>
      <c r="E15" s="27">
        <v>875.2953</v>
      </c>
      <c r="F15" s="27">
        <v>3410.8807999999999</v>
      </c>
      <c r="G15" s="27">
        <v>1751.4239</v>
      </c>
      <c r="H15" s="27">
        <v>230.3931</v>
      </c>
    </row>
    <row r="16" spans="1:8" ht="11" customHeight="1" x14ac:dyDescent="0.35">
      <c r="A16" s="1"/>
      <c r="B16" s="25" t="s">
        <v>821</v>
      </c>
      <c r="C16" s="26">
        <v>0</v>
      </c>
      <c r="D16" s="26">
        <v>6058.5</v>
      </c>
      <c r="E16" s="27">
        <v>876.14070000000004</v>
      </c>
      <c r="F16" s="27">
        <v>3421.1516000000001</v>
      </c>
      <c r="G16" s="27">
        <v>1761.2076999999999</v>
      </c>
      <c r="H16" s="27">
        <v>228.8741</v>
      </c>
    </row>
    <row r="17" spans="1:8" ht="11" customHeight="1" x14ac:dyDescent="0.35">
      <c r="A17" s="1"/>
      <c r="B17" s="25" t="s">
        <v>822</v>
      </c>
      <c r="C17" s="26">
        <v>0</v>
      </c>
      <c r="D17" s="26">
        <v>6083.5</v>
      </c>
      <c r="E17" s="27">
        <v>896.57</v>
      </c>
      <c r="F17" s="27">
        <v>3414.2797</v>
      </c>
      <c r="G17" s="27">
        <v>1772.6503</v>
      </c>
      <c r="H17" s="27">
        <v>221.54910000000001</v>
      </c>
    </row>
    <row r="18" spans="1:8" ht="11" customHeight="1" x14ac:dyDescent="0.35">
      <c r="A18" s="1"/>
      <c r="B18" s="25" t="s">
        <v>823</v>
      </c>
      <c r="C18" s="26">
        <v>0</v>
      </c>
      <c r="D18" s="26">
        <v>5996.5</v>
      </c>
      <c r="E18" s="27">
        <v>926.82550000000003</v>
      </c>
      <c r="F18" s="27">
        <v>3306.1993000000002</v>
      </c>
      <c r="G18" s="27">
        <v>1763.4752000000001</v>
      </c>
      <c r="H18" s="27">
        <v>220.18879999999999</v>
      </c>
    </row>
    <row r="19" spans="1:8" ht="11" customHeight="1" x14ac:dyDescent="0.35">
      <c r="A19" s="1"/>
      <c r="B19" s="25" t="s">
        <v>824</v>
      </c>
      <c r="C19" s="26">
        <v>0</v>
      </c>
      <c r="D19" s="26">
        <v>6098.8</v>
      </c>
      <c r="E19" s="27">
        <v>934.78120000000001</v>
      </c>
      <c r="F19" s="27">
        <v>3404.4962</v>
      </c>
      <c r="G19" s="27">
        <v>1759.5226</v>
      </c>
      <c r="H19" s="27">
        <v>210.5429</v>
      </c>
    </row>
    <row r="20" spans="1:8" ht="11" customHeight="1" x14ac:dyDescent="0.35">
      <c r="A20" s="1"/>
      <c r="B20" s="25" t="s">
        <v>825</v>
      </c>
      <c r="C20" s="26">
        <v>0</v>
      </c>
      <c r="D20" s="26">
        <v>5981.5</v>
      </c>
      <c r="E20" s="27">
        <v>916.47680000000003</v>
      </c>
      <c r="F20" s="27">
        <v>3331.8328999999999</v>
      </c>
      <c r="G20" s="27">
        <v>1733.1903</v>
      </c>
      <c r="H20" s="27">
        <v>201.47309999999999</v>
      </c>
    </row>
    <row r="21" spans="1:8" ht="11" customHeight="1" x14ac:dyDescent="0.35">
      <c r="A21" s="1"/>
      <c r="B21" s="25" t="s">
        <v>826</v>
      </c>
      <c r="C21" s="26">
        <v>0</v>
      </c>
      <c r="D21" s="26">
        <v>5744</v>
      </c>
      <c r="E21" s="27">
        <v>870.8877</v>
      </c>
      <c r="F21" s="27">
        <v>3165.6399000000001</v>
      </c>
      <c r="G21" s="27">
        <v>1707.4724000000001</v>
      </c>
      <c r="H21" s="27">
        <v>203.07730000000001</v>
      </c>
    </row>
    <row r="22" spans="1:8" ht="11" customHeight="1" x14ac:dyDescent="0.35">
      <c r="A22" s="1"/>
      <c r="B22" s="25" t="s">
        <v>827</v>
      </c>
      <c r="C22" s="26">
        <v>0</v>
      </c>
      <c r="D22" s="26">
        <v>5799.5</v>
      </c>
      <c r="E22" s="27">
        <v>893.63610000000006</v>
      </c>
      <c r="F22" s="27">
        <v>3210.6900999999998</v>
      </c>
      <c r="G22" s="27">
        <v>1695.1738</v>
      </c>
      <c r="H22" s="27">
        <v>203.01439999999999</v>
      </c>
    </row>
    <row r="23" spans="1:8" ht="11" customHeight="1" x14ac:dyDescent="0.35">
      <c r="A23" s="1"/>
      <c r="B23" s="25" t="s">
        <v>828</v>
      </c>
      <c r="C23" s="26">
        <v>0</v>
      </c>
      <c r="D23" s="26">
        <v>5905.4</v>
      </c>
      <c r="E23" s="27">
        <v>912.11720000000003</v>
      </c>
      <c r="F23" s="27">
        <v>3280.1052</v>
      </c>
      <c r="G23" s="27">
        <v>1713.1776</v>
      </c>
      <c r="H23" s="27">
        <v>208.9913</v>
      </c>
    </row>
    <row r="24" spans="1:8" ht="11" customHeight="1" x14ac:dyDescent="0.35">
      <c r="A24" s="1"/>
      <c r="B24" s="25" t="s">
        <v>829</v>
      </c>
      <c r="C24" s="26">
        <v>0</v>
      </c>
      <c r="D24" s="26">
        <v>5924.9</v>
      </c>
      <c r="E24" s="27">
        <v>922.37609999999995</v>
      </c>
      <c r="F24" s="27">
        <v>3282.5958999999998</v>
      </c>
      <c r="G24" s="27">
        <v>1719.9280000000001</v>
      </c>
      <c r="H24" s="27">
        <v>187.48849999999999</v>
      </c>
    </row>
    <row r="25" spans="1:8" ht="11" customHeight="1" x14ac:dyDescent="0.35">
      <c r="A25" s="1"/>
      <c r="B25" s="25" t="s">
        <v>830</v>
      </c>
      <c r="C25" s="26">
        <v>0</v>
      </c>
      <c r="D25" s="26">
        <v>6176</v>
      </c>
      <c r="E25" s="27">
        <v>940.31790000000001</v>
      </c>
      <c r="F25" s="27">
        <v>3500.4189999999999</v>
      </c>
      <c r="G25" s="27">
        <v>1735.2630999999999</v>
      </c>
      <c r="H25" s="27">
        <v>190.60470000000001</v>
      </c>
    </row>
    <row r="26" spans="1:8" ht="11" customHeight="1" x14ac:dyDescent="0.35">
      <c r="A26" s="1"/>
      <c r="B26" s="25" t="s">
        <v>831</v>
      </c>
      <c r="C26" s="26">
        <v>0</v>
      </c>
      <c r="D26" s="26">
        <v>6245.6</v>
      </c>
      <c r="E26" s="27">
        <v>955.07950000000005</v>
      </c>
      <c r="F26" s="27">
        <v>3571.4857999999999</v>
      </c>
      <c r="G26" s="27">
        <v>1719.0346999999999</v>
      </c>
      <c r="H26" s="27">
        <v>189.9597</v>
      </c>
    </row>
    <row r="27" spans="1:8" ht="11" customHeight="1" x14ac:dyDescent="0.35">
      <c r="A27" s="1"/>
      <c r="B27" s="25" t="s">
        <v>832</v>
      </c>
      <c r="C27" s="26">
        <v>0</v>
      </c>
      <c r="D27" s="26">
        <v>6300.8</v>
      </c>
      <c r="E27" s="27">
        <v>953.8297</v>
      </c>
      <c r="F27" s="27">
        <v>3637.2696000000001</v>
      </c>
      <c r="G27" s="27">
        <v>1709.7007000000001</v>
      </c>
      <c r="H27" s="27">
        <v>193.69569999999999</v>
      </c>
    </row>
    <row r="28" spans="1:8" ht="11" customHeight="1" x14ac:dyDescent="0.35">
      <c r="A28" s="1"/>
      <c r="B28" s="25" t="s">
        <v>833</v>
      </c>
      <c r="C28" s="26">
        <v>0</v>
      </c>
      <c r="D28" s="26">
        <v>6304.7</v>
      </c>
      <c r="E28" s="27">
        <v>965.27409999999998</v>
      </c>
      <c r="F28" s="27">
        <v>3601.5886999999998</v>
      </c>
      <c r="G28" s="27">
        <v>1737.8371999999999</v>
      </c>
      <c r="H28" s="27">
        <v>197.94409999999999</v>
      </c>
    </row>
    <row r="29" spans="1:8" ht="11" customHeight="1" x14ac:dyDescent="0.35">
      <c r="A29" s="1"/>
      <c r="B29" s="25" t="s">
        <v>834</v>
      </c>
      <c r="C29" s="26">
        <v>0</v>
      </c>
      <c r="D29" s="26">
        <v>6366.5</v>
      </c>
      <c r="E29" s="27">
        <v>961.01840000000004</v>
      </c>
      <c r="F29" s="27">
        <v>3645.9261999999999</v>
      </c>
      <c r="G29" s="27">
        <v>1759.5554</v>
      </c>
      <c r="H29" s="27">
        <v>200.5635</v>
      </c>
    </row>
    <row r="30" spans="1:8" ht="11" customHeight="1" x14ac:dyDescent="0.35">
      <c r="A30" s="1"/>
      <c r="B30" s="25" t="s">
        <v>835</v>
      </c>
      <c r="C30" s="26">
        <v>0</v>
      </c>
      <c r="D30" s="26">
        <v>6487.3</v>
      </c>
      <c r="E30" s="27">
        <v>980.68290000000002</v>
      </c>
      <c r="F30" s="27">
        <v>3757.5779000000002</v>
      </c>
      <c r="G30" s="27">
        <v>1749.0391999999999</v>
      </c>
      <c r="H30" s="27">
        <v>208.2988</v>
      </c>
    </row>
    <row r="31" spans="1:8" ht="11" customHeight="1" x14ac:dyDescent="0.35">
      <c r="A31" s="1"/>
      <c r="B31" s="25" t="s">
        <v>836</v>
      </c>
      <c r="C31" s="26">
        <v>0</v>
      </c>
      <c r="D31" s="26">
        <v>6485.9</v>
      </c>
      <c r="E31" s="27">
        <v>973.27650000000006</v>
      </c>
      <c r="F31" s="27">
        <v>3759.4403000000002</v>
      </c>
      <c r="G31" s="27">
        <v>1753.1831999999999</v>
      </c>
      <c r="H31" s="27">
        <v>196.00219999999999</v>
      </c>
    </row>
    <row r="32" spans="1:8" ht="11" customHeight="1" x14ac:dyDescent="0.35">
      <c r="A32" s="1"/>
      <c r="B32" s="25" t="s">
        <v>837</v>
      </c>
      <c r="C32" s="26">
        <v>0</v>
      </c>
      <c r="D32" s="26">
        <v>6518.7</v>
      </c>
      <c r="E32" s="27">
        <v>994.65229999999997</v>
      </c>
      <c r="F32" s="27">
        <v>3754.8434999999999</v>
      </c>
      <c r="G32" s="27">
        <v>1769.2041999999999</v>
      </c>
      <c r="H32" s="27">
        <v>194.6397</v>
      </c>
    </row>
    <row r="33" spans="1:8" ht="11" customHeight="1" x14ac:dyDescent="0.35">
      <c r="A33" s="1"/>
      <c r="B33" s="25" t="s">
        <v>838</v>
      </c>
      <c r="C33" s="26">
        <v>0</v>
      </c>
      <c r="D33" s="26">
        <v>6448.2</v>
      </c>
      <c r="E33" s="27">
        <v>984.72230000000002</v>
      </c>
      <c r="F33" s="27">
        <v>3697.0066000000002</v>
      </c>
      <c r="G33" s="27">
        <v>1766.4711</v>
      </c>
      <c r="H33" s="27">
        <v>210.3569</v>
      </c>
    </row>
    <row r="34" spans="1:8" ht="11" customHeight="1" x14ac:dyDescent="0.35">
      <c r="A34" s="1"/>
      <c r="B34" s="25" t="s">
        <v>839</v>
      </c>
      <c r="C34" s="26">
        <v>0</v>
      </c>
      <c r="D34" s="26">
        <v>6487.9</v>
      </c>
      <c r="E34" s="27">
        <v>975.64390000000003</v>
      </c>
      <c r="F34" s="27">
        <v>3774.5907000000002</v>
      </c>
      <c r="G34" s="27">
        <v>1737.6654000000001</v>
      </c>
      <c r="H34" s="27">
        <v>213.98750000000001</v>
      </c>
    </row>
    <row r="35" spans="1:8" ht="11" customHeight="1" x14ac:dyDescent="0.35">
      <c r="A35" s="1"/>
      <c r="B35" s="25" t="s">
        <v>840</v>
      </c>
      <c r="C35" s="26">
        <v>0</v>
      </c>
      <c r="D35" s="26">
        <v>6440.2</v>
      </c>
      <c r="E35" s="27">
        <v>963.63589999999999</v>
      </c>
      <c r="F35" s="27">
        <v>3728.5259000000001</v>
      </c>
      <c r="G35" s="27">
        <v>1748.0382</v>
      </c>
      <c r="H35" s="27">
        <v>216.90299999999999</v>
      </c>
    </row>
    <row r="36" spans="1:8" ht="11" customHeight="1" x14ac:dyDescent="0.35">
      <c r="A36" s="1"/>
      <c r="B36" s="25" t="s">
        <v>841</v>
      </c>
      <c r="C36" s="26">
        <v>0</v>
      </c>
      <c r="D36" s="26">
        <v>6359.8</v>
      </c>
      <c r="E36" s="27">
        <v>963.16300000000001</v>
      </c>
      <c r="F36" s="27">
        <v>3616.8157999999999</v>
      </c>
      <c r="G36" s="27">
        <v>1779.8212000000001</v>
      </c>
      <c r="H36" s="27">
        <v>220.67330000000001</v>
      </c>
    </row>
    <row r="37" spans="1:8" ht="11" customHeight="1" x14ac:dyDescent="0.35">
      <c r="A37" s="1"/>
      <c r="B37" s="25" t="s">
        <v>842</v>
      </c>
      <c r="C37" s="26">
        <v>0</v>
      </c>
      <c r="D37" s="26">
        <v>6379.4</v>
      </c>
      <c r="E37" s="27">
        <v>949.39710000000002</v>
      </c>
      <c r="F37" s="27">
        <v>3658.0286999999998</v>
      </c>
      <c r="G37" s="27">
        <v>1771.9742000000001</v>
      </c>
      <c r="H37" s="27">
        <v>217.3398</v>
      </c>
    </row>
    <row r="38" spans="1:8" ht="11" customHeight="1" x14ac:dyDescent="0.35">
      <c r="A38" s="1"/>
      <c r="B38" s="25" t="s">
        <v>843</v>
      </c>
      <c r="C38" s="26">
        <v>0</v>
      </c>
      <c r="D38" s="26">
        <v>6382.1</v>
      </c>
      <c r="E38" s="27">
        <v>937.66510000000005</v>
      </c>
      <c r="F38" s="27">
        <v>3660.9326000000001</v>
      </c>
      <c r="G38" s="27">
        <v>1783.5023000000001</v>
      </c>
      <c r="H38" s="27">
        <v>221.0607</v>
      </c>
    </row>
    <row r="39" spans="1:8" ht="11" customHeight="1" x14ac:dyDescent="0.35">
      <c r="A39" s="1"/>
      <c r="B39" s="25" t="s">
        <v>844</v>
      </c>
      <c r="C39" s="26">
        <v>0</v>
      </c>
      <c r="D39" s="26">
        <v>6441.5</v>
      </c>
      <c r="E39" s="27">
        <v>948.02290000000005</v>
      </c>
      <c r="F39" s="27">
        <v>3662.2354</v>
      </c>
      <c r="G39" s="27">
        <v>1831.2417</v>
      </c>
      <c r="H39" s="27">
        <v>226.68809999999999</v>
      </c>
    </row>
    <row r="40" spans="1:8" ht="11" customHeight="1" x14ac:dyDescent="0.35">
      <c r="A40" s="1"/>
      <c r="B40" s="25" t="s">
        <v>845</v>
      </c>
      <c r="C40" s="26">
        <v>0</v>
      </c>
      <c r="D40" s="26">
        <v>6524.6</v>
      </c>
      <c r="E40" s="27">
        <v>947.03920000000005</v>
      </c>
      <c r="F40" s="27">
        <v>3704.0401999999999</v>
      </c>
      <c r="G40" s="27">
        <v>1873.5206000000001</v>
      </c>
      <c r="H40" s="27">
        <v>221.22499999999999</v>
      </c>
    </row>
    <row r="41" spans="1:8" ht="11" customHeight="1" x14ac:dyDescent="0.35">
      <c r="A41" s="1"/>
      <c r="B41" s="25" t="s">
        <v>846</v>
      </c>
      <c r="C41" s="26">
        <v>0</v>
      </c>
      <c r="D41" s="26">
        <v>6586.1</v>
      </c>
      <c r="E41" s="27">
        <v>964.77290000000005</v>
      </c>
      <c r="F41" s="27">
        <v>3710.8604</v>
      </c>
      <c r="G41" s="27">
        <v>1910.4666999999999</v>
      </c>
      <c r="H41" s="27">
        <v>214.82300000000001</v>
      </c>
    </row>
    <row r="42" spans="1:8" ht="11" customHeight="1" x14ac:dyDescent="0.35">
      <c r="A42" s="1"/>
      <c r="B42" s="25" t="s">
        <v>847</v>
      </c>
      <c r="C42" s="26">
        <v>0</v>
      </c>
      <c r="D42" s="26">
        <v>6601.1</v>
      </c>
      <c r="E42" s="27">
        <v>933.89390000000003</v>
      </c>
      <c r="F42" s="27">
        <v>3734.3658999999998</v>
      </c>
      <c r="G42" s="27">
        <v>1932.8402000000001</v>
      </c>
      <c r="H42" s="27">
        <v>208.309</v>
      </c>
    </row>
    <row r="43" spans="1:8" ht="11" customHeight="1" x14ac:dyDescent="0.35">
      <c r="A43" s="1"/>
      <c r="B43" s="25" t="s">
        <v>848</v>
      </c>
      <c r="C43" s="26">
        <v>0</v>
      </c>
      <c r="D43" s="26">
        <v>7021.3</v>
      </c>
      <c r="E43" s="27">
        <v>988.27080000000001</v>
      </c>
      <c r="F43" s="27">
        <v>4084.2491</v>
      </c>
      <c r="G43" s="27">
        <v>1948.7800999999999</v>
      </c>
      <c r="H43" s="27">
        <v>203.6591</v>
      </c>
    </row>
    <row r="44" spans="1:8" ht="11" customHeight="1" x14ac:dyDescent="0.35">
      <c r="A44" s="1"/>
      <c r="B44" s="25" t="s">
        <v>849</v>
      </c>
      <c r="C44" s="26">
        <v>0</v>
      </c>
      <c r="D44" s="26">
        <v>7293.6</v>
      </c>
      <c r="E44" s="27">
        <v>1140.4937</v>
      </c>
      <c r="F44" s="27">
        <v>4201.8522000000003</v>
      </c>
      <c r="G44" s="27">
        <v>1951.2541000000001</v>
      </c>
      <c r="H44" s="27">
        <v>195.36689999999999</v>
      </c>
    </row>
    <row r="45" spans="1:8" ht="11" customHeight="1" x14ac:dyDescent="0.35">
      <c r="A45" s="1"/>
      <c r="B45" s="25" t="s">
        <v>850</v>
      </c>
      <c r="C45" s="26">
        <v>0</v>
      </c>
      <c r="D45" s="26">
        <v>7279.1</v>
      </c>
      <c r="E45" s="27">
        <v>1167.6152999999999</v>
      </c>
      <c r="F45" s="27">
        <v>4215.4362000000001</v>
      </c>
      <c r="G45" s="27">
        <v>1896.0485000000001</v>
      </c>
      <c r="H45" s="27">
        <v>190.94390000000001</v>
      </c>
    </row>
    <row r="46" spans="1:8" ht="11" customHeight="1" x14ac:dyDescent="0.35">
      <c r="A46" s="1"/>
      <c r="B46" s="25" t="s">
        <v>851</v>
      </c>
      <c r="C46" s="26">
        <v>0</v>
      </c>
      <c r="D46" s="26">
        <v>7318.2</v>
      </c>
      <c r="E46" s="27">
        <v>1144.1829</v>
      </c>
      <c r="F46" s="27">
        <v>4248.8814000000002</v>
      </c>
      <c r="G46" s="27">
        <v>1925.1357</v>
      </c>
      <c r="H46" s="27">
        <v>202.00479999999999</v>
      </c>
    </row>
    <row r="47" spans="1:8" ht="11" customHeight="1" x14ac:dyDescent="0.35">
      <c r="A47" s="1"/>
      <c r="B47" s="25" t="s">
        <v>852</v>
      </c>
      <c r="C47" s="26">
        <v>0</v>
      </c>
      <c r="D47" s="26">
        <v>7213.2</v>
      </c>
      <c r="E47" s="27">
        <v>1174.2559000000001</v>
      </c>
      <c r="F47" s="27">
        <v>4118.5294999999996</v>
      </c>
      <c r="G47" s="27">
        <v>1920.4146000000001</v>
      </c>
      <c r="H47" s="27">
        <v>205.66810000000001</v>
      </c>
    </row>
    <row r="48" spans="1:8" ht="11" customHeight="1" x14ac:dyDescent="0.35">
      <c r="A48" s="1"/>
      <c r="B48" s="25" t="s">
        <v>853</v>
      </c>
      <c r="C48" s="26">
        <v>0</v>
      </c>
      <c r="D48" s="26">
        <v>7243.6</v>
      </c>
      <c r="E48" s="27">
        <v>1113.684</v>
      </c>
      <c r="F48" s="27">
        <v>4203.9781000000003</v>
      </c>
      <c r="G48" s="27">
        <v>1925.9378999999999</v>
      </c>
      <c r="H48" s="27">
        <v>219.1405</v>
      </c>
    </row>
    <row r="49" spans="1:8" ht="11" customHeight="1" x14ac:dyDescent="0.35">
      <c r="A49" s="1"/>
      <c r="B49" s="25" t="s">
        <v>854</v>
      </c>
      <c r="C49" s="26">
        <v>0</v>
      </c>
      <c r="D49" s="26">
        <v>7241.8</v>
      </c>
      <c r="E49" s="27">
        <v>1099.1394</v>
      </c>
      <c r="F49" s="27">
        <v>4219.2394000000004</v>
      </c>
      <c r="G49" s="27">
        <v>1923.4212</v>
      </c>
      <c r="H49" s="27">
        <v>218.82429999999999</v>
      </c>
    </row>
    <row r="50" spans="1:8" ht="11" customHeight="1" x14ac:dyDescent="0.35">
      <c r="A50" s="1"/>
      <c r="B50" s="25" t="s">
        <v>855</v>
      </c>
      <c r="C50" s="26">
        <v>0</v>
      </c>
      <c r="D50" s="26">
        <v>7043.7</v>
      </c>
      <c r="E50" s="27">
        <v>1038.4083000000001</v>
      </c>
      <c r="F50" s="27">
        <v>4083.1282000000001</v>
      </c>
      <c r="G50" s="27">
        <v>1922.1635000000001</v>
      </c>
      <c r="H50" s="27">
        <v>227.65110000000001</v>
      </c>
    </row>
    <row r="51" spans="1:8" ht="11" customHeight="1" x14ac:dyDescent="0.35">
      <c r="A51" s="1"/>
      <c r="B51" s="25" t="s">
        <v>856</v>
      </c>
      <c r="C51" s="26">
        <v>0</v>
      </c>
      <c r="D51" s="26">
        <v>6861.8</v>
      </c>
      <c r="E51" s="27">
        <v>997.31939999999997</v>
      </c>
      <c r="F51" s="27">
        <v>3983.9463000000001</v>
      </c>
      <c r="G51" s="27">
        <v>1880.5343</v>
      </c>
      <c r="H51" s="27">
        <v>229.4091</v>
      </c>
    </row>
    <row r="52" spans="1:8" ht="11" customHeight="1" x14ac:dyDescent="0.35">
      <c r="A52" s="1"/>
      <c r="B52" s="25" t="s">
        <v>857</v>
      </c>
      <c r="C52" s="26">
        <v>0</v>
      </c>
      <c r="D52" s="26">
        <v>6666.7</v>
      </c>
      <c r="E52" s="27">
        <v>958.9135</v>
      </c>
      <c r="F52" s="27">
        <v>3877.5392999999999</v>
      </c>
      <c r="G52" s="27">
        <v>1830.2472</v>
      </c>
      <c r="H52" s="27">
        <v>227.13149999999999</v>
      </c>
    </row>
    <row r="53" spans="1:8" ht="11" customHeight="1" x14ac:dyDescent="0.35">
      <c r="A53" s="1"/>
      <c r="B53" s="25" t="s">
        <v>858</v>
      </c>
      <c r="C53" s="26">
        <v>0</v>
      </c>
      <c r="D53" s="26">
        <v>6385</v>
      </c>
      <c r="E53" s="27">
        <v>921.54589999999996</v>
      </c>
      <c r="F53" s="27">
        <v>3647.8361</v>
      </c>
      <c r="G53" s="27">
        <v>1815.6179999999999</v>
      </c>
      <c r="H53" s="27">
        <v>231.048</v>
      </c>
    </row>
    <row r="54" spans="1:8" ht="11" customHeight="1" x14ac:dyDescent="0.35">
      <c r="A54" s="1"/>
      <c r="B54" s="25" t="s">
        <v>859</v>
      </c>
      <c r="C54" s="26">
        <v>0</v>
      </c>
      <c r="D54" s="26">
        <v>6300.1</v>
      </c>
      <c r="E54" s="27">
        <v>894.41160000000002</v>
      </c>
      <c r="F54" s="27">
        <v>3589.0459999999998</v>
      </c>
      <c r="G54" s="27">
        <v>1816.6424</v>
      </c>
      <c r="H54" s="27">
        <v>226.9648</v>
      </c>
    </row>
    <row r="55" spans="1:8" ht="11" customHeight="1" x14ac:dyDescent="0.35">
      <c r="A55" s="1"/>
      <c r="B55" s="25" t="s">
        <v>64</v>
      </c>
      <c r="C55" s="26">
        <v>0</v>
      </c>
      <c r="D55" s="26">
        <v>6175</v>
      </c>
      <c r="E55" s="27">
        <v>860.55010000000004</v>
      </c>
      <c r="F55" s="27">
        <v>3517.4270999999999</v>
      </c>
      <c r="G55" s="27">
        <v>1797.0228</v>
      </c>
      <c r="H55" s="27">
        <v>228.75659999999999</v>
      </c>
    </row>
    <row r="56" spans="1:8" ht="17" customHeight="1" x14ac:dyDescent="0.35">
      <c r="A56" s="1"/>
      <c r="B56" s="28" t="s">
        <v>872</v>
      </c>
      <c r="C56" s="29">
        <v>0</v>
      </c>
      <c r="D56" s="29">
        <v>7318.2</v>
      </c>
      <c r="E56" s="30">
        <v>1174.2559000000001</v>
      </c>
      <c r="F56" s="30">
        <v>4248.8814000000002</v>
      </c>
      <c r="G56" s="30">
        <v>1951.2541000000001</v>
      </c>
      <c r="H56" s="30">
        <v>234.779</v>
      </c>
    </row>
    <row r="57" spans="1:8" ht="17" customHeight="1" x14ac:dyDescent="0.35">
      <c r="A57" s="1"/>
      <c r="B57" s="28" t="s">
        <v>873</v>
      </c>
      <c r="C57" s="29">
        <v>0</v>
      </c>
      <c r="D57" s="29">
        <v>5744</v>
      </c>
      <c r="E57" s="30">
        <v>860.55010000000004</v>
      </c>
      <c r="F57" s="30">
        <v>3165.6399000000001</v>
      </c>
      <c r="G57" s="30">
        <v>1695.1738</v>
      </c>
      <c r="H57" s="30">
        <v>187.48849999999999</v>
      </c>
    </row>
    <row r="58" spans="1:8" ht="17" customHeight="1" x14ac:dyDescent="0.35">
      <c r="A58" s="1"/>
      <c r="B58" s="28" t="s">
        <v>874</v>
      </c>
      <c r="C58" s="29">
        <v>0</v>
      </c>
      <c r="D58" s="29">
        <v>6432.0916666666662</v>
      </c>
      <c r="E58" s="30">
        <v>963.30456041666662</v>
      </c>
      <c r="F58" s="30">
        <v>3669.3695562500002</v>
      </c>
      <c r="G58" s="30">
        <v>1799.4175499999999</v>
      </c>
      <c r="H58" s="30">
        <v>214.18676041666666</v>
      </c>
    </row>
    <row r="59" spans="1:8" ht="17" customHeight="1" x14ac:dyDescent="0.35">
      <c r="A59" s="1"/>
      <c r="B59" s="23" t="s">
        <v>875</v>
      </c>
      <c r="C59" s="31">
        <v>0</v>
      </c>
      <c r="D59" s="31">
        <v>154370.20000000001</v>
      </c>
      <c r="E59" s="32">
        <v>23119.309450000001</v>
      </c>
      <c r="F59" s="32">
        <v>88064.869349999994</v>
      </c>
      <c r="G59" s="32">
        <v>43186.021200000003</v>
      </c>
      <c r="H59" s="32">
        <v>5140.48225</v>
      </c>
    </row>
    <row r="60" spans="1:8" x14ac:dyDescent="0.35">
      <c r="A60" s="1"/>
      <c r="B60" s="1"/>
      <c r="C60" s="1"/>
      <c r="D60" s="1"/>
      <c r="E60" s="1"/>
      <c r="F60" s="1"/>
      <c r="G60" s="1"/>
      <c r="H60" s="1"/>
    </row>
    <row r="61" spans="1:8" ht="15.5" x14ac:dyDescent="0.35">
      <c r="A61" s="1"/>
      <c r="B61" s="33" t="s">
        <v>876</v>
      </c>
      <c r="C61" s="1"/>
      <c r="D61" s="1"/>
      <c r="E61" s="1"/>
      <c r="F61" s="1"/>
      <c r="G61" s="1"/>
      <c r="H61" s="1"/>
    </row>
    <row r="62" spans="1:8" ht="15.5" x14ac:dyDescent="0.35">
      <c r="A62" s="1"/>
      <c r="B62" s="33"/>
      <c r="C62" s="1"/>
      <c r="D62" s="1"/>
      <c r="E62" s="1"/>
      <c r="F62" s="1"/>
      <c r="G62" s="1"/>
      <c r="H62" s="1"/>
    </row>
    <row r="63" spans="1:8" x14ac:dyDescent="0.35">
      <c r="A63" s="1"/>
      <c r="B63" s="34"/>
      <c r="C63" s="34"/>
      <c r="D63" s="1" t="s">
        <v>877</v>
      </c>
      <c r="E63" s="35"/>
      <c r="F63" s="1"/>
      <c r="G63" s="1"/>
      <c r="H63" s="1"/>
    </row>
    <row r="64" spans="1:8" x14ac:dyDescent="0.35">
      <c r="A64" s="1"/>
      <c r="B64" s="36"/>
      <c r="C64" s="36"/>
      <c r="D64" s="1" t="s">
        <v>878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7" t="s">
        <v>865</v>
      </c>
      <c r="C6" s="205" t="s">
        <v>880</v>
      </c>
      <c r="D6" s="205"/>
      <c r="E6" s="205"/>
      <c r="F6" s="205"/>
      <c r="G6" s="205"/>
      <c r="H6" s="205"/>
      <c r="I6" s="205"/>
      <c r="J6" s="205"/>
      <c r="K6" s="205"/>
      <c r="L6" s="205"/>
      <c r="M6" s="205"/>
      <c r="N6" s="205"/>
      <c r="O6" s="205"/>
      <c r="P6" s="205"/>
      <c r="Q6" s="205"/>
      <c r="R6" s="205"/>
      <c r="S6" s="205"/>
      <c r="T6" s="205"/>
      <c r="U6" s="205"/>
      <c r="V6" s="205"/>
      <c r="W6" s="205"/>
      <c r="X6" s="206" t="s">
        <v>881</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882</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5">
      <c r="A7" s="1"/>
      <c r="B7" s="207"/>
      <c r="C7" s="38" t="s">
        <v>883</v>
      </c>
      <c r="D7" s="38" t="s">
        <v>884</v>
      </c>
      <c r="E7" s="38" t="s">
        <v>885</v>
      </c>
      <c r="F7" s="38" t="s">
        <v>886</v>
      </c>
      <c r="G7" s="38" t="s">
        <v>887</v>
      </c>
      <c r="H7" s="38" t="s">
        <v>888</v>
      </c>
      <c r="I7" s="38" t="s">
        <v>889</v>
      </c>
      <c r="J7" s="38" t="s">
        <v>890</v>
      </c>
      <c r="K7" s="38" t="s">
        <v>891</v>
      </c>
      <c r="L7" s="38" t="s">
        <v>892</v>
      </c>
      <c r="M7" s="38" t="s">
        <v>893</v>
      </c>
      <c r="N7" s="38" t="s">
        <v>894</v>
      </c>
      <c r="O7" s="38" t="s">
        <v>895</v>
      </c>
      <c r="P7" s="38" t="s">
        <v>896</v>
      </c>
      <c r="Q7" s="38" t="s">
        <v>897</v>
      </c>
      <c r="R7" s="38" t="s">
        <v>898</v>
      </c>
      <c r="S7" s="38" t="s">
        <v>899</v>
      </c>
      <c r="T7" s="38" t="s">
        <v>900</v>
      </c>
      <c r="U7" s="38" t="s">
        <v>901</v>
      </c>
      <c r="V7" s="38" t="s">
        <v>902</v>
      </c>
      <c r="W7" s="38" t="s">
        <v>903</v>
      </c>
      <c r="X7" s="39" t="s">
        <v>904</v>
      </c>
      <c r="Y7" s="39" t="s">
        <v>905</v>
      </c>
      <c r="Z7" s="39" t="s">
        <v>906</v>
      </c>
      <c r="AA7" s="39" t="s">
        <v>883</v>
      </c>
      <c r="AB7" s="39" t="s">
        <v>884</v>
      </c>
      <c r="AC7" s="39" t="s">
        <v>907</v>
      </c>
      <c r="AD7" s="39" t="s">
        <v>887</v>
      </c>
      <c r="AE7" s="39" t="s">
        <v>888</v>
      </c>
      <c r="AF7" s="39" t="s">
        <v>908</v>
      </c>
      <c r="AG7" s="39" t="s">
        <v>889</v>
      </c>
      <c r="AH7" s="39" t="s">
        <v>909</v>
      </c>
      <c r="AI7" s="39" t="s">
        <v>910</v>
      </c>
      <c r="AJ7" s="39" t="s">
        <v>911</v>
      </c>
      <c r="AK7" s="39" t="s">
        <v>912</v>
      </c>
      <c r="AL7" s="39" t="s">
        <v>913</v>
      </c>
      <c r="AM7" s="39" t="s">
        <v>914</v>
      </c>
      <c r="AN7" s="39" t="s">
        <v>379</v>
      </c>
      <c r="AO7" s="39" t="s">
        <v>915</v>
      </c>
      <c r="AP7" s="39" t="s">
        <v>394</v>
      </c>
      <c r="AQ7" s="39" t="s">
        <v>916</v>
      </c>
      <c r="AR7" s="39" t="s">
        <v>917</v>
      </c>
      <c r="AS7" s="39" t="s">
        <v>918</v>
      </c>
      <c r="AT7" s="39" t="s">
        <v>919</v>
      </c>
      <c r="AU7" s="39" t="s">
        <v>920</v>
      </c>
      <c r="AV7" s="39" t="s">
        <v>921</v>
      </c>
      <c r="AW7" s="39" t="s">
        <v>922</v>
      </c>
      <c r="AX7" s="39" t="s">
        <v>896</v>
      </c>
      <c r="AY7" s="39" t="s">
        <v>923</v>
      </c>
      <c r="AZ7" s="39" t="s">
        <v>924</v>
      </c>
      <c r="BA7" s="39" t="s">
        <v>925</v>
      </c>
      <c r="BB7" s="39" t="s">
        <v>897</v>
      </c>
      <c r="BC7" s="39" t="s">
        <v>926</v>
      </c>
      <c r="BD7" s="39" t="s">
        <v>899</v>
      </c>
      <c r="BE7" s="39" t="s">
        <v>927</v>
      </c>
      <c r="BF7" s="39" t="s">
        <v>928</v>
      </c>
      <c r="BG7" s="39" t="s">
        <v>929</v>
      </c>
      <c r="BH7" s="39" t="s">
        <v>930</v>
      </c>
      <c r="BI7" s="39" t="s">
        <v>931</v>
      </c>
      <c r="BJ7" s="39" t="s">
        <v>901</v>
      </c>
      <c r="BK7" s="39" t="s">
        <v>932</v>
      </c>
      <c r="BL7" s="39" t="s">
        <v>933</v>
      </c>
      <c r="BM7" s="39" t="s">
        <v>902</v>
      </c>
      <c r="BN7" s="39" t="s">
        <v>649</v>
      </c>
      <c r="BO7" s="39" t="s">
        <v>903</v>
      </c>
      <c r="BP7" s="38" t="s">
        <v>186</v>
      </c>
      <c r="BQ7" s="38" t="s">
        <v>883</v>
      </c>
      <c r="BR7" s="38" t="s">
        <v>934</v>
      </c>
      <c r="BS7" s="38" t="s">
        <v>935</v>
      </c>
      <c r="BT7" s="38" t="s">
        <v>936</v>
      </c>
      <c r="BU7" s="38" t="s">
        <v>937</v>
      </c>
      <c r="BV7" s="38" t="s">
        <v>938</v>
      </c>
      <c r="BW7" s="38" t="s">
        <v>939</v>
      </c>
      <c r="BX7" s="38" t="s">
        <v>940</v>
      </c>
      <c r="BY7" s="38" t="s">
        <v>889</v>
      </c>
      <c r="BZ7" s="38" t="s">
        <v>941</v>
      </c>
      <c r="CA7" s="38" t="s">
        <v>942</v>
      </c>
      <c r="CB7" s="38" t="s">
        <v>913</v>
      </c>
      <c r="CC7" s="38" t="s">
        <v>915</v>
      </c>
      <c r="CD7" s="38" t="s">
        <v>394</v>
      </c>
      <c r="CE7" s="38" t="s">
        <v>399</v>
      </c>
      <c r="CF7" s="38" t="s">
        <v>943</v>
      </c>
      <c r="CG7" s="38" t="s">
        <v>944</v>
      </c>
      <c r="CH7" s="38" t="s">
        <v>918</v>
      </c>
      <c r="CI7" s="38" t="s">
        <v>919</v>
      </c>
      <c r="CJ7" s="38" t="s">
        <v>920</v>
      </c>
      <c r="CK7" s="38" t="s">
        <v>922</v>
      </c>
      <c r="CL7" s="38" t="s">
        <v>945</v>
      </c>
      <c r="CM7" s="38" t="s">
        <v>897</v>
      </c>
      <c r="CN7" s="38" t="s">
        <v>899</v>
      </c>
      <c r="CO7" s="38" t="s">
        <v>946</v>
      </c>
      <c r="CP7" s="38" t="s">
        <v>947</v>
      </c>
      <c r="CQ7" s="38" t="s">
        <v>901</v>
      </c>
      <c r="CR7" s="38" t="s">
        <v>649</v>
      </c>
      <c r="CS7" s="38" t="s">
        <v>903</v>
      </c>
      <c r="CT7" s="38" t="s">
        <v>948</v>
      </c>
    </row>
    <row r="8" spans="1:98" ht="15.5" x14ac:dyDescent="0.35">
      <c r="A8" s="1"/>
      <c r="B8" s="40" t="s">
        <v>813</v>
      </c>
      <c r="C8" s="41"/>
      <c r="D8" s="41"/>
      <c r="E8" s="41">
        <v>24.201070000000001</v>
      </c>
      <c r="F8" s="41">
        <v>12.56</v>
      </c>
      <c r="G8" s="41"/>
      <c r="H8" s="41">
        <v>4.2640000000000002</v>
      </c>
      <c r="I8" s="41"/>
      <c r="J8" s="41"/>
      <c r="K8" s="41">
        <v>19.601800000000001</v>
      </c>
      <c r="L8" s="41">
        <v>26.813600000000001</v>
      </c>
      <c r="M8" s="41">
        <v>13.7712</v>
      </c>
      <c r="N8" s="41">
        <v>12.59</v>
      </c>
      <c r="O8" s="41">
        <v>31.308</v>
      </c>
      <c r="P8" s="41"/>
      <c r="Q8" s="41"/>
      <c r="R8" s="41">
        <v>42.743000000000002</v>
      </c>
      <c r="S8" s="41"/>
      <c r="T8" s="41">
        <v>11.2971</v>
      </c>
      <c r="U8" s="41"/>
      <c r="V8" s="41">
        <v>8.4</v>
      </c>
      <c r="W8" s="41"/>
      <c r="X8" s="41">
        <v>69.501499999999993</v>
      </c>
      <c r="Y8" s="41"/>
      <c r="Z8" s="41"/>
      <c r="AA8" s="41"/>
      <c r="AB8" s="41"/>
      <c r="AC8" s="41">
        <v>14.84</v>
      </c>
      <c r="AD8" s="41"/>
      <c r="AE8" s="41">
        <v>4.5019999999999998</v>
      </c>
      <c r="AF8" s="41">
        <v>1.1000000000000001</v>
      </c>
      <c r="AG8" s="41"/>
      <c r="AH8" s="41">
        <v>0.91559999999999997</v>
      </c>
      <c r="AI8" s="41"/>
      <c r="AJ8" s="41">
        <v>5.33786</v>
      </c>
      <c r="AK8" s="41"/>
      <c r="AL8" s="41"/>
      <c r="AM8" s="41">
        <v>32.019869999999997</v>
      </c>
      <c r="AN8" s="41">
        <v>111.64577</v>
      </c>
      <c r="AO8" s="41">
        <v>28.77647</v>
      </c>
      <c r="AP8" s="41">
        <v>0.81</v>
      </c>
      <c r="AQ8" s="41">
        <v>157.81638000000001</v>
      </c>
      <c r="AR8" s="41"/>
      <c r="AS8" s="41">
        <v>36.357329999999997</v>
      </c>
      <c r="AT8" s="41">
        <v>31.74</v>
      </c>
      <c r="AU8" s="41"/>
      <c r="AV8" s="41">
        <v>193.92594</v>
      </c>
      <c r="AW8" s="41">
        <v>36.010199999999998</v>
      </c>
      <c r="AX8" s="41"/>
      <c r="AY8" s="41">
        <v>6.2658800000000001</v>
      </c>
      <c r="AZ8" s="41"/>
      <c r="BA8" s="41">
        <v>2.8</v>
      </c>
      <c r="BB8" s="41"/>
      <c r="BC8" s="41">
        <v>74.296589999999995</v>
      </c>
      <c r="BD8" s="41"/>
      <c r="BE8" s="41"/>
      <c r="BF8" s="41"/>
      <c r="BG8" s="41"/>
      <c r="BH8" s="41">
        <v>9.3067299999999999</v>
      </c>
      <c r="BI8" s="41">
        <v>13.20725</v>
      </c>
      <c r="BJ8" s="41"/>
      <c r="BK8" s="41"/>
      <c r="BL8" s="41"/>
      <c r="BM8" s="41">
        <v>6.9820000000000002</v>
      </c>
      <c r="BN8" s="41">
        <v>47.46</v>
      </c>
      <c r="BO8" s="41">
        <v>1.72</v>
      </c>
      <c r="BP8" s="41">
        <v>148.05985999999999</v>
      </c>
      <c r="BQ8" s="41"/>
      <c r="BR8" s="41">
        <v>3.0409700000000002</v>
      </c>
      <c r="BS8" s="41">
        <v>131.24668</v>
      </c>
      <c r="BT8" s="41">
        <v>10.1677</v>
      </c>
      <c r="BU8" s="41"/>
      <c r="BV8" s="41">
        <v>32.227800000000002</v>
      </c>
      <c r="BW8" s="41">
        <v>3.85819</v>
      </c>
      <c r="BX8" s="41"/>
      <c r="BY8" s="41"/>
      <c r="BZ8" s="41">
        <v>88.460229999999996</v>
      </c>
      <c r="CA8" s="41">
        <v>24.837150000000001</v>
      </c>
      <c r="CB8" s="41"/>
      <c r="CC8" s="41">
        <v>0.61</v>
      </c>
      <c r="CD8" s="41">
        <v>22.261099999999999</v>
      </c>
      <c r="CE8" s="41">
        <v>466.88249000000002</v>
      </c>
      <c r="CF8" s="41"/>
      <c r="CG8" s="41">
        <v>157.36799999999999</v>
      </c>
      <c r="CH8" s="41">
        <v>18.497520000000002</v>
      </c>
      <c r="CI8" s="41"/>
      <c r="CJ8" s="41"/>
      <c r="CK8" s="41">
        <v>12.4717</v>
      </c>
      <c r="CL8" s="41">
        <v>4.5566199999999997</v>
      </c>
      <c r="CM8" s="41"/>
      <c r="CN8" s="41"/>
      <c r="CO8" s="41"/>
      <c r="CP8" s="41">
        <v>294.83999999999997</v>
      </c>
      <c r="CQ8" s="41"/>
      <c r="CR8" s="41">
        <v>35.866</v>
      </c>
      <c r="CS8" s="41"/>
      <c r="CT8" s="41">
        <v>24.62</v>
      </c>
    </row>
    <row r="9" spans="1:98" ht="15.5" x14ac:dyDescent="0.35">
      <c r="A9" s="1"/>
      <c r="B9" s="42" t="s">
        <v>814</v>
      </c>
      <c r="C9" s="43"/>
      <c r="D9" s="43"/>
      <c r="E9" s="43">
        <v>35.045969999999997</v>
      </c>
      <c r="F9" s="43">
        <v>12.914</v>
      </c>
      <c r="G9" s="43"/>
      <c r="H9" s="43">
        <v>4.3029999999999999</v>
      </c>
      <c r="I9" s="43"/>
      <c r="J9" s="43"/>
      <c r="K9" s="43">
        <v>19.528199999999998</v>
      </c>
      <c r="L9" s="43">
        <v>27.1601</v>
      </c>
      <c r="M9" s="43">
        <v>13.729900000000001</v>
      </c>
      <c r="N9" s="43">
        <v>12.75</v>
      </c>
      <c r="O9" s="43">
        <v>31.344000000000001</v>
      </c>
      <c r="P9" s="43"/>
      <c r="Q9" s="43"/>
      <c r="R9" s="43">
        <v>42.756</v>
      </c>
      <c r="S9" s="43"/>
      <c r="T9" s="43">
        <v>13.329700000000001</v>
      </c>
      <c r="U9" s="43"/>
      <c r="V9" s="43">
        <v>8.5</v>
      </c>
      <c r="W9" s="43"/>
      <c r="X9" s="43">
        <v>90.365629999999996</v>
      </c>
      <c r="Y9" s="43"/>
      <c r="Z9" s="43"/>
      <c r="AA9" s="43"/>
      <c r="AB9" s="43"/>
      <c r="AC9" s="43">
        <v>15.17</v>
      </c>
      <c r="AD9" s="43"/>
      <c r="AE9" s="43">
        <v>4.6420000000000003</v>
      </c>
      <c r="AF9" s="43">
        <v>1.1000000000000001</v>
      </c>
      <c r="AG9" s="43"/>
      <c r="AH9" s="43">
        <v>0.99299999999999999</v>
      </c>
      <c r="AI9" s="43"/>
      <c r="AJ9" s="43">
        <v>5.3343100000000003</v>
      </c>
      <c r="AK9" s="43"/>
      <c r="AL9" s="43"/>
      <c r="AM9" s="43">
        <v>33.885280000000002</v>
      </c>
      <c r="AN9" s="43">
        <v>110.86414000000001</v>
      </c>
      <c r="AO9" s="43">
        <v>28.519410000000001</v>
      </c>
      <c r="AP9" s="43">
        <v>0.7</v>
      </c>
      <c r="AQ9" s="43">
        <v>158.70636999999999</v>
      </c>
      <c r="AR9" s="43"/>
      <c r="AS9" s="43">
        <v>38.370649999999998</v>
      </c>
      <c r="AT9" s="43">
        <v>31.37</v>
      </c>
      <c r="AU9" s="43"/>
      <c r="AV9" s="43">
        <v>195.96959000000001</v>
      </c>
      <c r="AW9" s="43">
        <v>35.392800000000001</v>
      </c>
      <c r="AX9" s="43"/>
      <c r="AY9" s="43">
        <v>3.4389500000000002</v>
      </c>
      <c r="AZ9" s="43"/>
      <c r="BA9" s="43">
        <v>2.7</v>
      </c>
      <c r="BB9" s="43"/>
      <c r="BC9" s="43">
        <v>74.220339999999993</v>
      </c>
      <c r="BD9" s="43"/>
      <c r="BE9" s="43"/>
      <c r="BF9" s="43"/>
      <c r="BG9" s="43"/>
      <c r="BH9" s="43">
        <v>9.4767200000000003</v>
      </c>
      <c r="BI9" s="43">
        <v>13.3249</v>
      </c>
      <c r="BJ9" s="43"/>
      <c r="BK9" s="43"/>
      <c r="BL9" s="43"/>
      <c r="BM9" s="43">
        <v>6.9870000000000001</v>
      </c>
      <c r="BN9" s="43">
        <v>46.8</v>
      </c>
      <c r="BO9" s="43">
        <v>1.73</v>
      </c>
      <c r="BP9" s="43">
        <v>132.89019999999999</v>
      </c>
      <c r="BQ9" s="43"/>
      <c r="BR9" s="43">
        <v>3.07544</v>
      </c>
      <c r="BS9" s="43">
        <v>129.12783999999999</v>
      </c>
      <c r="BT9" s="43">
        <v>9.4977900000000002</v>
      </c>
      <c r="BU9" s="43"/>
      <c r="BV9" s="43">
        <v>32.495699999999999</v>
      </c>
      <c r="BW9" s="43">
        <v>3.9634800000000001</v>
      </c>
      <c r="BX9" s="43"/>
      <c r="BY9" s="43"/>
      <c r="BZ9" s="43">
        <v>88.635279999999995</v>
      </c>
      <c r="CA9" s="43">
        <v>24.832429999999999</v>
      </c>
      <c r="CB9" s="43"/>
      <c r="CC9" s="43">
        <v>0.6</v>
      </c>
      <c r="CD9" s="43">
        <v>23.202950000000001</v>
      </c>
      <c r="CE9" s="43">
        <v>466.53699999999998</v>
      </c>
      <c r="CF9" s="43"/>
      <c r="CG9" s="43">
        <v>154.309</v>
      </c>
      <c r="CH9" s="43">
        <v>18.41882</v>
      </c>
      <c r="CI9" s="43"/>
      <c r="CJ9" s="43"/>
      <c r="CK9" s="43">
        <v>12.0916</v>
      </c>
      <c r="CL9" s="43">
        <v>4.5672300000000003</v>
      </c>
      <c r="CM9" s="43"/>
      <c r="CN9" s="43"/>
      <c r="CO9" s="43"/>
      <c r="CP9" s="43">
        <v>293.25</v>
      </c>
      <c r="CQ9" s="43"/>
      <c r="CR9" s="43">
        <v>37.597000000000001</v>
      </c>
      <c r="CS9" s="43"/>
      <c r="CT9" s="43">
        <v>22.998000000000001</v>
      </c>
    </row>
    <row r="10" spans="1:98" ht="15.5" x14ac:dyDescent="0.35">
      <c r="A10" s="1"/>
      <c r="B10" s="42" t="s">
        <v>815</v>
      </c>
      <c r="C10" s="43"/>
      <c r="D10" s="43"/>
      <c r="E10" s="43">
        <v>35.641419999999997</v>
      </c>
      <c r="F10" s="43">
        <v>13.281000000000001</v>
      </c>
      <c r="G10" s="43"/>
      <c r="H10" s="43">
        <v>4.1769999999999996</v>
      </c>
      <c r="I10" s="43"/>
      <c r="J10" s="43"/>
      <c r="K10" s="43">
        <v>19.279599999999999</v>
      </c>
      <c r="L10" s="43">
        <v>26.889600000000002</v>
      </c>
      <c r="M10" s="43">
        <v>13.600300000000001</v>
      </c>
      <c r="N10" s="43">
        <v>12.41</v>
      </c>
      <c r="O10" s="43">
        <v>31.722000000000001</v>
      </c>
      <c r="P10" s="43"/>
      <c r="Q10" s="43"/>
      <c r="R10" s="43">
        <v>42.944000000000003</v>
      </c>
      <c r="S10" s="43"/>
      <c r="T10" s="43">
        <v>10.8344</v>
      </c>
      <c r="U10" s="43"/>
      <c r="V10" s="43">
        <v>8.6999999999999993</v>
      </c>
      <c r="W10" s="43"/>
      <c r="X10" s="43">
        <v>145.59701999999999</v>
      </c>
      <c r="Y10" s="43"/>
      <c r="Z10" s="43"/>
      <c r="AA10" s="43"/>
      <c r="AB10" s="43"/>
      <c r="AC10" s="43">
        <v>15.93</v>
      </c>
      <c r="AD10" s="43"/>
      <c r="AE10" s="43">
        <v>4.6349999999999998</v>
      </c>
      <c r="AF10" s="43">
        <v>0.7</v>
      </c>
      <c r="AG10" s="43"/>
      <c r="AH10" s="43">
        <v>0.98429999999999995</v>
      </c>
      <c r="AI10" s="43"/>
      <c r="AJ10" s="43">
        <v>5.31128</v>
      </c>
      <c r="AK10" s="43"/>
      <c r="AL10" s="43"/>
      <c r="AM10" s="43">
        <v>33.250660000000003</v>
      </c>
      <c r="AN10" s="43">
        <v>111.66538</v>
      </c>
      <c r="AO10" s="43">
        <v>28</v>
      </c>
      <c r="AP10" s="43">
        <v>0.64</v>
      </c>
      <c r="AQ10" s="43">
        <v>160.72141999999999</v>
      </c>
      <c r="AR10" s="43"/>
      <c r="AS10" s="43">
        <v>38.245260000000002</v>
      </c>
      <c r="AT10" s="43">
        <v>31.34</v>
      </c>
      <c r="AU10" s="43"/>
      <c r="AV10" s="43">
        <v>199.7261</v>
      </c>
      <c r="AW10" s="43">
        <v>35.540599999999998</v>
      </c>
      <c r="AX10" s="43"/>
      <c r="AY10" s="43">
        <v>3.1198000000000001</v>
      </c>
      <c r="AZ10" s="43"/>
      <c r="BA10" s="43">
        <v>2.7</v>
      </c>
      <c r="BB10" s="43"/>
      <c r="BC10" s="43">
        <v>74.101939999999999</v>
      </c>
      <c r="BD10" s="43"/>
      <c r="BE10" s="43"/>
      <c r="BF10" s="43"/>
      <c r="BG10" s="43"/>
      <c r="BH10" s="43">
        <v>10.40565</v>
      </c>
      <c r="BI10" s="43">
        <v>13.41907</v>
      </c>
      <c r="BJ10" s="43"/>
      <c r="BK10" s="43"/>
      <c r="BL10" s="43"/>
      <c r="BM10" s="43">
        <v>6.8789999999999996</v>
      </c>
      <c r="BN10" s="43">
        <v>47.03</v>
      </c>
      <c r="BO10" s="43">
        <v>1.68</v>
      </c>
      <c r="BP10" s="43">
        <v>108.09554</v>
      </c>
      <c r="BQ10" s="43"/>
      <c r="BR10" s="43">
        <v>3.0350000000000001</v>
      </c>
      <c r="BS10" s="43">
        <v>132.60872000000001</v>
      </c>
      <c r="BT10" s="43">
        <v>10.01253</v>
      </c>
      <c r="BU10" s="43"/>
      <c r="BV10" s="43">
        <v>33.744199999999999</v>
      </c>
      <c r="BW10" s="43">
        <v>4.0072999999999999</v>
      </c>
      <c r="BX10" s="43"/>
      <c r="BY10" s="43"/>
      <c r="BZ10" s="43">
        <v>87.186099999999996</v>
      </c>
      <c r="CA10" s="43">
        <v>24.91132</v>
      </c>
      <c r="CB10" s="43"/>
      <c r="CC10" s="43">
        <v>0.6</v>
      </c>
      <c r="CD10" s="43">
        <v>22.534929999999999</v>
      </c>
      <c r="CE10" s="43">
        <v>467.92827</v>
      </c>
      <c r="CF10" s="43"/>
      <c r="CG10" s="43">
        <v>156.21</v>
      </c>
      <c r="CH10" s="43">
        <v>18.55254</v>
      </c>
      <c r="CI10" s="43"/>
      <c r="CJ10" s="43"/>
      <c r="CK10" s="43">
        <v>11.973100000000001</v>
      </c>
      <c r="CL10" s="43">
        <v>4.63619</v>
      </c>
      <c r="CM10" s="43"/>
      <c r="CN10" s="43"/>
      <c r="CO10" s="43"/>
      <c r="CP10" s="43">
        <v>293.85000000000002</v>
      </c>
      <c r="CQ10" s="43"/>
      <c r="CR10" s="43">
        <v>35.386000000000003</v>
      </c>
      <c r="CS10" s="43"/>
      <c r="CT10" s="43">
        <v>22.253</v>
      </c>
    </row>
    <row r="11" spans="1:98" ht="15.5" x14ac:dyDescent="0.35">
      <c r="A11" s="1"/>
      <c r="B11" s="42" t="s">
        <v>816</v>
      </c>
      <c r="C11" s="43"/>
      <c r="D11" s="43"/>
      <c r="E11" s="43">
        <v>37.887450000000001</v>
      </c>
      <c r="F11" s="43">
        <v>13.179</v>
      </c>
      <c r="G11" s="43"/>
      <c r="H11" s="43">
        <v>4.25</v>
      </c>
      <c r="I11" s="43"/>
      <c r="J11" s="43"/>
      <c r="K11" s="43">
        <v>19.661300000000001</v>
      </c>
      <c r="L11" s="43">
        <v>26.808399999999999</v>
      </c>
      <c r="M11" s="43">
        <v>13.5243</v>
      </c>
      <c r="N11" s="43">
        <v>12.46</v>
      </c>
      <c r="O11" s="43">
        <v>31.155999999999999</v>
      </c>
      <c r="P11" s="43"/>
      <c r="Q11" s="43"/>
      <c r="R11" s="43">
        <v>42.83</v>
      </c>
      <c r="S11" s="43"/>
      <c r="T11" s="43">
        <v>36.762799999999999</v>
      </c>
      <c r="U11" s="43"/>
      <c r="V11" s="43">
        <v>8.8000000000000007</v>
      </c>
      <c r="W11" s="43"/>
      <c r="X11" s="43">
        <v>132.39230000000001</v>
      </c>
      <c r="Y11" s="43"/>
      <c r="Z11" s="43"/>
      <c r="AA11" s="43"/>
      <c r="AB11" s="43"/>
      <c r="AC11" s="43">
        <v>15.92</v>
      </c>
      <c r="AD11" s="43"/>
      <c r="AE11" s="43">
        <v>4.484</v>
      </c>
      <c r="AF11" s="43">
        <v>0.7</v>
      </c>
      <c r="AG11" s="43"/>
      <c r="AH11" s="43">
        <v>0.90890000000000004</v>
      </c>
      <c r="AI11" s="43"/>
      <c r="AJ11" s="43">
        <v>5.2735900000000004</v>
      </c>
      <c r="AK11" s="43"/>
      <c r="AL11" s="43"/>
      <c r="AM11" s="43">
        <v>32.3386</v>
      </c>
      <c r="AN11" s="43">
        <v>114.92847999999999</v>
      </c>
      <c r="AO11" s="43">
        <v>28.13636</v>
      </c>
      <c r="AP11" s="43">
        <v>0.44</v>
      </c>
      <c r="AQ11" s="43">
        <v>161.60684000000001</v>
      </c>
      <c r="AR11" s="43"/>
      <c r="AS11" s="43">
        <v>38.59393</v>
      </c>
      <c r="AT11" s="43">
        <v>33.57</v>
      </c>
      <c r="AU11" s="43"/>
      <c r="AV11" s="43">
        <v>199.43790999999999</v>
      </c>
      <c r="AW11" s="43">
        <v>32.841000000000001</v>
      </c>
      <c r="AX11" s="43"/>
      <c r="AY11" s="43">
        <v>3.66052</v>
      </c>
      <c r="AZ11" s="43"/>
      <c r="BA11" s="43">
        <v>2.7</v>
      </c>
      <c r="BB11" s="43"/>
      <c r="BC11" s="43">
        <v>73.423490000000001</v>
      </c>
      <c r="BD11" s="43"/>
      <c r="BE11" s="43"/>
      <c r="BF11" s="43"/>
      <c r="BG11" s="43"/>
      <c r="BH11" s="43">
        <v>9.6935199999999995</v>
      </c>
      <c r="BI11" s="43">
        <v>13.15802</v>
      </c>
      <c r="BJ11" s="43"/>
      <c r="BK11" s="43"/>
      <c r="BL11" s="43"/>
      <c r="BM11" s="43">
        <v>6.8789999999999996</v>
      </c>
      <c r="BN11" s="43">
        <v>47.27</v>
      </c>
      <c r="BO11" s="43">
        <v>1.73</v>
      </c>
      <c r="BP11" s="43">
        <v>142.02072000000001</v>
      </c>
      <c r="BQ11" s="43"/>
      <c r="BR11" s="43">
        <v>3.1871700000000001</v>
      </c>
      <c r="BS11" s="43">
        <v>131.94283999999999</v>
      </c>
      <c r="BT11" s="43">
        <v>9.7170199999999998</v>
      </c>
      <c r="BU11" s="43"/>
      <c r="BV11" s="43">
        <v>33.682699999999997</v>
      </c>
      <c r="BW11" s="43">
        <v>3.7307000000000001</v>
      </c>
      <c r="BX11" s="43"/>
      <c r="BY11" s="43"/>
      <c r="BZ11" s="43">
        <v>86.882850000000005</v>
      </c>
      <c r="CA11" s="43">
        <v>24.94341</v>
      </c>
      <c r="CB11" s="43"/>
      <c r="CC11" s="43">
        <v>0.56999999999999995</v>
      </c>
      <c r="CD11" s="43">
        <v>23.225480000000001</v>
      </c>
      <c r="CE11" s="43">
        <v>459.10638999999998</v>
      </c>
      <c r="CF11" s="43"/>
      <c r="CG11" s="43">
        <v>153.82</v>
      </c>
      <c r="CH11" s="43">
        <v>18.615100000000002</v>
      </c>
      <c r="CI11" s="43"/>
      <c r="CJ11" s="43"/>
      <c r="CK11" s="43">
        <v>12.7568</v>
      </c>
      <c r="CL11" s="43">
        <v>4.9840499999999999</v>
      </c>
      <c r="CM11" s="43"/>
      <c r="CN11" s="43"/>
      <c r="CO11" s="43"/>
      <c r="CP11" s="43">
        <v>284.25</v>
      </c>
      <c r="CQ11" s="43"/>
      <c r="CR11" s="43">
        <v>35.521999999999998</v>
      </c>
      <c r="CS11" s="43"/>
      <c r="CT11" s="43">
        <v>24.477</v>
      </c>
    </row>
    <row r="12" spans="1:98" ht="15.5" x14ac:dyDescent="0.35">
      <c r="A12" s="1"/>
      <c r="B12" s="42" t="s">
        <v>817</v>
      </c>
      <c r="C12" s="43"/>
      <c r="D12" s="43"/>
      <c r="E12" s="43">
        <v>37.295279999999998</v>
      </c>
      <c r="F12" s="43">
        <v>13.643000000000001</v>
      </c>
      <c r="G12" s="43"/>
      <c r="H12" s="43">
        <v>4.3339999999999996</v>
      </c>
      <c r="I12" s="43"/>
      <c r="J12" s="43"/>
      <c r="K12" s="43">
        <v>19.867999999999999</v>
      </c>
      <c r="L12" s="43">
        <v>26.909300000000002</v>
      </c>
      <c r="M12" s="43">
        <v>13.8911</v>
      </c>
      <c r="N12" s="43">
        <v>12.12</v>
      </c>
      <c r="O12" s="43">
        <v>31.158000000000001</v>
      </c>
      <c r="P12" s="43"/>
      <c r="Q12" s="43"/>
      <c r="R12" s="43">
        <v>42.813000000000002</v>
      </c>
      <c r="S12" s="43"/>
      <c r="T12" s="43">
        <v>26.2928</v>
      </c>
      <c r="U12" s="43"/>
      <c r="V12" s="43">
        <v>8.6</v>
      </c>
      <c r="W12" s="43"/>
      <c r="X12" s="43">
        <v>108.68074</v>
      </c>
      <c r="Y12" s="43"/>
      <c r="Z12" s="43"/>
      <c r="AA12" s="43"/>
      <c r="AB12" s="43"/>
      <c r="AC12" s="43">
        <v>15.42</v>
      </c>
      <c r="AD12" s="43"/>
      <c r="AE12" s="43">
        <v>4.4960000000000004</v>
      </c>
      <c r="AF12" s="43">
        <v>0.7</v>
      </c>
      <c r="AG12" s="43"/>
      <c r="AH12" s="43">
        <v>0.89559999999999995</v>
      </c>
      <c r="AI12" s="43"/>
      <c r="AJ12" s="43">
        <v>5.2218400000000003</v>
      </c>
      <c r="AK12" s="43"/>
      <c r="AL12" s="43"/>
      <c r="AM12" s="43">
        <v>32.253839999999997</v>
      </c>
      <c r="AN12" s="43">
        <v>117.47273</v>
      </c>
      <c r="AO12" s="43">
        <v>28.134429999999998</v>
      </c>
      <c r="AP12" s="43">
        <v>0.41</v>
      </c>
      <c r="AQ12" s="43">
        <v>159.96124</v>
      </c>
      <c r="AR12" s="43"/>
      <c r="AS12" s="43">
        <v>38.483609999999999</v>
      </c>
      <c r="AT12" s="43">
        <v>33.409999999999997</v>
      </c>
      <c r="AU12" s="43"/>
      <c r="AV12" s="43">
        <v>199.34183999999999</v>
      </c>
      <c r="AW12" s="43">
        <v>34.421900000000001</v>
      </c>
      <c r="AX12" s="43"/>
      <c r="AY12" s="43">
        <v>4.2030599999999998</v>
      </c>
      <c r="AZ12" s="43"/>
      <c r="BA12" s="43">
        <v>2.7</v>
      </c>
      <c r="BB12" s="43"/>
      <c r="BC12" s="43">
        <v>73.630439999999993</v>
      </c>
      <c r="BD12" s="43"/>
      <c r="BE12" s="43"/>
      <c r="BF12" s="43"/>
      <c r="BG12" s="43"/>
      <c r="BH12" s="43">
        <v>10.48264</v>
      </c>
      <c r="BI12" s="43">
        <v>13.26558</v>
      </c>
      <c r="BJ12" s="43"/>
      <c r="BK12" s="43"/>
      <c r="BL12" s="43"/>
      <c r="BM12" s="43">
        <v>6.9870000000000001</v>
      </c>
      <c r="BN12" s="43">
        <v>47.42</v>
      </c>
      <c r="BO12" s="43">
        <v>1.68</v>
      </c>
      <c r="BP12" s="43">
        <v>146.30976000000001</v>
      </c>
      <c r="BQ12" s="43"/>
      <c r="BR12" s="43">
        <v>3.1652100000000001</v>
      </c>
      <c r="BS12" s="43">
        <v>133.39982000000001</v>
      </c>
      <c r="BT12" s="43">
        <v>10.614000000000001</v>
      </c>
      <c r="BU12" s="43"/>
      <c r="BV12" s="43">
        <v>31.457000000000001</v>
      </c>
      <c r="BW12" s="43">
        <v>3.87202</v>
      </c>
      <c r="BX12" s="43"/>
      <c r="BY12" s="43"/>
      <c r="BZ12" s="43">
        <v>87.264750000000006</v>
      </c>
      <c r="CA12" s="43">
        <v>24.937709999999999</v>
      </c>
      <c r="CB12" s="43"/>
      <c r="CC12" s="43">
        <v>0.64</v>
      </c>
      <c r="CD12" s="43">
        <v>21.757549999999998</v>
      </c>
      <c r="CE12" s="43">
        <v>455.57438999999999</v>
      </c>
      <c r="CF12" s="43"/>
      <c r="CG12" s="43">
        <v>156.62299999999999</v>
      </c>
      <c r="CH12" s="43">
        <v>18.649920000000002</v>
      </c>
      <c r="CI12" s="43"/>
      <c r="CJ12" s="43"/>
      <c r="CK12" s="43">
        <v>12.570499999999999</v>
      </c>
      <c r="CL12" s="43">
        <v>4.9580700000000002</v>
      </c>
      <c r="CM12" s="43"/>
      <c r="CN12" s="43"/>
      <c r="CO12" s="43"/>
      <c r="CP12" s="43">
        <v>278.99</v>
      </c>
      <c r="CQ12" s="43"/>
      <c r="CR12" s="43">
        <v>38.182000000000002</v>
      </c>
      <c r="CS12" s="43"/>
      <c r="CT12" s="43">
        <v>23.853999999999999</v>
      </c>
    </row>
    <row r="13" spans="1:98" ht="15.5" x14ac:dyDescent="0.35">
      <c r="A13" s="1"/>
      <c r="B13" s="42" t="s">
        <v>818</v>
      </c>
      <c r="C13" s="43"/>
      <c r="D13" s="43"/>
      <c r="E13" s="43">
        <v>36.910499999999999</v>
      </c>
      <c r="F13" s="43">
        <v>13.234</v>
      </c>
      <c r="G13" s="43"/>
      <c r="H13" s="43">
        <v>4.2809999999999997</v>
      </c>
      <c r="I13" s="43"/>
      <c r="J13" s="43"/>
      <c r="K13" s="43">
        <v>19.884399999999999</v>
      </c>
      <c r="L13" s="43">
        <v>27.112400000000001</v>
      </c>
      <c r="M13" s="43">
        <v>14.2736</v>
      </c>
      <c r="N13" s="43">
        <v>12.3</v>
      </c>
      <c r="O13" s="43">
        <v>31.346</v>
      </c>
      <c r="P13" s="43"/>
      <c r="Q13" s="43"/>
      <c r="R13" s="43">
        <v>42.96</v>
      </c>
      <c r="S13" s="43"/>
      <c r="T13" s="43">
        <v>13.664</v>
      </c>
      <c r="U13" s="43"/>
      <c r="V13" s="43">
        <v>8.6999999999999993</v>
      </c>
      <c r="W13" s="43"/>
      <c r="X13" s="43">
        <v>110.7072</v>
      </c>
      <c r="Y13" s="43"/>
      <c r="Z13" s="43"/>
      <c r="AA13" s="43"/>
      <c r="AB13" s="43"/>
      <c r="AC13" s="43">
        <v>15.44</v>
      </c>
      <c r="AD13" s="43"/>
      <c r="AE13" s="43">
        <v>4.4130000000000003</v>
      </c>
      <c r="AF13" s="43">
        <v>0.6</v>
      </c>
      <c r="AG13" s="43"/>
      <c r="AH13" s="43">
        <v>0.83760000000000001</v>
      </c>
      <c r="AI13" s="43"/>
      <c r="AJ13" s="43">
        <v>4.8159200000000002</v>
      </c>
      <c r="AK13" s="43"/>
      <c r="AL13" s="43"/>
      <c r="AM13" s="43">
        <v>31.382159999999999</v>
      </c>
      <c r="AN13" s="43">
        <v>118.46886000000001</v>
      </c>
      <c r="AO13" s="43">
        <v>27.64273</v>
      </c>
      <c r="AP13" s="43">
        <v>0.67</v>
      </c>
      <c r="AQ13" s="43">
        <v>157.38416000000001</v>
      </c>
      <c r="AR13" s="43"/>
      <c r="AS13" s="43">
        <v>37.122799999999998</v>
      </c>
      <c r="AT13" s="43">
        <v>33.159999999999997</v>
      </c>
      <c r="AU13" s="43"/>
      <c r="AV13" s="43">
        <v>198.85283999999999</v>
      </c>
      <c r="AW13" s="43">
        <v>34.754600000000003</v>
      </c>
      <c r="AX13" s="43"/>
      <c r="AY13" s="43">
        <v>4.2931299999999997</v>
      </c>
      <c r="AZ13" s="43"/>
      <c r="BA13" s="43">
        <v>2.8</v>
      </c>
      <c r="BB13" s="43"/>
      <c r="BC13" s="43">
        <v>73.668019999999999</v>
      </c>
      <c r="BD13" s="43"/>
      <c r="BE13" s="43"/>
      <c r="BF13" s="43"/>
      <c r="BG13" s="43"/>
      <c r="BH13" s="43">
        <v>9.7155699999999996</v>
      </c>
      <c r="BI13" s="43">
        <v>13.299480000000001</v>
      </c>
      <c r="BJ13" s="43"/>
      <c r="BK13" s="43"/>
      <c r="BL13" s="43"/>
      <c r="BM13" s="43">
        <v>7.2130000000000001</v>
      </c>
      <c r="BN13" s="43">
        <v>47.42</v>
      </c>
      <c r="BO13" s="43">
        <v>1.7</v>
      </c>
      <c r="BP13" s="43">
        <v>145.44074000000001</v>
      </c>
      <c r="BQ13" s="43"/>
      <c r="BR13" s="43">
        <v>3.2075900000000002</v>
      </c>
      <c r="BS13" s="43">
        <v>133.82150999999999</v>
      </c>
      <c r="BT13" s="43">
        <v>9.4937699999999996</v>
      </c>
      <c r="BU13" s="43"/>
      <c r="BV13" s="43">
        <v>32.438200000000002</v>
      </c>
      <c r="BW13" s="43">
        <v>3.9659300000000002</v>
      </c>
      <c r="BX13" s="43"/>
      <c r="BY13" s="43"/>
      <c r="BZ13" s="43">
        <v>87.227599999999995</v>
      </c>
      <c r="CA13" s="43">
        <v>24.943560000000002</v>
      </c>
      <c r="CB13" s="43"/>
      <c r="CC13" s="43">
        <v>0.59</v>
      </c>
      <c r="CD13" s="43">
        <v>23.464200000000002</v>
      </c>
      <c r="CE13" s="43">
        <v>460.18928</v>
      </c>
      <c r="CF13" s="43"/>
      <c r="CG13" s="43">
        <v>159.709</v>
      </c>
      <c r="CH13" s="43">
        <v>18.54055</v>
      </c>
      <c r="CI13" s="43"/>
      <c r="CJ13" s="43"/>
      <c r="CK13" s="43">
        <v>12.476900000000001</v>
      </c>
      <c r="CL13" s="43">
        <v>4.9240899999999996</v>
      </c>
      <c r="CM13" s="43"/>
      <c r="CN13" s="43"/>
      <c r="CO13" s="43"/>
      <c r="CP13" s="43">
        <v>288.05</v>
      </c>
      <c r="CQ13" s="43"/>
      <c r="CR13" s="43">
        <v>38.226999999999997</v>
      </c>
      <c r="CS13" s="43"/>
      <c r="CT13" s="43">
        <v>24.257000000000001</v>
      </c>
    </row>
    <row r="14" spans="1:98" ht="15.5" x14ac:dyDescent="0.35">
      <c r="A14" s="1"/>
      <c r="B14" s="42" t="s">
        <v>819</v>
      </c>
      <c r="C14" s="43"/>
      <c r="D14" s="43"/>
      <c r="E14" s="43">
        <v>37.583979999999997</v>
      </c>
      <c r="F14" s="43">
        <v>13.795999999999999</v>
      </c>
      <c r="G14" s="43"/>
      <c r="H14" s="43">
        <v>4.28</v>
      </c>
      <c r="I14" s="43"/>
      <c r="J14" s="43"/>
      <c r="K14" s="43">
        <v>19.629200000000001</v>
      </c>
      <c r="L14" s="43">
        <v>26.815200000000001</v>
      </c>
      <c r="M14" s="43">
        <v>14.4361</v>
      </c>
      <c r="N14" s="43">
        <v>12.27</v>
      </c>
      <c r="O14" s="43">
        <v>31.558</v>
      </c>
      <c r="P14" s="43"/>
      <c r="Q14" s="43"/>
      <c r="R14" s="43">
        <v>42.944000000000003</v>
      </c>
      <c r="S14" s="43"/>
      <c r="T14" s="43">
        <v>15.035500000000001</v>
      </c>
      <c r="U14" s="43"/>
      <c r="V14" s="43">
        <v>8.8000000000000007</v>
      </c>
      <c r="W14" s="43"/>
      <c r="X14" s="43">
        <v>131.41695000000001</v>
      </c>
      <c r="Y14" s="43"/>
      <c r="Z14" s="43"/>
      <c r="AA14" s="43"/>
      <c r="AB14" s="43"/>
      <c r="AC14" s="43">
        <v>15.23</v>
      </c>
      <c r="AD14" s="43"/>
      <c r="AE14" s="43">
        <v>4.51</v>
      </c>
      <c r="AF14" s="43">
        <v>0.6</v>
      </c>
      <c r="AG14" s="43"/>
      <c r="AH14" s="43">
        <v>0.84750000000000003</v>
      </c>
      <c r="AI14" s="43"/>
      <c r="AJ14" s="43">
        <v>5.0571900000000003</v>
      </c>
      <c r="AK14" s="43"/>
      <c r="AL14" s="43"/>
      <c r="AM14" s="43">
        <v>31.34836</v>
      </c>
      <c r="AN14" s="43">
        <v>116.66314</v>
      </c>
      <c r="AO14" s="43">
        <v>26.76005</v>
      </c>
      <c r="AP14" s="43">
        <v>0.48</v>
      </c>
      <c r="AQ14" s="43">
        <v>152.18545</v>
      </c>
      <c r="AR14" s="43"/>
      <c r="AS14" s="43">
        <v>38.056240000000003</v>
      </c>
      <c r="AT14" s="43">
        <v>33.32</v>
      </c>
      <c r="AU14" s="43"/>
      <c r="AV14" s="43">
        <v>199.6524</v>
      </c>
      <c r="AW14" s="43">
        <v>34.331899999999997</v>
      </c>
      <c r="AX14" s="43"/>
      <c r="AY14" s="43">
        <v>4.6808300000000003</v>
      </c>
      <c r="AZ14" s="43"/>
      <c r="BA14" s="43">
        <v>2.9</v>
      </c>
      <c r="BB14" s="43"/>
      <c r="BC14" s="43">
        <v>72.951229999999995</v>
      </c>
      <c r="BD14" s="43"/>
      <c r="BE14" s="43"/>
      <c r="BF14" s="43"/>
      <c r="BG14" s="43"/>
      <c r="BH14" s="43">
        <v>13.51017</v>
      </c>
      <c r="BI14" s="43">
        <v>12.9625</v>
      </c>
      <c r="BJ14" s="43"/>
      <c r="BK14" s="43"/>
      <c r="BL14" s="43"/>
      <c r="BM14" s="43">
        <v>7.0119999999999996</v>
      </c>
      <c r="BN14" s="43">
        <v>49.51</v>
      </c>
      <c r="BO14" s="43">
        <v>1.81</v>
      </c>
      <c r="BP14" s="43">
        <v>148.34639999999999</v>
      </c>
      <c r="BQ14" s="43"/>
      <c r="BR14" s="43">
        <v>3.20052</v>
      </c>
      <c r="BS14" s="43">
        <v>131.77770000000001</v>
      </c>
      <c r="BT14" s="43">
        <v>10.054729999999999</v>
      </c>
      <c r="BU14" s="43"/>
      <c r="BV14" s="43">
        <v>32.837200000000003</v>
      </c>
      <c r="BW14" s="43">
        <v>4.0273599999999998</v>
      </c>
      <c r="BX14" s="43"/>
      <c r="BY14" s="43"/>
      <c r="BZ14" s="43">
        <v>87.713970000000003</v>
      </c>
      <c r="CA14" s="43">
        <v>24.95308</v>
      </c>
      <c r="CB14" s="43"/>
      <c r="CC14" s="43">
        <v>0.63</v>
      </c>
      <c r="CD14" s="43">
        <v>23.283909999999999</v>
      </c>
      <c r="CE14" s="43">
        <v>454.79858000000002</v>
      </c>
      <c r="CF14" s="43"/>
      <c r="CG14" s="43">
        <v>157.92099999999999</v>
      </c>
      <c r="CH14" s="43">
        <v>18.765319999999999</v>
      </c>
      <c r="CI14" s="43"/>
      <c r="CJ14" s="43"/>
      <c r="CK14" s="43">
        <v>12.5853</v>
      </c>
      <c r="CL14" s="43">
        <v>4.9610700000000003</v>
      </c>
      <c r="CM14" s="43"/>
      <c r="CN14" s="43"/>
      <c r="CO14" s="43"/>
      <c r="CP14" s="43">
        <v>280.76</v>
      </c>
      <c r="CQ14" s="43"/>
      <c r="CR14" s="43">
        <v>38.393999999999998</v>
      </c>
      <c r="CS14" s="43"/>
      <c r="CT14" s="43">
        <v>24.193000000000001</v>
      </c>
    </row>
    <row r="15" spans="1:98" ht="15.5" x14ac:dyDescent="0.35">
      <c r="A15" s="1"/>
      <c r="B15" s="42" t="s">
        <v>820</v>
      </c>
      <c r="C15" s="43"/>
      <c r="D15" s="43"/>
      <c r="E15" s="43">
        <v>38.256100000000004</v>
      </c>
      <c r="F15" s="43">
        <v>12.914</v>
      </c>
      <c r="G15" s="43"/>
      <c r="H15" s="43">
        <v>4.1710000000000003</v>
      </c>
      <c r="I15" s="43"/>
      <c r="J15" s="43"/>
      <c r="K15" s="43">
        <v>19.633299999999998</v>
      </c>
      <c r="L15" s="43">
        <v>26.661100000000001</v>
      </c>
      <c r="M15" s="43">
        <v>14.636100000000001</v>
      </c>
      <c r="N15" s="43">
        <v>12.2</v>
      </c>
      <c r="O15" s="43">
        <v>31.66</v>
      </c>
      <c r="P15" s="43"/>
      <c r="Q15" s="43"/>
      <c r="R15" s="43">
        <v>42.75</v>
      </c>
      <c r="S15" s="43"/>
      <c r="T15" s="43">
        <v>13.7814</v>
      </c>
      <c r="U15" s="43"/>
      <c r="V15" s="43">
        <v>9</v>
      </c>
      <c r="W15" s="43"/>
      <c r="X15" s="43">
        <v>136.59223</v>
      </c>
      <c r="Y15" s="43"/>
      <c r="Z15" s="43"/>
      <c r="AA15" s="43"/>
      <c r="AB15" s="43"/>
      <c r="AC15" s="43">
        <v>15.2</v>
      </c>
      <c r="AD15" s="43"/>
      <c r="AE15" s="43">
        <v>4.4109999999999996</v>
      </c>
      <c r="AF15" s="43">
        <v>0.7</v>
      </c>
      <c r="AG15" s="43"/>
      <c r="AH15" s="43">
        <v>0.84109999999999996</v>
      </c>
      <c r="AI15" s="43"/>
      <c r="AJ15" s="43">
        <v>5.19055</v>
      </c>
      <c r="AK15" s="43"/>
      <c r="AL15" s="43"/>
      <c r="AM15" s="43">
        <v>28.836839999999999</v>
      </c>
      <c r="AN15" s="43">
        <v>114.7758</v>
      </c>
      <c r="AO15" s="43">
        <v>27.07076</v>
      </c>
      <c r="AP15" s="43">
        <v>0.18</v>
      </c>
      <c r="AQ15" s="43">
        <v>153.41696999999999</v>
      </c>
      <c r="AR15" s="43"/>
      <c r="AS15" s="43">
        <v>37.769350000000003</v>
      </c>
      <c r="AT15" s="43">
        <v>32.299999999999997</v>
      </c>
      <c r="AU15" s="43"/>
      <c r="AV15" s="43">
        <v>199.33670000000001</v>
      </c>
      <c r="AW15" s="43">
        <v>34.179900000000004</v>
      </c>
      <c r="AX15" s="43"/>
      <c r="AY15" s="43">
        <v>4.6537499999999996</v>
      </c>
      <c r="AZ15" s="43"/>
      <c r="BA15" s="43">
        <v>2.7</v>
      </c>
      <c r="BB15" s="43"/>
      <c r="BC15" s="43">
        <v>73.329480000000004</v>
      </c>
      <c r="BD15" s="43"/>
      <c r="BE15" s="43"/>
      <c r="BF15" s="43"/>
      <c r="BG15" s="43"/>
      <c r="BH15" s="43">
        <v>13.09145</v>
      </c>
      <c r="BI15" s="43">
        <v>13.33605</v>
      </c>
      <c r="BJ15" s="43"/>
      <c r="BK15" s="43"/>
      <c r="BL15" s="43"/>
      <c r="BM15" s="43">
        <v>7.2309999999999999</v>
      </c>
      <c r="BN15" s="43">
        <v>50.36</v>
      </c>
      <c r="BO15" s="43">
        <v>1.83</v>
      </c>
      <c r="BP15" s="43">
        <v>146.79886999999999</v>
      </c>
      <c r="BQ15" s="43"/>
      <c r="BR15" s="43">
        <v>3.21455</v>
      </c>
      <c r="BS15" s="43">
        <v>132.0719</v>
      </c>
      <c r="BT15" s="43">
        <v>9.0622699999999998</v>
      </c>
      <c r="BU15" s="43"/>
      <c r="BV15" s="43">
        <v>33.273800000000001</v>
      </c>
      <c r="BW15" s="43">
        <v>3.8865599999999998</v>
      </c>
      <c r="BX15" s="43"/>
      <c r="BY15" s="43"/>
      <c r="BZ15" s="43">
        <v>87.779560000000004</v>
      </c>
      <c r="CA15" s="43">
        <v>24.994820000000001</v>
      </c>
      <c r="CB15" s="43"/>
      <c r="CC15" s="43">
        <v>0.6</v>
      </c>
      <c r="CD15" s="43">
        <v>23.419329999999999</v>
      </c>
      <c r="CE15" s="43">
        <v>458.06643000000003</v>
      </c>
      <c r="CF15" s="43"/>
      <c r="CG15" s="43">
        <v>155.65</v>
      </c>
      <c r="CH15" s="43">
        <v>18.754999999999999</v>
      </c>
      <c r="CI15" s="43"/>
      <c r="CJ15" s="43"/>
      <c r="CK15" s="43">
        <v>12.4206</v>
      </c>
      <c r="CL15" s="43">
        <v>4.9168000000000003</v>
      </c>
      <c r="CM15" s="43"/>
      <c r="CN15" s="43"/>
      <c r="CO15" s="43"/>
      <c r="CP15" s="43">
        <v>285.70999999999998</v>
      </c>
      <c r="CQ15" s="43"/>
      <c r="CR15" s="43">
        <v>38.542000000000002</v>
      </c>
      <c r="CS15" s="43"/>
      <c r="CT15" s="43">
        <v>24.323</v>
      </c>
    </row>
    <row r="16" spans="1:98" ht="15.5" x14ac:dyDescent="0.35">
      <c r="A16" s="1"/>
      <c r="B16" s="42" t="s">
        <v>821</v>
      </c>
      <c r="C16" s="43"/>
      <c r="D16" s="43"/>
      <c r="E16" s="43">
        <v>37.618299999999998</v>
      </c>
      <c r="F16" s="43">
        <v>13.044</v>
      </c>
      <c r="G16" s="43"/>
      <c r="H16" s="43">
        <v>4.3150000000000004</v>
      </c>
      <c r="I16" s="43"/>
      <c r="J16" s="43"/>
      <c r="K16" s="43">
        <v>19.945499999999999</v>
      </c>
      <c r="L16" s="43">
        <v>27.2241</v>
      </c>
      <c r="M16" s="43">
        <v>15.075200000000001</v>
      </c>
      <c r="N16" s="43">
        <v>12.73</v>
      </c>
      <c r="O16" s="43">
        <v>30.984000000000002</v>
      </c>
      <c r="P16" s="43"/>
      <c r="Q16" s="43"/>
      <c r="R16" s="43">
        <v>42.923000000000002</v>
      </c>
      <c r="S16" s="43"/>
      <c r="T16" s="43">
        <v>38.996200000000002</v>
      </c>
      <c r="U16" s="43"/>
      <c r="V16" s="43">
        <v>9.1</v>
      </c>
      <c r="W16" s="43"/>
      <c r="X16" s="43">
        <v>121.88392</v>
      </c>
      <c r="Y16" s="43"/>
      <c r="Z16" s="43"/>
      <c r="AA16" s="43"/>
      <c r="AB16" s="43"/>
      <c r="AC16" s="43">
        <v>14.89</v>
      </c>
      <c r="AD16" s="43"/>
      <c r="AE16" s="43">
        <v>4.3680000000000003</v>
      </c>
      <c r="AF16" s="43">
        <v>0.7</v>
      </c>
      <c r="AG16" s="43"/>
      <c r="AH16" s="43">
        <v>0.84940000000000004</v>
      </c>
      <c r="AI16" s="43"/>
      <c r="AJ16" s="43">
        <v>5.2815200000000004</v>
      </c>
      <c r="AK16" s="43"/>
      <c r="AL16" s="43"/>
      <c r="AM16" s="43">
        <v>29.735499999999998</v>
      </c>
      <c r="AN16" s="43">
        <v>117.97682</v>
      </c>
      <c r="AO16" s="43">
        <v>26.994499999999999</v>
      </c>
      <c r="AP16" s="43">
        <v>1.65</v>
      </c>
      <c r="AQ16" s="43">
        <v>157.1206</v>
      </c>
      <c r="AR16" s="43"/>
      <c r="AS16" s="43">
        <v>37.00806</v>
      </c>
      <c r="AT16" s="43">
        <v>31.89</v>
      </c>
      <c r="AU16" s="43"/>
      <c r="AV16" s="43">
        <v>198.53796</v>
      </c>
      <c r="AW16" s="43">
        <v>35.009700000000002</v>
      </c>
      <c r="AX16" s="43"/>
      <c r="AY16" s="43">
        <v>5.1048299999999998</v>
      </c>
      <c r="AZ16" s="43"/>
      <c r="BA16" s="43">
        <v>2.6</v>
      </c>
      <c r="BB16" s="43"/>
      <c r="BC16" s="43">
        <v>73.23742</v>
      </c>
      <c r="BD16" s="43"/>
      <c r="BE16" s="43"/>
      <c r="BF16" s="43"/>
      <c r="BG16" s="43"/>
      <c r="BH16" s="43">
        <v>9.8281899999999993</v>
      </c>
      <c r="BI16" s="43">
        <v>13.51477</v>
      </c>
      <c r="BJ16" s="43"/>
      <c r="BK16" s="43"/>
      <c r="BL16" s="43"/>
      <c r="BM16" s="43">
        <v>6.9820000000000002</v>
      </c>
      <c r="BN16" s="43">
        <v>50.78</v>
      </c>
      <c r="BO16" s="43">
        <v>1.87</v>
      </c>
      <c r="BP16" s="43">
        <v>138.02878000000001</v>
      </c>
      <c r="BQ16" s="43"/>
      <c r="BR16" s="43">
        <v>3.2056</v>
      </c>
      <c r="BS16" s="43">
        <v>132.52749</v>
      </c>
      <c r="BT16" s="43">
        <v>8.5678000000000001</v>
      </c>
      <c r="BU16" s="43"/>
      <c r="BV16" s="43">
        <v>33.753700000000002</v>
      </c>
      <c r="BW16" s="43">
        <v>3.9036599999999999</v>
      </c>
      <c r="BX16" s="43"/>
      <c r="BY16" s="43"/>
      <c r="BZ16" s="43">
        <v>89.117459999999994</v>
      </c>
      <c r="CA16" s="43">
        <v>25.137709999999998</v>
      </c>
      <c r="CB16" s="43"/>
      <c r="CC16" s="43">
        <v>0.63</v>
      </c>
      <c r="CD16" s="43">
        <v>22.160620000000002</v>
      </c>
      <c r="CE16" s="43">
        <v>459.76740000000001</v>
      </c>
      <c r="CF16" s="43"/>
      <c r="CG16" s="43">
        <v>155.881</v>
      </c>
      <c r="CH16" s="43">
        <v>18.20241</v>
      </c>
      <c r="CI16" s="43"/>
      <c r="CJ16" s="43"/>
      <c r="CK16" s="43">
        <v>12.110200000000001</v>
      </c>
      <c r="CL16" s="43">
        <v>4.90001</v>
      </c>
      <c r="CM16" s="43"/>
      <c r="CN16" s="43"/>
      <c r="CO16" s="43"/>
      <c r="CP16" s="43">
        <v>288.58</v>
      </c>
      <c r="CQ16" s="43"/>
      <c r="CR16" s="43">
        <v>38.436</v>
      </c>
      <c r="CS16" s="43"/>
      <c r="CT16" s="43">
        <v>24.858000000000001</v>
      </c>
    </row>
    <row r="17" spans="1:98" ht="15.5" x14ac:dyDescent="0.35">
      <c r="A17" s="1"/>
      <c r="B17" s="42" t="s">
        <v>822</v>
      </c>
      <c r="C17" s="43"/>
      <c r="D17" s="43"/>
      <c r="E17" s="43">
        <v>38.093299999999999</v>
      </c>
      <c r="F17" s="43">
        <v>12.521000000000001</v>
      </c>
      <c r="G17" s="43"/>
      <c r="H17" s="43">
        <v>4.1859999999999999</v>
      </c>
      <c r="I17" s="43"/>
      <c r="J17" s="43"/>
      <c r="K17" s="43">
        <v>19.837299999999999</v>
      </c>
      <c r="L17" s="43">
        <v>27.348800000000001</v>
      </c>
      <c r="M17" s="43">
        <v>15.2728</v>
      </c>
      <c r="N17" s="43">
        <v>12.83</v>
      </c>
      <c r="O17" s="43">
        <v>31.135999999999999</v>
      </c>
      <c r="P17" s="43"/>
      <c r="Q17" s="43"/>
      <c r="R17" s="43">
        <v>43.145000000000003</v>
      </c>
      <c r="S17" s="43"/>
      <c r="T17" s="43">
        <v>41.3538</v>
      </c>
      <c r="U17" s="43"/>
      <c r="V17" s="43">
        <v>9.1999999999999993</v>
      </c>
      <c r="W17" s="43"/>
      <c r="X17" s="43">
        <v>110.57405</v>
      </c>
      <c r="Y17" s="43"/>
      <c r="Z17" s="43"/>
      <c r="AA17" s="43"/>
      <c r="AB17" s="43"/>
      <c r="AC17" s="43">
        <v>14.9</v>
      </c>
      <c r="AD17" s="43"/>
      <c r="AE17" s="43">
        <v>4.4139999999999997</v>
      </c>
      <c r="AF17" s="43">
        <v>0.7</v>
      </c>
      <c r="AG17" s="43"/>
      <c r="AH17" s="43">
        <v>0.87570000000000003</v>
      </c>
      <c r="AI17" s="43"/>
      <c r="AJ17" s="43">
        <v>5.03627</v>
      </c>
      <c r="AK17" s="43"/>
      <c r="AL17" s="43"/>
      <c r="AM17" s="43">
        <v>30.219560000000001</v>
      </c>
      <c r="AN17" s="43">
        <v>118.40768</v>
      </c>
      <c r="AO17" s="43">
        <v>27.34825</v>
      </c>
      <c r="AP17" s="43">
        <v>2.1</v>
      </c>
      <c r="AQ17" s="43">
        <v>158.24766</v>
      </c>
      <c r="AR17" s="43"/>
      <c r="AS17" s="43">
        <v>37.103000000000002</v>
      </c>
      <c r="AT17" s="43">
        <v>31.32</v>
      </c>
      <c r="AU17" s="43"/>
      <c r="AV17" s="43">
        <v>199.15418</v>
      </c>
      <c r="AW17" s="43">
        <v>32.8947</v>
      </c>
      <c r="AX17" s="43"/>
      <c r="AY17" s="43">
        <v>5.1195300000000001</v>
      </c>
      <c r="AZ17" s="43"/>
      <c r="BA17" s="43">
        <v>2.6</v>
      </c>
      <c r="BB17" s="43"/>
      <c r="BC17" s="43">
        <v>73.214910000000003</v>
      </c>
      <c r="BD17" s="43"/>
      <c r="BE17" s="43"/>
      <c r="BF17" s="43"/>
      <c r="BG17" s="43"/>
      <c r="BH17" s="43">
        <v>10.11448</v>
      </c>
      <c r="BI17" s="43">
        <v>12.94699</v>
      </c>
      <c r="BJ17" s="43"/>
      <c r="BK17" s="43"/>
      <c r="BL17" s="43"/>
      <c r="BM17" s="43">
        <v>6.9870000000000001</v>
      </c>
      <c r="BN17" s="43">
        <v>51.44</v>
      </c>
      <c r="BO17" s="43">
        <v>2.06</v>
      </c>
      <c r="BP17" s="43">
        <v>148.72011000000001</v>
      </c>
      <c r="BQ17" s="43"/>
      <c r="BR17" s="43">
        <v>3.2483300000000002</v>
      </c>
      <c r="BS17" s="43">
        <v>134.64587</v>
      </c>
      <c r="BT17" s="43">
        <v>8.0637500000000006</v>
      </c>
      <c r="BU17" s="43"/>
      <c r="BV17" s="43">
        <v>33.855800000000002</v>
      </c>
      <c r="BW17" s="43">
        <v>4.3754099999999996</v>
      </c>
      <c r="BX17" s="43"/>
      <c r="BY17" s="43"/>
      <c r="BZ17" s="43">
        <v>91.45438</v>
      </c>
      <c r="CA17" s="43">
        <v>25.19257</v>
      </c>
      <c r="CB17" s="43"/>
      <c r="CC17" s="43">
        <v>0.5</v>
      </c>
      <c r="CD17" s="43">
        <v>21.03726</v>
      </c>
      <c r="CE17" s="43">
        <v>460.99775</v>
      </c>
      <c r="CF17" s="43"/>
      <c r="CG17" s="43">
        <v>154.46799999999999</v>
      </c>
      <c r="CH17" s="43">
        <v>18.603840000000002</v>
      </c>
      <c r="CI17" s="43"/>
      <c r="CJ17" s="43"/>
      <c r="CK17" s="43">
        <v>11.2933</v>
      </c>
      <c r="CL17" s="43">
        <v>4.9061599999999999</v>
      </c>
      <c r="CM17" s="43"/>
      <c r="CN17" s="43"/>
      <c r="CO17" s="43"/>
      <c r="CP17" s="43">
        <v>290.49</v>
      </c>
      <c r="CQ17" s="43"/>
      <c r="CR17" s="43">
        <v>38.402999999999999</v>
      </c>
      <c r="CS17" s="43"/>
      <c r="CT17" s="43">
        <v>24.832999999999998</v>
      </c>
    </row>
    <row r="18" spans="1:98" ht="15.5" x14ac:dyDescent="0.35">
      <c r="A18" s="1"/>
      <c r="B18" s="42" t="s">
        <v>823</v>
      </c>
      <c r="C18" s="43"/>
      <c r="D18" s="43"/>
      <c r="E18" s="43">
        <v>38.183430000000001</v>
      </c>
      <c r="F18" s="43">
        <v>11.983000000000001</v>
      </c>
      <c r="G18" s="43"/>
      <c r="H18" s="43">
        <v>4.2709999999999999</v>
      </c>
      <c r="I18" s="43"/>
      <c r="J18" s="43"/>
      <c r="K18" s="43">
        <v>20.1614</v>
      </c>
      <c r="L18" s="43">
        <v>27.313600000000001</v>
      </c>
      <c r="M18" s="43">
        <v>15.185600000000001</v>
      </c>
      <c r="N18" s="43">
        <v>12.45</v>
      </c>
      <c r="O18" s="43">
        <v>31.713999999999999</v>
      </c>
      <c r="P18" s="43"/>
      <c r="Q18" s="43"/>
      <c r="R18" s="43">
        <v>43.185000000000002</v>
      </c>
      <c r="S18" s="43"/>
      <c r="T18" s="43">
        <v>27.123200000000001</v>
      </c>
      <c r="U18" s="43"/>
      <c r="V18" s="43">
        <v>9.1</v>
      </c>
      <c r="W18" s="43"/>
      <c r="X18" s="43">
        <v>116.8112</v>
      </c>
      <c r="Y18" s="43"/>
      <c r="Z18" s="43"/>
      <c r="AA18" s="43"/>
      <c r="AB18" s="43"/>
      <c r="AC18" s="43">
        <v>14.93</v>
      </c>
      <c r="AD18" s="43"/>
      <c r="AE18" s="43">
        <v>4.4269999999999996</v>
      </c>
      <c r="AF18" s="43">
        <v>0.7</v>
      </c>
      <c r="AG18" s="43"/>
      <c r="AH18" s="43">
        <v>0.86150000000000004</v>
      </c>
      <c r="AI18" s="43"/>
      <c r="AJ18" s="43">
        <v>5.0886500000000003</v>
      </c>
      <c r="AK18" s="43"/>
      <c r="AL18" s="43"/>
      <c r="AM18" s="43">
        <v>28.026599999999998</v>
      </c>
      <c r="AN18" s="43">
        <v>118.31833</v>
      </c>
      <c r="AO18" s="43">
        <v>26.946860000000001</v>
      </c>
      <c r="AP18" s="43">
        <v>1.93</v>
      </c>
      <c r="AQ18" s="43">
        <v>157.30112</v>
      </c>
      <c r="AR18" s="43"/>
      <c r="AS18" s="43">
        <v>35.457180000000001</v>
      </c>
      <c r="AT18" s="43">
        <v>31.56</v>
      </c>
      <c r="AU18" s="43"/>
      <c r="AV18" s="43">
        <v>198.92740000000001</v>
      </c>
      <c r="AW18" s="43">
        <v>33.6126</v>
      </c>
      <c r="AX18" s="43"/>
      <c r="AY18" s="43">
        <v>5.5027200000000001</v>
      </c>
      <c r="AZ18" s="43"/>
      <c r="BA18" s="43">
        <v>2.7</v>
      </c>
      <c r="BB18" s="43"/>
      <c r="BC18" s="43">
        <v>73.345950000000002</v>
      </c>
      <c r="BD18" s="43"/>
      <c r="BE18" s="43"/>
      <c r="BF18" s="43"/>
      <c r="BG18" s="43"/>
      <c r="BH18" s="43">
        <v>9.9232300000000002</v>
      </c>
      <c r="BI18" s="43">
        <v>13.324020000000001</v>
      </c>
      <c r="BJ18" s="43"/>
      <c r="BK18" s="43"/>
      <c r="BL18" s="43"/>
      <c r="BM18" s="43">
        <v>6.8789999999999996</v>
      </c>
      <c r="BN18" s="43">
        <v>51.36</v>
      </c>
      <c r="BO18" s="43">
        <v>2.0699999999999998</v>
      </c>
      <c r="BP18" s="43">
        <v>146.85863000000001</v>
      </c>
      <c r="BQ18" s="43"/>
      <c r="BR18" s="43">
        <v>3.28654</v>
      </c>
      <c r="BS18" s="43">
        <v>131.19399999999999</v>
      </c>
      <c r="BT18" s="43">
        <v>6.6343699999999997</v>
      </c>
      <c r="BU18" s="43"/>
      <c r="BV18" s="43">
        <v>32.798400000000001</v>
      </c>
      <c r="BW18" s="43">
        <v>3.85894</v>
      </c>
      <c r="BX18" s="43"/>
      <c r="BY18" s="43"/>
      <c r="BZ18" s="43">
        <v>90.990210000000005</v>
      </c>
      <c r="CA18" s="43">
        <v>25.262989999999999</v>
      </c>
      <c r="CB18" s="43"/>
      <c r="CC18" s="43">
        <v>0.62</v>
      </c>
      <c r="CD18" s="43">
        <v>21.61093</v>
      </c>
      <c r="CE18" s="43">
        <v>460.37362999999999</v>
      </c>
      <c r="CF18" s="43"/>
      <c r="CG18" s="43">
        <v>154.41399999999999</v>
      </c>
      <c r="CH18" s="43">
        <v>18.753029999999999</v>
      </c>
      <c r="CI18" s="43"/>
      <c r="CJ18" s="43"/>
      <c r="CK18" s="43">
        <v>11.417899999999999</v>
      </c>
      <c r="CL18" s="43">
        <v>4.9884300000000001</v>
      </c>
      <c r="CM18" s="43"/>
      <c r="CN18" s="43"/>
      <c r="CO18" s="43"/>
      <c r="CP18" s="43">
        <v>290.52</v>
      </c>
      <c r="CQ18" s="43"/>
      <c r="CR18" s="43">
        <v>38.44</v>
      </c>
      <c r="CS18" s="43"/>
      <c r="CT18" s="43">
        <v>24.96</v>
      </c>
    </row>
    <row r="19" spans="1:98" ht="15.5" x14ac:dyDescent="0.35">
      <c r="A19" s="1"/>
      <c r="B19" s="42" t="s">
        <v>824</v>
      </c>
      <c r="C19" s="43"/>
      <c r="D19" s="43"/>
      <c r="E19" s="43">
        <v>34.024529999999999</v>
      </c>
      <c r="F19" s="43">
        <v>10.42</v>
      </c>
      <c r="G19" s="43"/>
      <c r="H19" s="43">
        <v>4.2919999999999998</v>
      </c>
      <c r="I19" s="43"/>
      <c r="J19" s="43"/>
      <c r="K19" s="43">
        <v>20.233599999999999</v>
      </c>
      <c r="L19" s="43">
        <v>27.358000000000001</v>
      </c>
      <c r="M19" s="43">
        <v>14.3506</v>
      </c>
      <c r="N19" s="43">
        <v>10.51</v>
      </c>
      <c r="O19" s="43">
        <v>32.29</v>
      </c>
      <c r="P19" s="43"/>
      <c r="Q19" s="43"/>
      <c r="R19" s="43">
        <v>43.17</v>
      </c>
      <c r="S19" s="43"/>
      <c r="T19" s="43">
        <v>32.874200000000002</v>
      </c>
      <c r="U19" s="43"/>
      <c r="V19" s="43">
        <v>9.3000000000000007</v>
      </c>
      <c r="W19" s="43"/>
      <c r="X19" s="43">
        <v>153.65106</v>
      </c>
      <c r="Y19" s="43"/>
      <c r="Z19" s="43"/>
      <c r="AA19" s="43"/>
      <c r="AB19" s="43"/>
      <c r="AC19" s="43">
        <v>15.03</v>
      </c>
      <c r="AD19" s="43"/>
      <c r="AE19" s="43">
        <v>4.4109999999999996</v>
      </c>
      <c r="AF19" s="43">
        <v>0.6</v>
      </c>
      <c r="AG19" s="43"/>
      <c r="AH19" s="43">
        <v>0.78249999999999997</v>
      </c>
      <c r="AI19" s="43"/>
      <c r="AJ19" s="43">
        <v>5.1020799999999999</v>
      </c>
      <c r="AK19" s="43"/>
      <c r="AL19" s="43"/>
      <c r="AM19" s="43">
        <v>29.146350000000002</v>
      </c>
      <c r="AN19" s="43">
        <v>116.11212</v>
      </c>
      <c r="AO19" s="43">
        <v>24.0169</v>
      </c>
      <c r="AP19" s="43">
        <v>1.54</v>
      </c>
      <c r="AQ19" s="43">
        <v>156.73240999999999</v>
      </c>
      <c r="AR19" s="43"/>
      <c r="AS19" s="43">
        <v>34.338630000000002</v>
      </c>
      <c r="AT19" s="43">
        <v>31.33</v>
      </c>
      <c r="AU19" s="43"/>
      <c r="AV19" s="43">
        <v>197.34298999999999</v>
      </c>
      <c r="AW19" s="43">
        <v>32.179099999999998</v>
      </c>
      <c r="AX19" s="43"/>
      <c r="AY19" s="43">
        <v>6.4053300000000002</v>
      </c>
      <c r="AZ19" s="43"/>
      <c r="BA19" s="43">
        <v>2.6</v>
      </c>
      <c r="BB19" s="43"/>
      <c r="BC19" s="43">
        <v>74.423379999999995</v>
      </c>
      <c r="BD19" s="43"/>
      <c r="BE19" s="43"/>
      <c r="BF19" s="43"/>
      <c r="BG19" s="43"/>
      <c r="BH19" s="43">
        <v>9.9825400000000002</v>
      </c>
      <c r="BI19" s="43">
        <v>13.28552</v>
      </c>
      <c r="BJ19" s="43"/>
      <c r="BK19" s="43"/>
      <c r="BL19" s="43"/>
      <c r="BM19" s="43">
        <v>6.8789999999999996</v>
      </c>
      <c r="BN19" s="43">
        <v>50.92</v>
      </c>
      <c r="BO19" s="43">
        <v>2</v>
      </c>
      <c r="BP19" s="43">
        <v>146.45025999999999</v>
      </c>
      <c r="BQ19" s="43"/>
      <c r="BR19" s="43">
        <v>3.25284</v>
      </c>
      <c r="BS19" s="43">
        <v>132.33058</v>
      </c>
      <c r="BT19" s="43">
        <v>5.8959599999999996</v>
      </c>
      <c r="BU19" s="43"/>
      <c r="BV19" s="43">
        <v>31.555</v>
      </c>
      <c r="BW19" s="43">
        <v>3.6508500000000002</v>
      </c>
      <c r="BX19" s="43"/>
      <c r="BY19" s="43"/>
      <c r="BZ19" s="43">
        <v>92.026970000000006</v>
      </c>
      <c r="CA19" s="43">
        <v>25.268709999999999</v>
      </c>
      <c r="CB19" s="43"/>
      <c r="CC19" s="43">
        <v>0.67</v>
      </c>
      <c r="CD19" s="43">
        <v>20.666229999999999</v>
      </c>
      <c r="CE19" s="43">
        <v>459.96773999999999</v>
      </c>
      <c r="CF19" s="43"/>
      <c r="CG19" s="43">
        <v>156.965</v>
      </c>
      <c r="CH19" s="43">
        <v>18.37801</v>
      </c>
      <c r="CI19" s="43"/>
      <c r="CJ19" s="43"/>
      <c r="CK19" s="43">
        <v>11.282</v>
      </c>
      <c r="CL19" s="43">
        <v>4.7598700000000003</v>
      </c>
      <c r="CM19" s="43"/>
      <c r="CN19" s="43"/>
      <c r="CO19" s="43"/>
      <c r="CP19" s="43">
        <v>290.22000000000003</v>
      </c>
      <c r="CQ19" s="43"/>
      <c r="CR19" s="43">
        <v>38.741999999999997</v>
      </c>
      <c r="CS19" s="43"/>
      <c r="CT19" s="43">
        <v>24.966999999999999</v>
      </c>
    </row>
    <row r="20" spans="1:98" ht="15.5" x14ac:dyDescent="0.35">
      <c r="A20" s="1"/>
      <c r="B20" s="42" t="s">
        <v>825</v>
      </c>
      <c r="C20" s="43"/>
      <c r="D20" s="43"/>
      <c r="E20" s="43">
        <v>33.70579</v>
      </c>
      <c r="F20" s="43">
        <v>9.8930000000000007</v>
      </c>
      <c r="G20" s="43"/>
      <c r="H20" s="43">
        <v>4.3140000000000001</v>
      </c>
      <c r="I20" s="43"/>
      <c r="J20" s="43"/>
      <c r="K20" s="43">
        <v>18.389299999999999</v>
      </c>
      <c r="L20" s="43">
        <v>27.081099999999999</v>
      </c>
      <c r="M20" s="43">
        <v>14.2014</v>
      </c>
      <c r="N20" s="43">
        <v>11.12</v>
      </c>
      <c r="O20" s="43">
        <v>32.450000000000003</v>
      </c>
      <c r="P20" s="43"/>
      <c r="Q20" s="43"/>
      <c r="R20" s="43">
        <v>43.033000000000001</v>
      </c>
      <c r="S20" s="43"/>
      <c r="T20" s="43">
        <v>37.2102</v>
      </c>
      <c r="U20" s="43"/>
      <c r="V20" s="43">
        <v>9.4</v>
      </c>
      <c r="W20" s="43"/>
      <c r="X20" s="43">
        <v>143.91567000000001</v>
      </c>
      <c r="Y20" s="43"/>
      <c r="Z20" s="43"/>
      <c r="AA20" s="43"/>
      <c r="AB20" s="43"/>
      <c r="AC20" s="43">
        <v>14.68</v>
      </c>
      <c r="AD20" s="43"/>
      <c r="AE20" s="43">
        <v>4.3339999999999996</v>
      </c>
      <c r="AF20" s="43">
        <v>0.5</v>
      </c>
      <c r="AG20" s="43"/>
      <c r="AH20" s="43">
        <v>0.76500000000000001</v>
      </c>
      <c r="AI20" s="43"/>
      <c r="AJ20" s="43">
        <v>5.0694299999999997</v>
      </c>
      <c r="AK20" s="43"/>
      <c r="AL20" s="43"/>
      <c r="AM20" s="43">
        <v>28.73714</v>
      </c>
      <c r="AN20" s="43">
        <v>110.24117</v>
      </c>
      <c r="AO20" s="43">
        <v>23.316659999999999</v>
      </c>
      <c r="AP20" s="43">
        <v>0.55000000000000004</v>
      </c>
      <c r="AQ20" s="43">
        <v>154.30073999999999</v>
      </c>
      <c r="AR20" s="43"/>
      <c r="AS20" s="43">
        <v>33.374929999999999</v>
      </c>
      <c r="AT20" s="43">
        <v>31.23</v>
      </c>
      <c r="AU20" s="43"/>
      <c r="AV20" s="43">
        <v>198.70815999999999</v>
      </c>
      <c r="AW20" s="43">
        <v>31.654599999999999</v>
      </c>
      <c r="AX20" s="43"/>
      <c r="AY20" s="43">
        <v>6.0327099999999998</v>
      </c>
      <c r="AZ20" s="43"/>
      <c r="BA20" s="43">
        <v>2.7</v>
      </c>
      <c r="BB20" s="43"/>
      <c r="BC20" s="43">
        <v>73.896129999999999</v>
      </c>
      <c r="BD20" s="43"/>
      <c r="BE20" s="43"/>
      <c r="BF20" s="43"/>
      <c r="BG20" s="43"/>
      <c r="BH20" s="43">
        <v>11.531779999999999</v>
      </c>
      <c r="BI20" s="43">
        <v>13.486739999999999</v>
      </c>
      <c r="BJ20" s="43"/>
      <c r="BK20" s="43"/>
      <c r="BL20" s="43"/>
      <c r="BM20" s="43">
        <v>6.9870000000000001</v>
      </c>
      <c r="BN20" s="43">
        <v>51.04</v>
      </c>
      <c r="BO20" s="43">
        <v>1.94</v>
      </c>
      <c r="BP20" s="43">
        <v>145.07002</v>
      </c>
      <c r="BQ20" s="43"/>
      <c r="BR20" s="43">
        <v>3.2557800000000001</v>
      </c>
      <c r="BS20" s="43">
        <v>130.23087000000001</v>
      </c>
      <c r="BT20" s="43">
        <v>5.5537400000000003</v>
      </c>
      <c r="BU20" s="43"/>
      <c r="BV20" s="43">
        <v>28.224900000000002</v>
      </c>
      <c r="BW20" s="43">
        <v>3.6075599999999999</v>
      </c>
      <c r="BX20" s="43"/>
      <c r="BY20" s="43"/>
      <c r="BZ20" s="43">
        <v>90.738630000000001</v>
      </c>
      <c r="CA20" s="43">
        <v>25.309629999999999</v>
      </c>
      <c r="CB20" s="43"/>
      <c r="CC20" s="43">
        <v>0.62</v>
      </c>
      <c r="CD20" s="43">
        <v>20.257010000000001</v>
      </c>
      <c r="CE20" s="43">
        <v>457.10156000000001</v>
      </c>
      <c r="CF20" s="43"/>
      <c r="CG20" s="43">
        <v>151.85</v>
      </c>
      <c r="CH20" s="43">
        <v>18.522410000000001</v>
      </c>
      <c r="CI20" s="43"/>
      <c r="CJ20" s="43"/>
      <c r="CK20" s="43">
        <v>11.289400000000001</v>
      </c>
      <c r="CL20" s="43">
        <v>4.7867499999999996</v>
      </c>
      <c r="CM20" s="43"/>
      <c r="CN20" s="43"/>
      <c r="CO20" s="43"/>
      <c r="CP20" s="43">
        <v>286.86</v>
      </c>
      <c r="CQ20" s="43"/>
      <c r="CR20" s="43">
        <v>38.191000000000003</v>
      </c>
      <c r="CS20" s="43"/>
      <c r="CT20" s="43">
        <v>24.452999999999999</v>
      </c>
    </row>
    <row r="21" spans="1:98" ht="15.5" x14ac:dyDescent="0.35">
      <c r="A21" s="1"/>
      <c r="B21" s="42" t="s">
        <v>826</v>
      </c>
      <c r="C21" s="43"/>
      <c r="D21" s="43"/>
      <c r="E21" s="43">
        <v>33.588500000000003</v>
      </c>
      <c r="F21" s="43">
        <v>10.486000000000001</v>
      </c>
      <c r="G21" s="43"/>
      <c r="H21" s="43">
        <v>4.2590000000000003</v>
      </c>
      <c r="I21" s="43"/>
      <c r="J21" s="43"/>
      <c r="K21" s="43">
        <v>18.3828</v>
      </c>
      <c r="L21" s="43">
        <v>26.918199999999999</v>
      </c>
      <c r="M21" s="43">
        <v>12.590199999999999</v>
      </c>
      <c r="N21" s="43">
        <v>12.07</v>
      </c>
      <c r="O21" s="43">
        <v>32.212000000000003</v>
      </c>
      <c r="P21" s="43"/>
      <c r="Q21" s="43"/>
      <c r="R21" s="43">
        <v>42.588000000000001</v>
      </c>
      <c r="S21" s="43"/>
      <c r="T21" s="43">
        <v>31.0596</v>
      </c>
      <c r="U21" s="43"/>
      <c r="V21" s="43">
        <v>9.4</v>
      </c>
      <c r="W21" s="43"/>
      <c r="X21" s="43">
        <v>141.22297</v>
      </c>
      <c r="Y21" s="43"/>
      <c r="Z21" s="43"/>
      <c r="AA21" s="43"/>
      <c r="AB21" s="43"/>
      <c r="AC21" s="43">
        <v>14.13</v>
      </c>
      <c r="AD21" s="43"/>
      <c r="AE21" s="43">
        <v>3.8860000000000001</v>
      </c>
      <c r="AF21" s="43">
        <v>0.6</v>
      </c>
      <c r="AG21" s="43"/>
      <c r="AH21" s="43">
        <v>0.72509999999999997</v>
      </c>
      <c r="AI21" s="43"/>
      <c r="AJ21" s="43">
        <v>4.9555300000000004</v>
      </c>
      <c r="AK21" s="43"/>
      <c r="AL21" s="43"/>
      <c r="AM21" s="43">
        <v>25.220120000000001</v>
      </c>
      <c r="AN21" s="43">
        <v>104.57865</v>
      </c>
      <c r="AO21" s="43">
        <v>24.55151</v>
      </c>
      <c r="AP21" s="43">
        <v>0.91</v>
      </c>
      <c r="AQ21" s="43">
        <v>152.50169</v>
      </c>
      <c r="AR21" s="43"/>
      <c r="AS21" s="43">
        <v>30.860669999999999</v>
      </c>
      <c r="AT21" s="43">
        <v>32.090000000000003</v>
      </c>
      <c r="AU21" s="43"/>
      <c r="AV21" s="43">
        <v>199.27432999999999</v>
      </c>
      <c r="AW21" s="43">
        <v>31.515599999999999</v>
      </c>
      <c r="AX21" s="43"/>
      <c r="AY21" s="43">
        <v>5.8550000000000004</v>
      </c>
      <c r="AZ21" s="43"/>
      <c r="BA21" s="43">
        <v>2.7</v>
      </c>
      <c r="BB21" s="43"/>
      <c r="BC21" s="43">
        <v>73.439909999999998</v>
      </c>
      <c r="BD21" s="43"/>
      <c r="BE21" s="43"/>
      <c r="BF21" s="43"/>
      <c r="BG21" s="43"/>
      <c r="BH21" s="43">
        <v>11.30485</v>
      </c>
      <c r="BI21" s="43">
        <v>13.59421</v>
      </c>
      <c r="BJ21" s="43"/>
      <c r="BK21" s="43"/>
      <c r="BL21" s="43"/>
      <c r="BM21" s="43">
        <v>7.2130000000000001</v>
      </c>
      <c r="BN21" s="43">
        <v>51.25</v>
      </c>
      <c r="BO21" s="43">
        <v>1.65</v>
      </c>
      <c r="BP21" s="43">
        <v>142.99122</v>
      </c>
      <c r="BQ21" s="43"/>
      <c r="BR21" s="43">
        <v>3.2190400000000001</v>
      </c>
      <c r="BS21" s="43">
        <v>126.41386</v>
      </c>
      <c r="BT21" s="43">
        <v>7.7217099999999999</v>
      </c>
      <c r="BU21" s="43"/>
      <c r="BV21" s="43">
        <v>27.909700000000001</v>
      </c>
      <c r="BW21" s="43">
        <v>3.8024800000000001</v>
      </c>
      <c r="BX21" s="43"/>
      <c r="BY21" s="43"/>
      <c r="BZ21" s="43">
        <v>90.668310000000005</v>
      </c>
      <c r="CA21" s="43">
        <v>25.263079999999999</v>
      </c>
      <c r="CB21" s="43"/>
      <c r="CC21" s="43">
        <v>0.63</v>
      </c>
      <c r="CD21" s="43">
        <v>19.642209999999999</v>
      </c>
      <c r="CE21" s="43">
        <v>448.71735999999999</v>
      </c>
      <c r="CF21" s="43"/>
      <c r="CG21" s="43">
        <v>147.65600000000001</v>
      </c>
      <c r="CH21" s="43">
        <v>18.247240000000001</v>
      </c>
      <c r="CI21" s="43"/>
      <c r="CJ21" s="43"/>
      <c r="CK21" s="43">
        <v>11.089499999999999</v>
      </c>
      <c r="CL21" s="43">
        <v>4.9579300000000002</v>
      </c>
      <c r="CM21" s="43"/>
      <c r="CN21" s="43"/>
      <c r="CO21" s="43"/>
      <c r="CP21" s="43">
        <v>281.39999999999998</v>
      </c>
      <c r="CQ21" s="43"/>
      <c r="CR21" s="43">
        <v>38.027999999999999</v>
      </c>
      <c r="CS21" s="43"/>
      <c r="CT21" s="43">
        <v>23.698</v>
      </c>
    </row>
    <row r="22" spans="1:98" ht="15.5" x14ac:dyDescent="0.35">
      <c r="A22" s="1"/>
      <c r="B22" s="42" t="s">
        <v>827</v>
      </c>
      <c r="C22" s="43"/>
      <c r="D22" s="43"/>
      <c r="E22" s="43">
        <v>33.322029999999998</v>
      </c>
      <c r="F22" s="43">
        <v>10.712999999999999</v>
      </c>
      <c r="G22" s="43"/>
      <c r="H22" s="43">
        <v>4.2560000000000002</v>
      </c>
      <c r="I22" s="43"/>
      <c r="J22" s="43"/>
      <c r="K22" s="43">
        <v>18.114599999999999</v>
      </c>
      <c r="L22" s="43">
        <v>26.665900000000001</v>
      </c>
      <c r="M22" s="43">
        <v>11.4778</v>
      </c>
      <c r="N22" s="43">
        <v>11.57</v>
      </c>
      <c r="O22" s="43">
        <v>31.584</v>
      </c>
      <c r="P22" s="43"/>
      <c r="Q22" s="43"/>
      <c r="R22" s="43">
        <v>41.823</v>
      </c>
      <c r="S22" s="43"/>
      <c r="T22" s="43">
        <v>36.170499999999997</v>
      </c>
      <c r="U22" s="43"/>
      <c r="V22" s="43">
        <v>9</v>
      </c>
      <c r="W22" s="43"/>
      <c r="X22" s="43">
        <v>107.25367</v>
      </c>
      <c r="Y22" s="43"/>
      <c r="Z22" s="43"/>
      <c r="AA22" s="43"/>
      <c r="AB22" s="43"/>
      <c r="AC22" s="43">
        <v>14.08</v>
      </c>
      <c r="AD22" s="43"/>
      <c r="AE22" s="43">
        <v>3.5579999999999998</v>
      </c>
      <c r="AF22" s="43">
        <v>0.5</v>
      </c>
      <c r="AG22" s="43"/>
      <c r="AH22" s="43">
        <v>0.93269999999999997</v>
      </c>
      <c r="AI22" s="43"/>
      <c r="AJ22" s="43">
        <v>4.7631500000000004</v>
      </c>
      <c r="AK22" s="43"/>
      <c r="AL22" s="43"/>
      <c r="AM22" s="43">
        <v>27.392289999999999</v>
      </c>
      <c r="AN22" s="43">
        <v>104.85674</v>
      </c>
      <c r="AO22" s="43">
        <v>24.359909999999999</v>
      </c>
      <c r="AP22" s="43">
        <v>0.73</v>
      </c>
      <c r="AQ22" s="43">
        <v>151.79151999999999</v>
      </c>
      <c r="AR22" s="43"/>
      <c r="AS22" s="43">
        <v>31.587119999999999</v>
      </c>
      <c r="AT22" s="43">
        <v>31.46</v>
      </c>
      <c r="AU22" s="43"/>
      <c r="AV22" s="43">
        <v>198.29777000000001</v>
      </c>
      <c r="AW22" s="43">
        <v>31.384699999999999</v>
      </c>
      <c r="AX22" s="43"/>
      <c r="AY22" s="43">
        <v>5.7312000000000003</v>
      </c>
      <c r="AZ22" s="43"/>
      <c r="BA22" s="43">
        <v>2.6</v>
      </c>
      <c r="BB22" s="43"/>
      <c r="BC22" s="43">
        <v>73.115650000000002</v>
      </c>
      <c r="BD22" s="43"/>
      <c r="BE22" s="43"/>
      <c r="BF22" s="43"/>
      <c r="BG22" s="43"/>
      <c r="BH22" s="43">
        <v>10.65414</v>
      </c>
      <c r="BI22" s="43">
        <v>13.47761</v>
      </c>
      <c r="BJ22" s="43"/>
      <c r="BK22" s="43"/>
      <c r="BL22" s="43"/>
      <c r="BM22" s="43">
        <v>7.0119999999999996</v>
      </c>
      <c r="BN22" s="43">
        <v>51.54</v>
      </c>
      <c r="BO22" s="43">
        <v>1.52</v>
      </c>
      <c r="BP22" s="43">
        <v>132.55902</v>
      </c>
      <c r="BQ22" s="43"/>
      <c r="BR22" s="43">
        <v>3.25996</v>
      </c>
      <c r="BS22" s="43">
        <v>132.42379</v>
      </c>
      <c r="BT22" s="43">
        <v>7.68954</v>
      </c>
      <c r="BU22" s="43"/>
      <c r="BV22" s="43">
        <v>29.130299999999998</v>
      </c>
      <c r="BW22" s="43">
        <v>3.7307000000000001</v>
      </c>
      <c r="BX22" s="43"/>
      <c r="BY22" s="43"/>
      <c r="BZ22" s="43">
        <v>92.427379999999999</v>
      </c>
      <c r="CA22" s="43">
        <v>25.163450000000001</v>
      </c>
      <c r="CB22" s="43"/>
      <c r="CC22" s="43">
        <v>0.62</v>
      </c>
      <c r="CD22" s="43">
        <v>19.191109999999998</v>
      </c>
      <c r="CE22" s="43">
        <v>453.36543</v>
      </c>
      <c r="CF22" s="43"/>
      <c r="CG22" s="43">
        <v>141.59299999999999</v>
      </c>
      <c r="CH22" s="43">
        <v>17.877849999999999</v>
      </c>
      <c r="CI22" s="43"/>
      <c r="CJ22" s="43"/>
      <c r="CK22" s="43">
        <v>11.0435</v>
      </c>
      <c r="CL22" s="43">
        <v>4.6931700000000003</v>
      </c>
      <c r="CM22" s="43"/>
      <c r="CN22" s="43"/>
      <c r="CO22" s="43"/>
      <c r="CP22" s="43">
        <v>269.45999999999998</v>
      </c>
      <c r="CQ22" s="43"/>
      <c r="CR22" s="43">
        <v>36.472999999999999</v>
      </c>
      <c r="CS22" s="43"/>
      <c r="CT22" s="43">
        <v>24.581</v>
      </c>
    </row>
    <row r="23" spans="1:98" ht="15.5" x14ac:dyDescent="0.35">
      <c r="A23" s="1"/>
      <c r="B23" s="42" t="s">
        <v>828</v>
      </c>
      <c r="C23" s="43"/>
      <c r="D23" s="43"/>
      <c r="E23" s="43">
        <v>30.399660000000001</v>
      </c>
      <c r="F23" s="43">
        <v>12.345000000000001</v>
      </c>
      <c r="G23" s="43"/>
      <c r="H23" s="43">
        <v>4.2530000000000001</v>
      </c>
      <c r="I23" s="43"/>
      <c r="J23" s="43"/>
      <c r="K23" s="43">
        <v>18.672899999999998</v>
      </c>
      <c r="L23" s="43">
        <v>27.154</v>
      </c>
      <c r="M23" s="43">
        <v>11.206</v>
      </c>
      <c r="N23" s="43">
        <v>12.02</v>
      </c>
      <c r="O23" s="43">
        <v>32.037999999999997</v>
      </c>
      <c r="P23" s="43"/>
      <c r="Q23" s="43"/>
      <c r="R23" s="43">
        <v>41.991999999999997</v>
      </c>
      <c r="S23" s="43"/>
      <c r="T23" s="43">
        <v>16.6905</v>
      </c>
      <c r="U23" s="43"/>
      <c r="V23" s="43">
        <v>8.8000000000000007</v>
      </c>
      <c r="W23" s="43"/>
      <c r="X23" s="43">
        <v>112.81583999999999</v>
      </c>
      <c r="Y23" s="43"/>
      <c r="Z23" s="43"/>
      <c r="AA23" s="43"/>
      <c r="AB23" s="43"/>
      <c r="AC23" s="43">
        <v>10.93</v>
      </c>
      <c r="AD23" s="43"/>
      <c r="AE23" s="43">
        <v>3.6739999999999999</v>
      </c>
      <c r="AF23" s="43">
        <v>0.5</v>
      </c>
      <c r="AG23" s="43"/>
      <c r="AH23" s="43">
        <v>1.0033000000000001</v>
      </c>
      <c r="AI23" s="43"/>
      <c r="AJ23" s="43">
        <v>4.8320100000000004</v>
      </c>
      <c r="AK23" s="43"/>
      <c r="AL23" s="43"/>
      <c r="AM23" s="43">
        <v>28.983450000000001</v>
      </c>
      <c r="AN23" s="43">
        <v>105.83199999999999</v>
      </c>
      <c r="AO23" s="43">
        <v>27.069839999999999</v>
      </c>
      <c r="AP23" s="43">
        <v>0.73</v>
      </c>
      <c r="AQ23" s="43">
        <v>148.67293000000001</v>
      </c>
      <c r="AR23" s="43"/>
      <c r="AS23" s="43">
        <v>33.150500000000001</v>
      </c>
      <c r="AT23" s="43">
        <v>31.87</v>
      </c>
      <c r="AU23" s="43"/>
      <c r="AV23" s="43">
        <v>196.7484</v>
      </c>
      <c r="AW23" s="43">
        <v>32.383400000000002</v>
      </c>
      <c r="AX23" s="43"/>
      <c r="AY23" s="43">
        <v>5.8174200000000003</v>
      </c>
      <c r="AZ23" s="43"/>
      <c r="BA23" s="43">
        <v>2.6</v>
      </c>
      <c r="BB23" s="43"/>
      <c r="BC23" s="43">
        <v>73.377880000000005</v>
      </c>
      <c r="BD23" s="43"/>
      <c r="BE23" s="43"/>
      <c r="BF23" s="43"/>
      <c r="BG23" s="43"/>
      <c r="BH23" s="43">
        <v>12.87378</v>
      </c>
      <c r="BI23" s="43">
        <v>13.449949999999999</v>
      </c>
      <c r="BJ23" s="43"/>
      <c r="BK23" s="43"/>
      <c r="BL23" s="43"/>
      <c r="BM23" s="43">
        <v>7.2309999999999999</v>
      </c>
      <c r="BN23" s="43">
        <v>50.75</v>
      </c>
      <c r="BO23" s="43">
        <v>1.59</v>
      </c>
      <c r="BP23" s="43">
        <v>141.87541999999999</v>
      </c>
      <c r="BQ23" s="43"/>
      <c r="BR23" s="43">
        <v>3.3127900000000001</v>
      </c>
      <c r="BS23" s="43">
        <v>132.45240999999999</v>
      </c>
      <c r="BT23" s="43">
        <v>7.8242399999999996</v>
      </c>
      <c r="BU23" s="43"/>
      <c r="BV23" s="43">
        <v>29.878900000000002</v>
      </c>
      <c r="BW23" s="43">
        <v>3.9713500000000002</v>
      </c>
      <c r="BX23" s="43"/>
      <c r="BY23" s="43"/>
      <c r="BZ23" s="43">
        <v>91.746200000000002</v>
      </c>
      <c r="CA23" s="43">
        <v>25.162199999999999</v>
      </c>
      <c r="CB23" s="43"/>
      <c r="CC23" s="43">
        <v>0.57999999999999996</v>
      </c>
      <c r="CD23" s="43">
        <v>18.917850000000001</v>
      </c>
      <c r="CE23" s="43">
        <v>454.34483</v>
      </c>
      <c r="CF23" s="43"/>
      <c r="CG23" s="43">
        <v>148.83699999999999</v>
      </c>
      <c r="CH23" s="43">
        <v>18.532450000000001</v>
      </c>
      <c r="CI23" s="43"/>
      <c r="CJ23" s="43"/>
      <c r="CK23" s="43">
        <v>10.4542</v>
      </c>
      <c r="CL23" s="43">
        <v>4.5439999999999996</v>
      </c>
      <c r="CM23" s="43"/>
      <c r="CN23" s="43"/>
      <c r="CO23" s="43"/>
      <c r="CP23" s="43">
        <v>274.08</v>
      </c>
      <c r="CQ23" s="43"/>
      <c r="CR23" s="43">
        <v>36.381999999999998</v>
      </c>
      <c r="CS23" s="43"/>
      <c r="CT23" s="43">
        <v>18.652000000000001</v>
      </c>
    </row>
    <row r="24" spans="1:98" ht="15.5" x14ac:dyDescent="0.35">
      <c r="A24" s="1"/>
      <c r="B24" s="42" t="s">
        <v>829</v>
      </c>
      <c r="C24" s="43"/>
      <c r="D24" s="43"/>
      <c r="E24" s="43">
        <v>32.559139999999999</v>
      </c>
      <c r="F24" s="43">
        <v>13.266999999999999</v>
      </c>
      <c r="G24" s="43"/>
      <c r="H24" s="43">
        <v>4.306</v>
      </c>
      <c r="I24" s="43"/>
      <c r="J24" s="43"/>
      <c r="K24" s="43">
        <v>20.536999999999999</v>
      </c>
      <c r="L24" s="43">
        <v>27.324000000000002</v>
      </c>
      <c r="M24" s="43">
        <v>11.186400000000001</v>
      </c>
      <c r="N24" s="43">
        <v>11.98</v>
      </c>
      <c r="O24" s="43">
        <v>31.61</v>
      </c>
      <c r="P24" s="43"/>
      <c r="Q24" s="43"/>
      <c r="R24" s="43">
        <v>42.212000000000003</v>
      </c>
      <c r="S24" s="43"/>
      <c r="T24" s="43">
        <v>8.4398</v>
      </c>
      <c r="U24" s="43"/>
      <c r="V24" s="43">
        <v>9.1999999999999993</v>
      </c>
      <c r="W24" s="43"/>
      <c r="X24" s="43">
        <v>113.01636000000001</v>
      </c>
      <c r="Y24" s="43"/>
      <c r="Z24" s="43"/>
      <c r="AA24" s="43"/>
      <c r="AB24" s="43"/>
      <c r="AC24" s="43">
        <v>9.2100000000000009</v>
      </c>
      <c r="AD24" s="43"/>
      <c r="AE24" s="43">
        <v>3.5750000000000002</v>
      </c>
      <c r="AF24" s="43">
        <v>0.6</v>
      </c>
      <c r="AG24" s="43"/>
      <c r="AH24" s="43">
        <v>1.0149999999999999</v>
      </c>
      <c r="AI24" s="43"/>
      <c r="AJ24" s="43">
        <v>5.1929299999999996</v>
      </c>
      <c r="AK24" s="43"/>
      <c r="AL24" s="43"/>
      <c r="AM24" s="43">
        <v>30.236350000000002</v>
      </c>
      <c r="AN24" s="43">
        <v>107.3116</v>
      </c>
      <c r="AO24" s="43">
        <v>27.072299999999998</v>
      </c>
      <c r="AP24" s="43">
        <v>0.72</v>
      </c>
      <c r="AQ24" s="43">
        <v>151.35794000000001</v>
      </c>
      <c r="AR24" s="43"/>
      <c r="AS24" s="43">
        <v>35.224460000000001</v>
      </c>
      <c r="AT24" s="43">
        <v>32.54</v>
      </c>
      <c r="AU24" s="43"/>
      <c r="AV24" s="43">
        <v>195.13122999999999</v>
      </c>
      <c r="AW24" s="43">
        <v>31.436399999999999</v>
      </c>
      <c r="AX24" s="43"/>
      <c r="AY24" s="43">
        <v>6.2242300000000004</v>
      </c>
      <c r="AZ24" s="43"/>
      <c r="BA24" s="43">
        <v>2.8</v>
      </c>
      <c r="BB24" s="43"/>
      <c r="BC24" s="43">
        <v>73.832650000000001</v>
      </c>
      <c r="BD24" s="43"/>
      <c r="BE24" s="43"/>
      <c r="BF24" s="43"/>
      <c r="BG24" s="43"/>
      <c r="BH24" s="43">
        <v>12.555</v>
      </c>
      <c r="BI24" s="43">
        <v>13.17858</v>
      </c>
      <c r="BJ24" s="43"/>
      <c r="BK24" s="43"/>
      <c r="BL24" s="43"/>
      <c r="BM24" s="43">
        <v>6.9820000000000002</v>
      </c>
      <c r="BN24" s="43">
        <v>50.05</v>
      </c>
      <c r="BO24" s="43">
        <v>1.55</v>
      </c>
      <c r="BP24" s="43">
        <v>143.85864000000001</v>
      </c>
      <c r="BQ24" s="43"/>
      <c r="BR24" s="43">
        <v>3.2597499999999999</v>
      </c>
      <c r="BS24" s="43">
        <v>132.44171</v>
      </c>
      <c r="BT24" s="43">
        <v>8.4576200000000004</v>
      </c>
      <c r="BU24" s="43"/>
      <c r="BV24" s="43">
        <v>30.511600000000001</v>
      </c>
      <c r="BW24" s="43">
        <v>3.7307000000000001</v>
      </c>
      <c r="BX24" s="43"/>
      <c r="BY24" s="43"/>
      <c r="BZ24" s="43">
        <v>92.561769999999996</v>
      </c>
      <c r="CA24" s="43">
        <v>25.150310000000001</v>
      </c>
      <c r="CB24" s="43"/>
      <c r="CC24" s="43">
        <v>0.56999999999999995</v>
      </c>
      <c r="CD24" s="43">
        <v>20.660039999999999</v>
      </c>
      <c r="CE24" s="43">
        <v>451.14963999999998</v>
      </c>
      <c r="CF24" s="43"/>
      <c r="CG24" s="43">
        <v>150.048</v>
      </c>
      <c r="CH24" s="43">
        <v>18.436879999999999</v>
      </c>
      <c r="CI24" s="43"/>
      <c r="CJ24" s="43"/>
      <c r="CK24" s="43">
        <v>10.078099999999999</v>
      </c>
      <c r="CL24" s="43">
        <v>4.5637499999999998</v>
      </c>
      <c r="CM24" s="43"/>
      <c r="CN24" s="43"/>
      <c r="CO24" s="43"/>
      <c r="CP24" s="43">
        <v>277.33999999999997</v>
      </c>
      <c r="CQ24" s="43"/>
      <c r="CR24" s="43">
        <v>36.978999999999999</v>
      </c>
      <c r="CS24" s="43"/>
      <c r="CT24" s="43">
        <v>13.255000000000001</v>
      </c>
    </row>
    <row r="25" spans="1:98" ht="15.5" x14ac:dyDescent="0.35">
      <c r="A25" s="1"/>
      <c r="B25" s="42" t="s">
        <v>830</v>
      </c>
      <c r="C25" s="43"/>
      <c r="D25" s="43"/>
      <c r="E25" s="43">
        <v>32.538089999999997</v>
      </c>
      <c r="F25" s="43">
        <v>13.746</v>
      </c>
      <c r="G25" s="43"/>
      <c r="H25" s="43">
        <v>4.2779999999999996</v>
      </c>
      <c r="I25" s="43"/>
      <c r="J25" s="43"/>
      <c r="K25" s="43">
        <v>20.39</v>
      </c>
      <c r="L25" s="43">
        <v>26.1678</v>
      </c>
      <c r="M25" s="43">
        <v>10.8894</v>
      </c>
      <c r="N25" s="43">
        <v>11.96</v>
      </c>
      <c r="O25" s="43">
        <v>32.037999999999997</v>
      </c>
      <c r="P25" s="43"/>
      <c r="Q25" s="43"/>
      <c r="R25" s="43">
        <v>41.956000000000003</v>
      </c>
      <c r="S25" s="43"/>
      <c r="T25" s="43">
        <v>11.393800000000001</v>
      </c>
      <c r="U25" s="43"/>
      <c r="V25" s="43">
        <v>9.5</v>
      </c>
      <c r="W25" s="43"/>
      <c r="X25" s="43">
        <v>159.56541000000001</v>
      </c>
      <c r="Y25" s="43"/>
      <c r="Z25" s="43"/>
      <c r="AA25" s="43"/>
      <c r="AB25" s="43"/>
      <c r="AC25" s="43">
        <v>5.94</v>
      </c>
      <c r="AD25" s="43"/>
      <c r="AE25" s="43">
        <v>3.722</v>
      </c>
      <c r="AF25" s="43">
        <v>0.7</v>
      </c>
      <c r="AG25" s="43"/>
      <c r="AH25" s="43">
        <v>1.0119</v>
      </c>
      <c r="AI25" s="43"/>
      <c r="AJ25" s="43">
        <v>4.6838199999999999</v>
      </c>
      <c r="AK25" s="43"/>
      <c r="AL25" s="43"/>
      <c r="AM25" s="43">
        <v>30.83942</v>
      </c>
      <c r="AN25" s="43">
        <v>111.50945</v>
      </c>
      <c r="AO25" s="43">
        <v>27.10371</v>
      </c>
      <c r="AP25" s="43">
        <v>0.63</v>
      </c>
      <c r="AQ25" s="43">
        <v>153.75655</v>
      </c>
      <c r="AR25" s="43"/>
      <c r="AS25" s="43">
        <v>35.351149999999997</v>
      </c>
      <c r="AT25" s="43">
        <v>33.1</v>
      </c>
      <c r="AU25" s="43"/>
      <c r="AV25" s="43">
        <v>194.47311999999999</v>
      </c>
      <c r="AW25" s="43">
        <v>28.917200000000001</v>
      </c>
      <c r="AX25" s="43"/>
      <c r="AY25" s="43">
        <v>6.1366899999999998</v>
      </c>
      <c r="AZ25" s="43"/>
      <c r="BA25" s="43">
        <v>2.8</v>
      </c>
      <c r="BB25" s="43"/>
      <c r="BC25" s="43">
        <v>74.067800000000005</v>
      </c>
      <c r="BD25" s="43"/>
      <c r="BE25" s="43"/>
      <c r="BF25" s="43"/>
      <c r="BG25" s="43"/>
      <c r="BH25" s="43">
        <v>10.655939999999999</v>
      </c>
      <c r="BI25" s="43">
        <v>13.17187</v>
      </c>
      <c r="BJ25" s="43"/>
      <c r="BK25" s="43"/>
      <c r="BL25" s="43"/>
      <c r="BM25" s="43">
        <v>6.9870000000000001</v>
      </c>
      <c r="BN25" s="43">
        <v>56.39</v>
      </c>
      <c r="BO25" s="43">
        <v>1.68</v>
      </c>
      <c r="BP25" s="43">
        <v>143.73639</v>
      </c>
      <c r="BQ25" s="43"/>
      <c r="BR25" s="43">
        <v>3.1973799999999999</v>
      </c>
      <c r="BS25" s="43">
        <v>131.91675000000001</v>
      </c>
      <c r="BT25" s="43">
        <v>8.1844300000000008</v>
      </c>
      <c r="BU25" s="43"/>
      <c r="BV25" s="43">
        <v>31.369399999999999</v>
      </c>
      <c r="BW25" s="43">
        <v>3.87202</v>
      </c>
      <c r="BX25" s="43"/>
      <c r="BY25" s="43"/>
      <c r="BZ25" s="43">
        <v>92.835380000000001</v>
      </c>
      <c r="CA25" s="43">
        <v>25.156400000000001</v>
      </c>
      <c r="CB25" s="43"/>
      <c r="CC25" s="43">
        <v>0.64</v>
      </c>
      <c r="CD25" s="43">
        <v>20.120889999999999</v>
      </c>
      <c r="CE25" s="43">
        <v>453.26602000000003</v>
      </c>
      <c r="CF25" s="43"/>
      <c r="CG25" s="43">
        <v>156.215</v>
      </c>
      <c r="CH25" s="43">
        <v>18.325420000000001</v>
      </c>
      <c r="CI25" s="43"/>
      <c r="CJ25" s="43"/>
      <c r="CK25" s="43">
        <v>11.285500000000001</v>
      </c>
      <c r="CL25" s="43">
        <v>4.5740100000000004</v>
      </c>
      <c r="CM25" s="43"/>
      <c r="CN25" s="43"/>
      <c r="CO25" s="43"/>
      <c r="CP25" s="43">
        <v>274.72000000000003</v>
      </c>
      <c r="CQ25" s="43"/>
      <c r="CR25" s="43">
        <v>37.223999999999997</v>
      </c>
      <c r="CS25" s="43"/>
      <c r="CT25" s="43">
        <v>8.4890000000000008</v>
      </c>
    </row>
    <row r="26" spans="1:98" ht="15.5" x14ac:dyDescent="0.35">
      <c r="A26" s="1"/>
      <c r="B26" s="42" t="s">
        <v>831</v>
      </c>
      <c r="C26" s="43"/>
      <c r="D26" s="43"/>
      <c r="E26" s="43">
        <v>33.305889999999998</v>
      </c>
      <c r="F26" s="43">
        <v>13.255000000000001</v>
      </c>
      <c r="G26" s="43"/>
      <c r="H26" s="43">
        <v>4.34</v>
      </c>
      <c r="I26" s="43"/>
      <c r="J26" s="43"/>
      <c r="K26" s="43">
        <v>20.5121</v>
      </c>
      <c r="L26" s="43">
        <v>26.6571</v>
      </c>
      <c r="M26" s="43">
        <v>10.952299999999999</v>
      </c>
      <c r="N26" s="43">
        <v>11.66</v>
      </c>
      <c r="O26" s="43">
        <v>32.024000000000001</v>
      </c>
      <c r="P26" s="43"/>
      <c r="Q26" s="43"/>
      <c r="R26" s="43">
        <v>42.203000000000003</v>
      </c>
      <c r="S26" s="43"/>
      <c r="T26" s="43">
        <v>12.085699999999999</v>
      </c>
      <c r="U26" s="43"/>
      <c r="V26" s="43">
        <v>9.4</v>
      </c>
      <c r="W26" s="43"/>
      <c r="X26" s="43">
        <v>134.05412999999999</v>
      </c>
      <c r="Y26" s="43"/>
      <c r="Z26" s="43"/>
      <c r="AA26" s="43"/>
      <c r="AB26" s="43"/>
      <c r="AC26" s="43">
        <v>4.88</v>
      </c>
      <c r="AD26" s="43"/>
      <c r="AE26" s="43">
        <v>3.64</v>
      </c>
      <c r="AF26" s="43">
        <v>0.8</v>
      </c>
      <c r="AG26" s="43"/>
      <c r="AH26" s="43">
        <v>1.0042</v>
      </c>
      <c r="AI26" s="43"/>
      <c r="AJ26" s="43">
        <v>4.0358400000000003</v>
      </c>
      <c r="AK26" s="43"/>
      <c r="AL26" s="43"/>
      <c r="AM26" s="43">
        <v>31.07236</v>
      </c>
      <c r="AN26" s="43">
        <v>119.30371</v>
      </c>
      <c r="AO26" s="43">
        <v>27.97139</v>
      </c>
      <c r="AP26" s="43">
        <v>0.44</v>
      </c>
      <c r="AQ26" s="43">
        <v>154.11931000000001</v>
      </c>
      <c r="AR26" s="43"/>
      <c r="AS26" s="43">
        <v>35.31682</v>
      </c>
      <c r="AT26" s="43">
        <v>32.380000000000003</v>
      </c>
      <c r="AU26" s="43"/>
      <c r="AV26" s="43">
        <v>199.08555999999999</v>
      </c>
      <c r="AW26" s="43">
        <v>28.644300000000001</v>
      </c>
      <c r="AX26" s="43"/>
      <c r="AY26" s="43">
        <v>6.2729400000000002</v>
      </c>
      <c r="AZ26" s="43"/>
      <c r="BA26" s="43">
        <v>2.8</v>
      </c>
      <c r="BB26" s="43"/>
      <c r="BC26" s="43">
        <v>74.339269999999999</v>
      </c>
      <c r="BD26" s="43"/>
      <c r="BE26" s="43"/>
      <c r="BF26" s="43"/>
      <c r="BG26" s="43"/>
      <c r="BH26" s="43">
        <v>12.084809999999999</v>
      </c>
      <c r="BI26" s="43">
        <v>13.256769999999999</v>
      </c>
      <c r="BJ26" s="43"/>
      <c r="BK26" s="43"/>
      <c r="BL26" s="43"/>
      <c r="BM26" s="43">
        <v>6.8789999999999996</v>
      </c>
      <c r="BN26" s="43">
        <v>59.65</v>
      </c>
      <c r="BO26" s="43">
        <v>1.65</v>
      </c>
      <c r="BP26" s="43">
        <v>142.55247</v>
      </c>
      <c r="BQ26" s="43"/>
      <c r="BR26" s="43">
        <v>3.2421500000000001</v>
      </c>
      <c r="BS26" s="43">
        <v>132.91970000000001</v>
      </c>
      <c r="BT26" s="43">
        <v>8.3385899999999999</v>
      </c>
      <c r="BU26" s="43"/>
      <c r="BV26" s="43">
        <v>31.778199999999998</v>
      </c>
      <c r="BW26" s="43">
        <v>3.9659300000000002</v>
      </c>
      <c r="BX26" s="43"/>
      <c r="BY26" s="43"/>
      <c r="BZ26" s="43">
        <v>92.672479999999993</v>
      </c>
      <c r="CA26" s="43">
        <v>25.09909</v>
      </c>
      <c r="CB26" s="43"/>
      <c r="CC26" s="43">
        <v>0.56000000000000005</v>
      </c>
      <c r="CD26" s="43">
        <v>20.808669999999999</v>
      </c>
      <c r="CE26" s="43">
        <v>455.35539999999997</v>
      </c>
      <c r="CF26" s="43"/>
      <c r="CG26" s="43">
        <v>156.95500000000001</v>
      </c>
      <c r="CH26" s="43">
        <v>18.13064</v>
      </c>
      <c r="CI26" s="43"/>
      <c r="CJ26" s="43"/>
      <c r="CK26" s="43">
        <v>11.6928</v>
      </c>
      <c r="CL26" s="43">
        <v>4.9282599999999999</v>
      </c>
      <c r="CM26" s="43"/>
      <c r="CN26" s="43"/>
      <c r="CO26" s="43"/>
      <c r="CP26" s="43">
        <v>264.51</v>
      </c>
      <c r="CQ26" s="43"/>
      <c r="CR26" s="43">
        <v>37.139000000000003</v>
      </c>
      <c r="CS26" s="43"/>
      <c r="CT26" s="43">
        <v>8.0190000000000001</v>
      </c>
    </row>
    <row r="27" spans="1:98" ht="15.5" x14ac:dyDescent="0.35">
      <c r="A27" s="1"/>
      <c r="B27" s="42" t="s">
        <v>832</v>
      </c>
      <c r="C27" s="43"/>
      <c r="D27" s="43"/>
      <c r="E27" s="43">
        <v>33.305869999999999</v>
      </c>
      <c r="F27" s="43">
        <v>13.361000000000001</v>
      </c>
      <c r="G27" s="43"/>
      <c r="H27" s="43">
        <v>4.2169999999999996</v>
      </c>
      <c r="I27" s="43"/>
      <c r="J27" s="43"/>
      <c r="K27" s="43">
        <v>19.9191</v>
      </c>
      <c r="L27" s="43">
        <v>26.513400000000001</v>
      </c>
      <c r="M27" s="43">
        <v>11.1365</v>
      </c>
      <c r="N27" s="43">
        <v>11.85</v>
      </c>
      <c r="O27" s="43">
        <v>32.207999999999998</v>
      </c>
      <c r="P27" s="43"/>
      <c r="Q27" s="43"/>
      <c r="R27" s="43">
        <v>41.719000000000001</v>
      </c>
      <c r="S27" s="43"/>
      <c r="T27" s="43">
        <v>11.569100000000001</v>
      </c>
      <c r="U27" s="43"/>
      <c r="V27" s="43">
        <v>9.5</v>
      </c>
      <c r="W27" s="43"/>
      <c r="X27" s="43">
        <v>104.363</v>
      </c>
      <c r="Y27" s="43"/>
      <c r="Z27" s="43"/>
      <c r="AA27" s="43"/>
      <c r="AB27" s="43"/>
      <c r="AC27" s="43">
        <v>4.6500000000000004</v>
      </c>
      <c r="AD27" s="43"/>
      <c r="AE27" s="43">
        <v>3.6720000000000002</v>
      </c>
      <c r="AF27" s="43">
        <v>0.7</v>
      </c>
      <c r="AG27" s="43"/>
      <c r="AH27" s="43">
        <v>0.97940000000000005</v>
      </c>
      <c r="AI27" s="43"/>
      <c r="AJ27" s="43">
        <v>4.1829499999999999</v>
      </c>
      <c r="AK27" s="43"/>
      <c r="AL27" s="43"/>
      <c r="AM27" s="43">
        <v>30.982430000000001</v>
      </c>
      <c r="AN27" s="43">
        <v>119.20142</v>
      </c>
      <c r="AO27" s="43">
        <v>27.892769999999999</v>
      </c>
      <c r="AP27" s="43">
        <v>0.24</v>
      </c>
      <c r="AQ27" s="43">
        <v>155.04661999999999</v>
      </c>
      <c r="AR27" s="43"/>
      <c r="AS27" s="43">
        <v>36.234990000000003</v>
      </c>
      <c r="AT27" s="43">
        <v>33.369999999999997</v>
      </c>
      <c r="AU27" s="43"/>
      <c r="AV27" s="43">
        <v>197.79154</v>
      </c>
      <c r="AW27" s="43">
        <v>29.055</v>
      </c>
      <c r="AX27" s="43"/>
      <c r="AY27" s="43">
        <v>6.5601799999999999</v>
      </c>
      <c r="AZ27" s="43"/>
      <c r="BA27" s="43">
        <v>2.8</v>
      </c>
      <c r="BB27" s="43"/>
      <c r="BC27" s="43">
        <v>74.656300000000002</v>
      </c>
      <c r="BD27" s="43"/>
      <c r="BE27" s="43"/>
      <c r="BF27" s="43"/>
      <c r="BG27" s="43"/>
      <c r="BH27" s="43">
        <v>11.95585</v>
      </c>
      <c r="BI27" s="43">
        <v>13.57272</v>
      </c>
      <c r="BJ27" s="43"/>
      <c r="BK27" s="43"/>
      <c r="BL27" s="43"/>
      <c r="BM27" s="43">
        <v>6.8789999999999996</v>
      </c>
      <c r="BN27" s="43">
        <v>60.31</v>
      </c>
      <c r="BO27" s="43">
        <v>1.66</v>
      </c>
      <c r="BP27" s="43">
        <v>140.45567</v>
      </c>
      <c r="BQ27" s="43"/>
      <c r="BR27" s="43">
        <v>3.3349799999999998</v>
      </c>
      <c r="BS27" s="43">
        <v>130.11404999999999</v>
      </c>
      <c r="BT27" s="43">
        <v>8.9851600000000005</v>
      </c>
      <c r="BU27" s="43"/>
      <c r="BV27" s="43">
        <v>32.415999999999997</v>
      </c>
      <c r="BW27" s="43">
        <v>4.0273599999999998</v>
      </c>
      <c r="BX27" s="43"/>
      <c r="BY27" s="43"/>
      <c r="BZ27" s="43">
        <v>91.796629999999993</v>
      </c>
      <c r="CA27" s="43">
        <v>24.904160000000001</v>
      </c>
      <c r="CB27" s="43"/>
      <c r="CC27" s="43">
        <v>0.56000000000000005</v>
      </c>
      <c r="CD27" s="43">
        <v>22.127859999999998</v>
      </c>
      <c r="CE27" s="43">
        <v>428.50673</v>
      </c>
      <c r="CF27" s="43"/>
      <c r="CG27" s="43">
        <v>148.47399999999999</v>
      </c>
      <c r="CH27" s="43">
        <v>18.306809999999999</v>
      </c>
      <c r="CI27" s="43"/>
      <c r="CJ27" s="43"/>
      <c r="CK27" s="43">
        <v>11.888199999999999</v>
      </c>
      <c r="CL27" s="43">
        <v>4.92875</v>
      </c>
      <c r="CM27" s="43"/>
      <c r="CN27" s="43"/>
      <c r="CO27" s="43"/>
      <c r="CP27" s="43">
        <v>264.61</v>
      </c>
      <c r="CQ27" s="43"/>
      <c r="CR27" s="43">
        <v>36.328000000000003</v>
      </c>
      <c r="CS27" s="43"/>
      <c r="CT27" s="43">
        <v>8.3390000000000004</v>
      </c>
    </row>
    <row r="28" spans="1:98" ht="15.5" x14ac:dyDescent="0.35">
      <c r="A28" s="1"/>
      <c r="B28" s="42" t="s">
        <v>833</v>
      </c>
      <c r="C28" s="43"/>
      <c r="D28" s="43"/>
      <c r="E28" s="43">
        <v>33.332689999999999</v>
      </c>
      <c r="F28" s="43">
        <v>13.632</v>
      </c>
      <c r="G28" s="43"/>
      <c r="H28" s="43">
        <v>4.3170000000000002</v>
      </c>
      <c r="I28" s="43"/>
      <c r="J28" s="43"/>
      <c r="K28" s="43">
        <v>19.154299999999999</v>
      </c>
      <c r="L28" s="43">
        <v>26.001200000000001</v>
      </c>
      <c r="M28" s="43">
        <v>10.792400000000001</v>
      </c>
      <c r="N28" s="43">
        <v>11.9</v>
      </c>
      <c r="O28" s="43">
        <v>32.124000000000002</v>
      </c>
      <c r="P28" s="43"/>
      <c r="Q28" s="43"/>
      <c r="R28" s="43">
        <v>42.848999999999997</v>
      </c>
      <c r="S28" s="43"/>
      <c r="T28" s="43">
        <v>12.7105</v>
      </c>
      <c r="U28" s="43"/>
      <c r="V28" s="43">
        <v>9.5</v>
      </c>
      <c r="W28" s="43"/>
      <c r="X28" s="43">
        <v>111.11409</v>
      </c>
      <c r="Y28" s="43"/>
      <c r="Z28" s="43"/>
      <c r="AA28" s="43"/>
      <c r="AB28" s="43"/>
      <c r="AC28" s="43">
        <v>4.3899999999999997</v>
      </c>
      <c r="AD28" s="43"/>
      <c r="AE28" s="43">
        <v>3.7440000000000002</v>
      </c>
      <c r="AF28" s="43">
        <v>0.8</v>
      </c>
      <c r="AG28" s="43"/>
      <c r="AH28" s="43">
        <v>0.98529999999999995</v>
      </c>
      <c r="AI28" s="43"/>
      <c r="AJ28" s="43">
        <v>4.0119499999999997</v>
      </c>
      <c r="AK28" s="43"/>
      <c r="AL28" s="43"/>
      <c r="AM28" s="43">
        <v>31.307870000000001</v>
      </c>
      <c r="AN28" s="43">
        <v>115.78137</v>
      </c>
      <c r="AO28" s="43">
        <v>28.772939999999998</v>
      </c>
      <c r="AP28" s="43">
        <v>0.57999999999999996</v>
      </c>
      <c r="AQ28" s="43">
        <v>155.87073000000001</v>
      </c>
      <c r="AR28" s="43"/>
      <c r="AS28" s="43">
        <v>37.044609999999999</v>
      </c>
      <c r="AT28" s="43">
        <v>32.4</v>
      </c>
      <c r="AU28" s="43"/>
      <c r="AV28" s="43">
        <v>200.64395999999999</v>
      </c>
      <c r="AW28" s="43">
        <v>29.448699999999999</v>
      </c>
      <c r="AX28" s="43"/>
      <c r="AY28" s="43">
        <v>6.2785599999999997</v>
      </c>
      <c r="AZ28" s="43"/>
      <c r="BA28" s="43">
        <v>2.8</v>
      </c>
      <c r="BB28" s="43"/>
      <c r="BC28" s="43">
        <v>73.848519999999994</v>
      </c>
      <c r="BD28" s="43"/>
      <c r="BE28" s="43"/>
      <c r="BF28" s="43"/>
      <c r="BG28" s="43"/>
      <c r="BH28" s="43">
        <v>8.6613100000000003</v>
      </c>
      <c r="BI28" s="43">
        <v>13.45269</v>
      </c>
      <c r="BJ28" s="43"/>
      <c r="BK28" s="43"/>
      <c r="BL28" s="43"/>
      <c r="BM28" s="43">
        <v>6.9870000000000001</v>
      </c>
      <c r="BN28" s="43">
        <v>60.29</v>
      </c>
      <c r="BO28" s="43">
        <v>1.76</v>
      </c>
      <c r="BP28" s="43">
        <v>138.72121000000001</v>
      </c>
      <c r="BQ28" s="43"/>
      <c r="BR28" s="43">
        <v>3.3016899999999998</v>
      </c>
      <c r="BS28" s="43">
        <v>130.73392000000001</v>
      </c>
      <c r="BT28" s="43">
        <v>8.7257700000000007</v>
      </c>
      <c r="BU28" s="43"/>
      <c r="BV28" s="43">
        <v>33.678800000000003</v>
      </c>
      <c r="BW28" s="43">
        <v>3.8865599999999998</v>
      </c>
      <c r="BX28" s="43"/>
      <c r="BY28" s="43"/>
      <c r="BZ28" s="43">
        <v>90.552390000000003</v>
      </c>
      <c r="CA28" s="43">
        <v>24.232669999999999</v>
      </c>
      <c r="CB28" s="43"/>
      <c r="CC28" s="43">
        <v>0.56000000000000005</v>
      </c>
      <c r="CD28" s="43">
        <v>23.648900000000001</v>
      </c>
      <c r="CE28" s="43">
        <v>450.20769000000001</v>
      </c>
      <c r="CF28" s="43"/>
      <c r="CG28" s="43">
        <v>152.85400000000001</v>
      </c>
      <c r="CH28" s="43">
        <v>18.26529</v>
      </c>
      <c r="CI28" s="43"/>
      <c r="CJ28" s="43"/>
      <c r="CK28" s="43">
        <v>11.711499999999999</v>
      </c>
      <c r="CL28" s="43">
        <v>4.9789599999999998</v>
      </c>
      <c r="CM28" s="43"/>
      <c r="CN28" s="43"/>
      <c r="CO28" s="43"/>
      <c r="CP28" s="43">
        <v>264.27999999999997</v>
      </c>
      <c r="CQ28" s="43"/>
      <c r="CR28" s="43">
        <v>36.572000000000003</v>
      </c>
      <c r="CS28" s="43"/>
      <c r="CT28" s="43">
        <v>10.214</v>
      </c>
    </row>
    <row r="29" spans="1:98" ht="15.5" x14ac:dyDescent="0.35">
      <c r="A29" s="1"/>
      <c r="B29" s="42" t="s">
        <v>834</v>
      </c>
      <c r="C29" s="43"/>
      <c r="D29" s="43"/>
      <c r="E29" s="43">
        <v>33.484059999999999</v>
      </c>
      <c r="F29" s="43">
        <v>13.255000000000001</v>
      </c>
      <c r="G29" s="43"/>
      <c r="H29" s="43">
        <v>4.2750000000000004</v>
      </c>
      <c r="I29" s="43"/>
      <c r="J29" s="43"/>
      <c r="K29" s="43">
        <v>19.027100000000001</v>
      </c>
      <c r="L29" s="43">
        <v>25.873000000000001</v>
      </c>
      <c r="M29" s="43">
        <v>8.8658999999999999</v>
      </c>
      <c r="N29" s="43">
        <v>11.77</v>
      </c>
      <c r="O29" s="43">
        <v>31.486000000000001</v>
      </c>
      <c r="P29" s="43"/>
      <c r="Q29" s="43"/>
      <c r="R29" s="43">
        <v>42.6</v>
      </c>
      <c r="S29" s="43"/>
      <c r="T29" s="43">
        <v>11.9381</v>
      </c>
      <c r="U29" s="43"/>
      <c r="V29" s="43">
        <v>9.4</v>
      </c>
      <c r="W29" s="43"/>
      <c r="X29" s="43">
        <v>162.48088999999999</v>
      </c>
      <c r="Y29" s="43"/>
      <c r="Z29" s="43"/>
      <c r="AA29" s="43"/>
      <c r="AB29" s="43"/>
      <c r="AC29" s="43">
        <v>4.16</v>
      </c>
      <c r="AD29" s="43"/>
      <c r="AE29" s="43">
        <v>3.6549999999999998</v>
      </c>
      <c r="AF29" s="43">
        <v>0.8</v>
      </c>
      <c r="AG29" s="43"/>
      <c r="AH29" s="43">
        <v>0.98809999999999998</v>
      </c>
      <c r="AI29" s="43"/>
      <c r="AJ29" s="43">
        <v>4.3253700000000004</v>
      </c>
      <c r="AK29" s="43"/>
      <c r="AL29" s="43"/>
      <c r="AM29" s="43">
        <v>30.922360000000001</v>
      </c>
      <c r="AN29" s="43">
        <v>115.90848</v>
      </c>
      <c r="AO29" s="43">
        <v>28.643080000000001</v>
      </c>
      <c r="AP29" s="43">
        <v>1</v>
      </c>
      <c r="AQ29" s="43">
        <v>155.00655</v>
      </c>
      <c r="AR29" s="43"/>
      <c r="AS29" s="43">
        <v>37.568040000000003</v>
      </c>
      <c r="AT29" s="43">
        <v>32</v>
      </c>
      <c r="AU29" s="43"/>
      <c r="AV29" s="43">
        <v>200.48983999999999</v>
      </c>
      <c r="AW29" s="43">
        <v>31.1678</v>
      </c>
      <c r="AX29" s="43"/>
      <c r="AY29" s="43">
        <v>4.4777899999999997</v>
      </c>
      <c r="AZ29" s="43"/>
      <c r="BA29" s="43">
        <v>2.8</v>
      </c>
      <c r="BB29" s="43"/>
      <c r="BC29" s="43">
        <v>73.072310000000002</v>
      </c>
      <c r="BD29" s="43"/>
      <c r="BE29" s="43"/>
      <c r="BF29" s="43"/>
      <c r="BG29" s="43"/>
      <c r="BH29" s="43">
        <v>8.3746399999999994</v>
      </c>
      <c r="BI29" s="43">
        <v>13.513210000000001</v>
      </c>
      <c r="BJ29" s="43"/>
      <c r="BK29" s="43"/>
      <c r="BL29" s="43"/>
      <c r="BM29" s="43">
        <v>7.2130000000000001</v>
      </c>
      <c r="BN29" s="43">
        <v>60.35</v>
      </c>
      <c r="BO29" s="43">
        <v>1.53</v>
      </c>
      <c r="BP29" s="43">
        <v>139.24984000000001</v>
      </c>
      <c r="BQ29" s="43"/>
      <c r="BR29" s="43">
        <v>3.2478699999999998</v>
      </c>
      <c r="BS29" s="43">
        <v>127.77957000000001</v>
      </c>
      <c r="BT29" s="43">
        <v>7.2493400000000001</v>
      </c>
      <c r="BU29" s="43"/>
      <c r="BV29" s="43">
        <v>32.437600000000003</v>
      </c>
      <c r="BW29" s="43">
        <v>3.7307000000000001</v>
      </c>
      <c r="BX29" s="43"/>
      <c r="BY29" s="43"/>
      <c r="BZ29" s="43">
        <v>90.463750000000005</v>
      </c>
      <c r="CA29" s="43">
        <v>24.235620000000001</v>
      </c>
      <c r="CB29" s="43"/>
      <c r="CC29" s="43">
        <v>0.56999999999999995</v>
      </c>
      <c r="CD29" s="43">
        <v>24.699729999999999</v>
      </c>
      <c r="CE29" s="43">
        <v>463.32992000000002</v>
      </c>
      <c r="CF29" s="43"/>
      <c r="CG29" s="43">
        <v>152.578</v>
      </c>
      <c r="CH29" s="43">
        <v>18.02505</v>
      </c>
      <c r="CI29" s="43"/>
      <c r="CJ29" s="43"/>
      <c r="CK29" s="43">
        <v>12.335100000000001</v>
      </c>
      <c r="CL29" s="43">
        <v>4.6194800000000003</v>
      </c>
      <c r="CM29" s="43"/>
      <c r="CN29" s="43"/>
      <c r="CO29" s="43"/>
      <c r="CP29" s="43">
        <v>269.44</v>
      </c>
      <c r="CQ29" s="43"/>
      <c r="CR29" s="43">
        <v>36.777999999999999</v>
      </c>
      <c r="CS29" s="43"/>
      <c r="CT29" s="43">
        <v>17.396999999999998</v>
      </c>
    </row>
    <row r="30" spans="1:98" ht="15.5" x14ac:dyDescent="0.35">
      <c r="A30" s="1"/>
      <c r="B30" s="42" t="s">
        <v>835</v>
      </c>
      <c r="C30" s="43"/>
      <c r="D30" s="43"/>
      <c r="E30" s="43">
        <v>33.772359999999999</v>
      </c>
      <c r="F30" s="43">
        <v>12.795</v>
      </c>
      <c r="G30" s="43"/>
      <c r="H30" s="43">
        <v>4.3079999999999998</v>
      </c>
      <c r="I30" s="43"/>
      <c r="J30" s="43"/>
      <c r="K30" s="43">
        <v>19.179400000000001</v>
      </c>
      <c r="L30" s="43">
        <v>26.101500000000001</v>
      </c>
      <c r="M30" s="43">
        <v>8.7777999999999992</v>
      </c>
      <c r="N30" s="43">
        <v>11.21</v>
      </c>
      <c r="O30" s="43">
        <v>31.152000000000001</v>
      </c>
      <c r="P30" s="43"/>
      <c r="Q30" s="43"/>
      <c r="R30" s="43">
        <v>43.750999999999998</v>
      </c>
      <c r="S30" s="43"/>
      <c r="T30" s="43">
        <v>12.081099999999999</v>
      </c>
      <c r="U30" s="43"/>
      <c r="V30" s="43">
        <v>9.3000000000000007</v>
      </c>
      <c r="W30" s="43"/>
      <c r="X30" s="43">
        <v>136.73455000000001</v>
      </c>
      <c r="Y30" s="43"/>
      <c r="Z30" s="43"/>
      <c r="AA30" s="43"/>
      <c r="AB30" s="43"/>
      <c r="AC30" s="43">
        <v>4.59</v>
      </c>
      <c r="AD30" s="43"/>
      <c r="AE30" s="43">
        <v>3.5550000000000002</v>
      </c>
      <c r="AF30" s="43">
        <v>0.8</v>
      </c>
      <c r="AG30" s="43"/>
      <c r="AH30" s="43">
        <v>0.96530000000000005</v>
      </c>
      <c r="AI30" s="43"/>
      <c r="AJ30" s="43">
        <v>4.6141800000000002</v>
      </c>
      <c r="AK30" s="43"/>
      <c r="AL30" s="43"/>
      <c r="AM30" s="43">
        <v>28.806719999999999</v>
      </c>
      <c r="AN30" s="43">
        <v>115.17358</v>
      </c>
      <c r="AO30" s="43">
        <v>28.8066</v>
      </c>
      <c r="AP30" s="43">
        <v>0.9</v>
      </c>
      <c r="AQ30" s="43">
        <v>156.92332999999999</v>
      </c>
      <c r="AR30" s="43"/>
      <c r="AS30" s="43">
        <v>38.195619999999998</v>
      </c>
      <c r="AT30" s="43">
        <v>32.68</v>
      </c>
      <c r="AU30" s="43"/>
      <c r="AV30" s="43">
        <v>200.41103000000001</v>
      </c>
      <c r="AW30" s="43">
        <v>31.940100000000001</v>
      </c>
      <c r="AX30" s="43"/>
      <c r="AY30" s="43">
        <v>4.6221399999999999</v>
      </c>
      <c r="AZ30" s="43"/>
      <c r="BA30" s="43">
        <v>2.7</v>
      </c>
      <c r="BB30" s="43"/>
      <c r="BC30" s="43">
        <v>73.236339999999998</v>
      </c>
      <c r="BD30" s="43"/>
      <c r="BE30" s="43"/>
      <c r="BF30" s="43"/>
      <c r="BG30" s="43"/>
      <c r="BH30" s="43">
        <v>8.9431799999999999</v>
      </c>
      <c r="BI30" s="43">
        <v>13.177060000000001</v>
      </c>
      <c r="BJ30" s="43"/>
      <c r="BK30" s="43"/>
      <c r="BL30" s="43"/>
      <c r="BM30" s="43">
        <v>7.0119999999999996</v>
      </c>
      <c r="BN30" s="43">
        <v>60.49</v>
      </c>
      <c r="BO30" s="43">
        <v>1.63</v>
      </c>
      <c r="BP30" s="43">
        <v>125.6828</v>
      </c>
      <c r="BQ30" s="43"/>
      <c r="BR30" s="43">
        <v>3.3418999999999999</v>
      </c>
      <c r="BS30" s="43">
        <v>129.71299999999999</v>
      </c>
      <c r="BT30" s="43">
        <v>8.7053999999999991</v>
      </c>
      <c r="BU30" s="43"/>
      <c r="BV30" s="43">
        <v>32.973999999999997</v>
      </c>
      <c r="BW30" s="43">
        <v>3.87202</v>
      </c>
      <c r="BX30" s="43"/>
      <c r="BY30" s="43"/>
      <c r="BZ30" s="43">
        <v>87.909660000000002</v>
      </c>
      <c r="CA30" s="43">
        <v>24.21819</v>
      </c>
      <c r="CB30" s="43"/>
      <c r="CC30" s="43">
        <v>0.61</v>
      </c>
      <c r="CD30" s="43">
        <v>24.390809999999998</v>
      </c>
      <c r="CE30" s="43">
        <v>461.85309999999998</v>
      </c>
      <c r="CF30" s="43"/>
      <c r="CG30" s="43">
        <v>153.67599999999999</v>
      </c>
      <c r="CH30" s="43">
        <v>18.302029999999998</v>
      </c>
      <c r="CI30" s="43"/>
      <c r="CJ30" s="43"/>
      <c r="CK30" s="43">
        <v>12.3833</v>
      </c>
      <c r="CL30" s="43">
        <v>4.50915</v>
      </c>
      <c r="CM30" s="43"/>
      <c r="CN30" s="43"/>
      <c r="CO30" s="43"/>
      <c r="CP30" s="43">
        <v>271.42</v>
      </c>
      <c r="CQ30" s="43"/>
      <c r="CR30" s="43">
        <v>36.828000000000003</v>
      </c>
      <c r="CS30" s="43"/>
      <c r="CT30" s="43">
        <v>16.265999999999998</v>
      </c>
    </row>
    <row r="31" spans="1:98" ht="15.5" x14ac:dyDescent="0.35">
      <c r="A31" s="1"/>
      <c r="B31" s="42" t="s">
        <v>836</v>
      </c>
      <c r="C31" s="43"/>
      <c r="D31" s="43"/>
      <c r="E31" s="43">
        <v>33.926729999999999</v>
      </c>
      <c r="F31" s="43">
        <v>12.663</v>
      </c>
      <c r="G31" s="43"/>
      <c r="H31" s="43">
        <v>4.3129999999999997</v>
      </c>
      <c r="I31" s="43"/>
      <c r="J31" s="43"/>
      <c r="K31" s="43">
        <v>19.206299999999999</v>
      </c>
      <c r="L31" s="43">
        <v>25.9709</v>
      </c>
      <c r="M31" s="43">
        <v>9.3336000000000006</v>
      </c>
      <c r="N31" s="43">
        <v>10.029999999999999</v>
      </c>
      <c r="O31" s="43">
        <v>31.166</v>
      </c>
      <c r="P31" s="43"/>
      <c r="Q31" s="43"/>
      <c r="R31" s="43">
        <v>42.33</v>
      </c>
      <c r="S31" s="43"/>
      <c r="T31" s="43">
        <v>11.3438</v>
      </c>
      <c r="U31" s="43"/>
      <c r="V31" s="43">
        <v>9.1999999999999993</v>
      </c>
      <c r="W31" s="43"/>
      <c r="X31" s="43">
        <v>129.49064999999999</v>
      </c>
      <c r="Y31" s="43"/>
      <c r="Z31" s="43"/>
      <c r="AA31" s="43"/>
      <c r="AB31" s="43"/>
      <c r="AC31" s="43">
        <v>4.92</v>
      </c>
      <c r="AD31" s="43"/>
      <c r="AE31" s="43">
        <v>3.4769999999999999</v>
      </c>
      <c r="AF31" s="43">
        <v>0.7</v>
      </c>
      <c r="AG31" s="43"/>
      <c r="AH31" s="43">
        <v>0.98019999999999996</v>
      </c>
      <c r="AI31" s="43"/>
      <c r="AJ31" s="43">
        <v>4.59483</v>
      </c>
      <c r="AK31" s="43"/>
      <c r="AL31" s="43"/>
      <c r="AM31" s="43">
        <v>29.832180000000001</v>
      </c>
      <c r="AN31" s="43">
        <v>115.86887</v>
      </c>
      <c r="AO31" s="43">
        <v>27.277270000000001</v>
      </c>
      <c r="AP31" s="43">
        <v>0.73</v>
      </c>
      <c r="AQ31" s="43">
        <v>154.12432999999999</v>
      </c>
      <c r="AR31" s="43"/>
      <c r="AS31" s="43">
        <v>38.217210000000001</v>
      </c>
      <c r="AT31" s="43">
        <v>32.479999999999997</v>
      </c>
      <c r="AU31" s="43"/>
      <c r="AV31" s="43">
        <v>197.24449999999999</v>
      </c>
      <c r="AW31" s="43">
        <v>31.454799999999999</v>
      </c>
      <c r="AX31" s="43"/>
      <c r="AY31" s="43">
        <v>4.67293</v>
      </c>
      <c r="AZ31" s="43"/>
      <c r="BA31" s="43">
        <v>2.8</v>
      </c>
      <c r="BB31" s="43"/>
      <c r="BC31" s="43">
        <v>73.656530000000004</v>
      </c>
      <c r="BD31" s="43"/>
      <c r="BE31" s="43"/>
      <c r="BF31" s="43"/>
      <c r="BG31" s="43"/>
      <c r="BH31" s="43">
        <v>12.332549999999999</v>
      </c>
      <c r="BI31" s="43">
        <v>13.324920000000001</v>
      </c>
      <c r="BJ31" s="43"/>
      <c r="BK31" s="43"/>
      <c r="BL31" s="43"/>
      <c r="BM31" s="43">
        <v>7.2309999999999999</v>
      </c>
      <c r="BN31" s="43">
        <v>60.41</v>
      </c>
      <c r="BO31" s="43">
        <v>1.42</v>
      </c>
      <c r="BP31" s="43">
        <v>111.91919</v>
      </c>
      <c r="BQ31" s="43"/>
      <c r="BR31" s="43">
        <v>3.3433999999999999</v>
      </c>
      <c r="BS31" s="43">
        <v>128.57122000000001</v>
      </c>
      <c r="BT31" s="43">
        <v>8.8550900000000006</v>
      </c>
      <c r="BU31" s="43"/>
      <c r="BV31" s="43">
        <v>32.494</v>
      </c>
      <c r="BW31" s="43">
        <v>3.9659300000000002</v>
      </c>
      <c r="BX31" s="43"/>
      <c r="BY31" s="43"/>
      <c r="BZ31" s="43">
        <v>88.798159999999996</v>
      </c>
      <c r="CA31" s="43">
        <v>24.222629999999999</v>
      </c>
      <c r="CB31" s="43"/>
      <c r="CC31" s="43">
        <v>0.61</v>
      </c>
      <c r="CD31" s="43">
        <v>24.340599999999998</v>
      </c>
      <c r="CE31" s="43">
        <v>462.08913000000001</v>
      </c>
      <c r="CF31" s="43"/>
      <c r="CG31" s="43">
        <v>153.328</v>
      </c>
      <c r="CH31" s="43">
        <v>18.138290000000001</v>
      </c>
      <c r="CI31" s="43"/>
      <c r="CJ31" s="43"/>
      <c r="CK31" s="43">
        <v>12.201599999999999</v>
      </c>
      <c r="CL31" s="43">
        <v>4.5266200000000003</v>
      </c>
      <c r="CM31" s="43"/>
      <c r="CN31" s="43"/>
      <c r="CO31" s="43"/>
      <c r="CP31" s="43">
        <v>279.05</v>
      </c>
      <c r="CQ31" s="43"/>
      <c r="CR31" s="43">
        <v>36.994999999999997</v>
      </c>
      <c r="CS31" s="43"/>
      <c r="CT31" s="43">
        <v>14.061999999999999</v>
      </c>
    </row>
    <row r="32" spans="1:98" ht="15.5" x14ac:dyDescent="0.35">
      <c r="A32" s="1"/>
      <c r="B32" s="42" t="s">
        <v>837</v>
      </c>
      <c r="C32" s="43"/>
      <c r="D32" s="43"/>
      <c r="E32" s="43">
        <v>33.844180000000001</v>
      </c>
      <c r="F32" s="43">
        <v>12.035</v>
      </c>
      <c r="G32" s="43"/>
      <c r="H32" s="43">
        <v>4.2359999999999998</v>
      </c>
      <c r="I32" s="43"/>
      <c r="J32" s="43"/>
      <c r="K32" s="43">
        <v>19.489000000000001</v>
      </c>
      <c r="L32" s="43">
        <v>26.454699999999999</v>
      </c>
      <c r="M32" s="43">
        <v>12.264900000000001</v>
      </c>
      <c r="N32" s="43">
        <v>11.87</v>
      </c>
      <c r="O32" s="43">
        <v>30.858000000000001</v>
      </c>
      <c r="P32" s="43"/>
      <c r="Q32" s="43"/>
      <c r="R32" s="43">
        <v>42.073999999999998</v>
      </c>
      <c r="S32" s="43"/>
      <c r="T32" s="43">
        <v>12.0923</v>
      </c>
      <c r="U32" s="43"/>
      <c r="V32" s="43">
        <v>9.1</v>
      </c>
      <c r="W32" s="43"/>
      <c r="X32" s="43">
        <v>108.95326</v>
      </c>
      <c r="Y32" s="43"/>
      <c r="Z32" s="43"/>
      <c r="AA32" s="43"/>
      <c r="AB32" s="43"/>
      <c r="AC32" s="43">
        <v>5.13</v>
      </c>
      <c r="AD32" s="43"/>
      <c r="AE32" s="43">
        <v>3.468</v>
      </c>
      <c r="AF32" s="43">
        <v>0.7</v>
      </c>
      <c r="AG32" s="43"/>
      <c r="AH32" s="43">
        <v>0.98080000000000001</v>
      </c>
      <c r="AI32" s="43"/>
      <c r="AJ32" s="43">
        <v>4.63246</v>
      </c>
      <c r="AK32" s="43"/>
      <c r="AL32" s="43"/>
      <c r="AM32" s="43">
        <v>30.255929999999999</v>
      </c>
      <c r="AN32" s="43">
        <v>115.29352</v>
      </c>
      <c r="AO32" s="43">
        <v>27.171029999999998</v>
      </c>
      <c r="AP32" s="43">
        <v>0.78</v>
      </c>
      <c r="AQ32" s="43">
        <v>154.26091</v>
      </c>
      <c r="AR32" s="43"/>
      <c r="AS32" s="43">
        <v>37.063589999999998</v>
      </c>
      <c r="AT32" s="43">
        <v>32.24</v>
      </c>
      <c r="AU32" s="43"/>
      <c r="AV32" s="43">
        <v>196.04873000000001</v>
      </c>
      <c r="AW32" s="43">
        <v>31.533000000000001</v>
      </c>
      <c r="AX32" s="43"/>
      <c r="AY32" s="43">
        <v>5.6580700000000004</v>
      </c>
      <c r="AZ32" s="43"/>
      <c r="BA32" s="43">
        <v>2.7</v>
      </c>
      <c r="BB32" s="43"/>
      <c r="BC32" s="43">
        <v>73.745159999999998</v>
      </c>
      <c r="BD32" s="43"/>
      <c r="BE32" s="43"/>
      <c r="BF32" s="43"/>
      <c r="BG32" s="43"/>
      <c r="BH32" s="43">
        <v>11.134209999999999</v>
      </c>
      <c r="BI32" s="43">
        <v>13.341839999999999</v>
      </c>
      <c r="BJ32" s="43"/>
      <c r="BK32" s="43"/>
      <c r="BL32" s="43"/>
      <c r="BM32" s="43">
        <v>6.9820000000000002</v>
      </c>
      <c r="BN32" s="43">
        <v>60.17</v>
      </c>
      <c r="BO32" s="43">
        <v>1.5</v>
      </c>
      <c r="BP32" s="43">
        <v>113.11525</v>
      </c>
      <c r="BQ32" s="43"/>
      <c r="BR32" s="43">
        <v>3.26559</v>
      </c>
      <c r="BS32" s="43">
        <v>129.84518</v>
      </c>
      <c r="BT32" s="43">
        <v>8.6934699999999996</v>
      </c>
      <c r="BU32" s="43"/>
      <c r="BV32" s="43">
        <v>31.356999999999999</v>
      </c>
      <c r="BW32" s="43">
        <v>3.87202</v>
      </c>
      <c r="BX32" s="43"/>
      <c r="BY32" s="43"/>
      <c r="BZ32" s="43">
        <v>89.37782</v>
      </c>
      <c r="CA32" s="43">
        <v>24.190950000000001</v>
      </c>
      <c r="CB32" s="43"/>
      <c r="CC32" s="43">
        <v>0.57999999999999996</v>
      </c>
      <c r="CD32" s="43">
        <v>23.208120000000001</v>
      </c>
      <c r="CE32" s="43">
        <v>460.91246000000001</v>
      </c>
      <c r="CF32" s="43"/>
      <c r="CG32" s="43">
        <v>151.63200000000001</v>
      </c>
      <c r="CH32" s="43">
        <v>18.342500000000001</v>
      </c>
      <c r="CI32" s="43"/>
      <c r="CJ32" s="43"/>
      <c r="CK32" s="43">
        <v>11.749599999999999</v>
      </c>
      <c r="CL32" s="43">
        <v>4.4723300000000004</v>
      </c>
      <c r="CM32" s="43"/>
      <c r="CN32" s="43"/>
      <c r="CO32" s="43"/>
      <c r="CP32" s="43">
        <v>285.93</v>
      </c>
      <c r="CQ32" s="43"/>
      <c r="CR32" s="43">
        <v>37.098999999999997</v>
      </c>
      <c r="CS32" s="43"/>
      <c r="CT32" s="43">
        <v>13.888</v>
      </c>
    </row>
    <row r="33" spans="1:98" ht="15.5" x14ac:dyDescent="0.35">
      <c r="A33" s="1"/>
      <c r="B33" s="42" t="s">
        <v>838</v>
      </c>
      <c r="C33" s="43"/>
      <c r="D33" s="43"/>
      <c r="E33" s="43">
        <v>33.938079999999999</v>
      </c>
      <c r="F33" s="43">
        <v>11.862</v>
      </c>
      <c r="G33" s="43"/>
      <c r="H33" s="43">
        <v>4.3499999999999996</v>
      </c>
      <c r="I33" s="43"/>
      <c r="J33" s="43"/>
      <c r="K33" s="43">
        <v>19.105499999999999</v>
      </c>
      <c r="L33" s="43">
        <v>26.103999999999999</v>
      </c>
      <c r="M33" s="43">
        <v>12.9177</v>
      </c>
      <c r="N33" s="43">
        <v>12.17</v>
      </c>
      <c r="O33" s="43">
        <v>31.372</v>
      </c>
      <c r="P33" s="43"/>
      <c r="Q33" s="43"/>
      <c r="R33" s="43">
        <v>42.18</v>
      </c>
      <c r="S33" s="43"/>
      <c r="T33" s="43">
        <v>12.046200000000001</v>
      </c>
      <c r="U33" s="43"/>
      <c r="V33" s="43">
        <v>9</v>
      </c>
      <c r="W33" s="43"/>
      <c r="X33" s="43">
        <v>131.14498</v>
      </c>
      <c r="Y33" s="43"/>
      <c r="Z33" s="43"/>
      <c r="AA33" s="43"/>
      <c r="AB33" s="43"/>
      <c r="AC33" s="43">
        <v>5.13</v>
      </c>
      <c r="AD33" s="43"/>
      <c r="AE33" s="43">
        <v>3.4169999999999998</v>
      </c>
      <c r="AF33" s="43">
        <v>0.6</v>
      </c>
      <c r="AG33" s="43"/>
      <c r="AH33" s="43">
        <v>0.97240000000000004</v>
      </c>
      <c r="AI33" s="43"/>
      <c r="AJ33" s="43">
        <v>4.6611399999999996</v>
      </c>
      <c r="AK33" s="43"/>
      <c r="AL33" s="43"/>
      <c r="AM33" s="43">
        <v>35.192320000000002</v>
      </c>
      <c r="AN33" s="43">
        <v>114.74657999999999</v>
      </c>
      <c r="AO33" s="43">
        <v>27.318660000000001</v>
      </c>
      <c r="AP33" s="43">
        <v>0.64</v>
      </c>
      <c r="AQ33" s="43">
        <v>153.84047000000001</v>
      </c>
      <c r="AR33" s="43"/>
      <c r="AS33" s="43">
        <v>34.667000000000002</v>
      </c>
      <c r="AT33" s="43">
        <v>31.8</v>
      </c>
      <c r="AU33" s="43"/>
      <c r="AV33" s="43">
        <v>198.63568000000001</v>
      </c>
      <c r="AW33" s="43">
        <v>30.989100000000001</v>
      </c>
      <c r="AX33" s="43"/>
      <c r="AY33" s="43">
        <v>4.9529899999999998</v>
      </c>
      <c r="AZ33" s="43"/>
      <c r="BA33" s="43">
        <v>2.8</v>
      </c>
      <c r="BB33" s="43"/>
      <c r="BC33" s="43">
        <v>73.870480000000001</v>
      </c>
      <c r="BD33" s="43"/>
      <c r="BE33" s="43"/>
      <c r="BF33" s="43"/>
      <c r="BG33" s="43"/>
      <c r="BH33" s="43">
        <v>9.5097199999999997</v>
      </c>
      <c r="BI33" s="43">
        <v>13.23082</v>
      </c>
      <c r="BJ33" s="43"/>
      <c r="BK33" s="43"/>
      <c r="BL33" s="43"/>
      <c r="BM33" s="43">
        <v>6.9870000000000001</v>
      </c>
      <c r="BN33" s="43">
        <v>59.88</v>
      </c>
      <c r="BO33" s="43">
        <v>1.46</v>
      </c>
      <c r="BP33" s="43">
        <v>139.05947</v>
      </c>
      <c r="BQ33" s="43"/>
      <c r="BR33" s="43">
        <v>3.3058399999999999</v>
      </c>
      <c r="BS33" s="43">
        <v>129.71977000000001</v>
      </c>
      <c r="BT33" s="43">
        <v>7.9912900000000002</v>
      </c>
      <c r="BU33" s="43"/>
      <c r="BV33" s="43">
        <v>29.645299999999999</v>
      </c>
      <c r="BW33" s="43">
        <v>4.0072999999999999</v>
      </c>
      <c r="BX33" s="43"/>
      <c r="BY33" s="43"/>
      <c r="BZ33" s="43">
        <v>88.985200000000006</v>
      </c>
      <c r="CA33" s="43">
        <v>24.21311</v>
      </c>
      <c r="CB33" s="43"/>
      <c r="CC33" s="43">
        <v>0.56999999999999995</v>
      </c>
      <c r="CD33" s="43">
        <v>21.962150000000001</v>
      </c>
      <c r="CE33" s="43">
        <v>459.26159999999999</v>
      </c>
      <c r="CF33" s="43"/>
      <c r="CG33" s="43">
        <v>146.71</v>
      </c>
      <c r="CH33" s="43">
        <v>18.184750000000001</v>
      </c>
      <c r="CI33" s="43"/>
      <c r="CJ33" s="43"/>
      <c r="CK33" s="43">
        <v>12.1898</v>
      </c>
      <c r="CL33" s="43">
        <v>4.4647899999999998</v>
      </c>
      <c r="CM33" s="43"/>
      <c r="CN33" s="43"/>
      <c r="CO33" s="43"/>
      <c r="CP33" s="43">
        <v>286.93</v>
      </c>
      <c r="CQ33" s="43"/>
      <c r="CR33" s="43">
        <v>36.607999999999997</v>
      </c>
      <c r="CS33" s="43"/>
      <c r="CT33" s="43">
        <v>13.609</v>
      </c>
    </row>
    <row r="34" spans="1:98" ht="15.5" x14ac:dyDescent="0.35">
      <c r="A34" s="1"/>
      <c r="B34" s="42" t="s">
        <v>839</v>
      </c>
      <c r="C34" s="43"/>
      <c r="D34" s="43"/>
      <c r="E34" s="43">
        <v>34.434199999999997</v>
      </c>
      <c r="F34" s="43">
        <v>12.353</v>
      </c>
      <c r="G34" s="43"/>
      <c r="H34" s="43">
        <v>4.3460000000000001</v>
      </c>
      <c r="I34" s="43"/>
      <c r="J34" s="43"/>
      <c r="K34" s="43">
        <v>18.137699999999999</v>
      </c>
      <c r="L34" s="43">
        <v>26.018699999999999</v>
      </c>
      <c r="M34" s="43">
        <v>13.5726</v>
      </c>
      <c r="N34" s="43">
        <v>12.14</v>
      </c>
      <c r="O34" s="43">
        <v>30.934000000000001</v>
      </c>
      <c r="P34" s="43"/>
      <c r="Q34" s="43"/>
      <c r="R34" s="43">
        <v>42.061</v>
      </c>
      <c r="S34" s="43"/>
      <c r="T34" s="43">
        <v>10.59</v>
      </c>
      <c r="U34" s="43"/>
      <c r="V34" s="43">
        <v>8.9</v>
      </c>
      <c r="W34" s="43"/>
      <c r="X34" s="43">
        <v>157.18620000000001</v>
      </c>
      <c r="Y34" s="43"/>
      <c r="Z34" s="43"/>
      <c r="AA34" s="43"/>
      <c r="AB34" s="43"/>
      <c r="AC34" s="43">
        <v>5.39</v>
      </c>
      <c r="AD34" s="43"/>
      <c r="AE34" s="43">
        <v>3.5169999999999999</v>
      </c>
      <c r="AF34" s="43">
        <v>0.7</v>
      </c>
      <c r="AG34" s="43"/>
      <c r="AH34" s="43">
        <v>0.95960000000000001</v>
      </c>
      <c r="AI34" s="43"/>
      <c r="AJ34" s="43">
        <v>5.46631</v>
      </c>
      <c r="AK34" s="43"/>
      <c r="AL34" s="43"/>
      <c r="AM34" s="43">
        <v>35.109319999999997</v>
      </c>
      <c r="AN34" s="43">
        <v>112.52563000000001</v>
      </c>
      <c r="AO34" s="43">
        <v>27.289580000000001</v>
      </c>
      <c r="AP34" s="43">
        <v>0.45</v>
      </c>
      <c r="AQ34" s="43">
        <v>153.92822000000001</v>
      </c>
      <c r="AR34" s="43"/>
      <c r="AS34" s="43">
        <v>36.171329999999998</v>
      </c>
      <c r="AT34" s="43">
        <v>31.73</v>
      </c>
      <c r="AU34" s="43"/>
      <c r="AV34" s="43">
        <v>194.91122999999999</v>
      </c>
      <c r="AW34" s="43">
        <v>30.762</v>
      </c>
      <c r="AX34" s="43"/>
      <c r="AY34" s="43">
        <v>4.8739499999999998</v>
      </c>
      <c r="AZ34" s="43"/>
      <c r="BA34" s="43">
        <v>2.8</v>
      </c>
      <c r="BB34" s="43"/>
      <c r="BC34" s="43">
        <v>73.960049999999995</v>
      </c>
      <c r="BD34" s="43"/>
      <c r="BE34" s="43"/>
      <c r="BF34" s="43"/>
      <c r="BG34" s="43"/>
      <c r="BH34" s="43">
        <v>10.55034</v>
      </c>
      <c r="BI34" s="43">
        <v>13.500170000000001</v>
      </c>
      <c r="BJ34" s="43"/>
      <c r="BK34" s="43"/>
      <c r="BL34" s="43"/>
      <c r="BM34" s="43">
        <v>6.8789999999999996</v>
      </c>
      <c r="BN34" s="43">
        <v>59.94</v>
      </c>
      <c r="BO34" s="43">
        <v>1.39</v>
      </c>
      <c r="BP34" s="43">
        <v>140.28521000000001</v>
      </c>
      <c r="BQ34" s="43"/>
      <c r="BR34" s="43">
        <v>3.31013</v>
      </c>
      <c r="BS34" s="43">
        <v>129.20739</v>
      </c>
      <c r="BT34" s="43">
        <v>7.8009700000000004</v>
      </c>
      <c r="BU34" s="43"/>
      <c r="BV34" s="43">
        <v>29.418399999999998</v>
      </c>
      <c r="BW34" s="43">
        <v>3.7307000000000001</v>
      </c>
      <c r="BX34" s="43"/>
      <c r="BY34" s="43"/>
      <c r="BZ34" s="43">
        <v>89.117620000000002</v>
      </c>
      <c r="CA34" s="43">
        <v>24.03997</v>
      </c>
      <c r="CB34" s="43"/>
      <c r="CC34" s="43">
        <v>0.57999999999999996</v>
      </c>
      <c r="CD34" s="43">
        <v>23.181349999999998</v>
      </c>
      <c r="CE34" s="43">
        <v>439.01542000000001</v>
      </c>
      <c r="CF34" s="43"/>
      <c r="CG34" s="43">
        <v>160.066</v>
      </c>
      <c r="CH34" s="43">
        <v>18.066369999999999</v>
      </c>
      <c r="CI34" s="43"/>
      <c r="CJ34" s="43"/>
      <c r="CK34" s="43">
        <v>12.0679</v>
      </c>
      <c r="CL34" s="43">
        <v>4.4319800000000003</v>
      </c>
      <c r="CM34" s="43"/>
      <c r="CN34" s="43"/>
      <c r="CO34" s="43"/>
      <c r="CP34" s="43">
        <v>268.42</v>
      </c>
      <c r="CQ34" s="43"/>
      <c r="CR34" s="43">
        <v>36.887999999999998</v>
      </c>
      <c r="CS34" s="43"/>
      <c r="CT34" s="43">
        <v>16.917999999999999</v>
      </c>
    </row>
    <row r="35" spans="1:98" ht="15.5" x14ac:dyDescent="0.35">
      <c r="A35" s="1"/>
      <c r="B35" s="42" t="s">
        <v>840</v>
      </c>
      <c r="C35" s="43"/>
      <c r="D35" s="43"/>
      <c r="E35" s="43">
        <v>35.36477</v>
      </c>
      <c r="F35" s="43">
        <v>13.298999999999999</v>
      </c>
      <c r="G35" s="43"/>
      <c r="H35" s="43">
        <v>4.2889999999999997</v>
      </c>
      <c r="I35" s="43"/>
      <c r="J35" s="43"/>
      <c r="K35" s="43">
        <v>19.609500000000001</v>
      </c>
      <c r="L35" s="43">
        <v>26.1236</v>
      </c>
      <c r="M35" s="43">
        <v>14.1723</v>
      </c>
      <c r="N35" s="43">
        <v>12.07</v>
      </c>
      <c r="O35" s="43">
        <v>30.172000000000001</v>
      </c>
      <c r="P35" s="43"/>
      <c r="Q35" s="43"/>
      <c r="R35" s="43">
        <v>42.188000000000002</v>
      </c>
      <c r="S35" s="43"/>
      <c r="T35" s="43">
        <v>9.6935000000000002</v>
      </c>
      <c r="U35" s="43"/>
      <c r="V35" s="43">
        <v>8.8000000000000007</v>
      </c>
      <c r="W35" s="43"/>
      <c r="X35" s="43">
        <v>142.64006000000001</v>
      </c>
      <c r="Y35" s="43"/>
      <c r="Z35" s="43"/>
      <c r="AA35" s="43"/>
      <c r="AB35" s="43"/>
      <c r="AC35" s="43">
        <v>5.34</v>
      </c>
      <c r="AD35" s="43"/>
      <c r="AE35" s="43">
        <v>3.5649999999999999</v>
      </c>
      <c r="AF35" s="43">
        <v>0.7</v>
      </c>
      <c r="AG35" s="43"/>
      <c r="AH35" s="43">
        <v>0.96860000000000002</v>
      </c>
      <c r="AI35" s="43"/>
      <c r="AJ35" s="43">
        <v>5.7646800000000002</v>
      </c>
      <c r="AK35" s="43"/>
      <c r="AL35" s="43"/>
      <c r="AM35" s="43">
        <v>35.475050000000003</v>
      </c>
      <c r="AN35" s="43">
        <v>110.41295</v>
      </c>
      <c r="AO35" s="43">
        <v>27.775749999999999</v>
      </c>
      <c r="AP35" s="43">
        <v>0.73</v>
      </c>
      <c r="AQ35" s="43">
        <v>153.69102000000001</v>
      </c>
      <c r="AR35" s="43"/>
      <c r="AS35" s="43">
        <v>37.034689999999998</v>
      </c>
      <c r="AT35" s="43">
        <v>31.77</v>
      </c>
      <c r="AU35" s="43"/>
      <c r="AV35" s="43">
        <v>197.63471999999999</v>
      </c>
      <c r="AW35" s="43">
        <v>34.210700000000003</v>
      </c>
      <c r="AX35" s="43"/>
      <c r="AY35" s="43">
        <v>5.13469</v>
      </c>
      <c r="AZ35" s="43"/>
      <c r="BA35" s="43">
        <v>2.7</v>
      </c>
      <c r="BB35" s="43"/>
      <c r="BC35" s="43">
        <v>73.205470000000005</v>
      </c>
      <c r="BD35" s="43"/>
      <c r="BE35" s="43"/>
      <c r="BF35" s="43"/>
      <c r="BG35" s="43"/>
      <c r="BH35" s="43">
        <v>9.4018499999999996</v>
      </c>
      <c r="BI35" s="43">
        <v>13.218819999999999</v>
      </c>
      <c r="BJ35" s="43"/>
      <c r="BK35" s="43"/>
      <c r="BL35" s="43"/>
      <c r="BM35" s="43">
        <v>6.8789999999999996</v>
      </c>
      <c r="BN35" s="43">
        <v>59.32</v>
      </c>
      <c r="BO35" s="43">
        <v>1.4</v>
      </c>
      <c r="BP35" s="43">
        <v>141.04418999999999</v>
      </c>
      <c r="BQ35" s="43"/>
      <c r="BR35" s="43">
        <v>3.3152300000000001</v>
      </c>
      <c r="BS35" s="43">
        <v>131.02839</v>
      </c>
      <c r="BT35" s="43">
        <v>7.7588600000000003</v>
      </c>
      <c r="BU35" s="43"/>
      <c r="BV35" s="43">
        <v>30.511299999999999</v>
      </c>
      <c r="BW35" s="43">
        <v>3.87202</v>
      </c>
      <c r="BX35" s="43"/>
      <c r="BY35" s="43"/>
      <c r="BZ35" s="43">
        <v>89.075010000000006</v>
      </c>
      <c r="CA35" s="43">
        <v>23.92098</v>
      </c>
      <c r="CB35" s="43"/>
      <c r="CC35" s="43">
        <v>0.53</v>
      </c>
      <c r="CD35" s="43">
        <v>23.399090000000001</v>
      </c>
      <c r="CE35" s="43">
        <v>435.48624000000001</v>
      </c>
      <c r="CF35" s="43"/>
      <c r="CG35" s="43">
        <v>151.708</v>
      </c>
      <c r="CH35" s="43">
        <v>18.060230000000001</v>
      </c>
      <c r="CI35" s="43"/>
      <c r="CJ35" s="43"/>
      <c r="CK35" s="43">
        <v>11.878299999999999</v>
      </c>
      <c r="CL35" s="43">
        <v>4.4799899999999999</v>
      </c>
      <c r="CM35" s="43"/>
      <c r="CN35" s="43"/>
      <c r="CO35" s="43"/>
      <c r="CP35" s="43">
        <v>287.66000000000003</v>
      </c>
      <c r="CQ35" s="43"/>
      <c r="CR35" s="43">
        <v>36.067999999999998</v>
      </c>
      <c r="CS35" s="43"/>
      <c r="CT35" s="43">
        <v>16.63</v>
      </c>
    </row>
    <row r="36" spans="1:98" ht="15.5" x14ac:dyDescent="0.35">
      <c r="A36" s="1"/>
      <c r="B36" s="42" t="s">
        <v>841</v>
      </c>
      <c r="C36" s="43"/>
      <c r="D36" s="43"/>
      <c r="E36" s="43">
        <v>35.54157</v>
      </c>
      <c r="F36" s="43">
        <v>14.148999999999999</v>
      </c>
      <c r="G36" s="43"/>
      <c r="H36" s="43">
        <v>4.2629999999999999</v>
      </c>
      <c r="I36" s="43"/>
      <c r="J36" s="43"/>
      <c r="K36" s="43">
        <v>19.685600000000001</v>
      </c>
      <c r="L36" s="43">
        <v>25.805900000000001</v>
      </c>
      <c r="M36" s="43">
        <v>14.1319</v>
      </c>
      <c r="N36" s="43">
        <v>11.97</v>
      </c>
      <c r="O36" s="43">
        <v>30.148</v>
      </c>
      <c r="P36" s="43"/>
      <c r="Q36" s="43"/>
      <c r="R36" s="43">
        <v>42.151000000000003</v>
      </c>
      <c r="S36" s="43"/>
      <c r="T36" s="43">
        <v>11.383699999999999</v>
      </c>
      <c r="U36" s="43"/>
      <c r="V36" s="43">
        <v>8.8000000000000007</v>
      </c>
      <c r="W36" s="43"/>
      <c r="X36" s="43">
        <v>110.93357</v>
      </c>
      <c r="Y36" s="43"/>
      <c r="Z36" s="43"/>
      <c r="AA36" s="43"/>
      <c r="AB36" s="43"/>
      <c r="AC36" s="43">
        <v>4.74</v>
      </c>
      <c r="AD36" s="43"/>
      <c r="AE36" s="43">
        <v>3.54</v>
      </c>
      <c r="AF36" s="43">
        <v>0.7</v>
      </c>
      <c r="AG36" s="43"/>
      <c r="AH36" s="43">
        <v>0.98199999999999998</v>
      </c>
      <c r="AI36" s="43"/>
      <c r="AJ36" s="43">
        <v>5.7564599999999997</v>
      </c>
      <c r="AK36" s="43"/>
      <c r="AL36" s="43"/>
      <c r="AM36" s="43">
        <v>33.458860000000001</v>
      </c>
      <c r="AN36" s="43">
        <v>111.6793</v>
      </c>
      <c r="AO36" s="43">
        <v>28.427430000000001</v>
      </c>
      <c r="AP36" s="43">
        <v>0.86</v>
      </c>
      <c r="AQ36" s="43">
        <v>154.78075000000001</v>
      </c>
      <c r="AR36" s="43"/>
      <c r="AS36" s="43">
        <v>38.272309999999997</v>
      </c>
      <c r="AT36" s="43">
        <v>32.26</v>
      </c>
      <c r="AU36" s="43"/>
      <c r="AV36" s="43">
        <v>197.68699000000001</v>
      </c>
      <c r="AW36" s="43">
        <v>34.817</v>
      </c>
      <c r="AX36" s="43"/>
      <c r="AY36" s="43">
        <v>4.96549</v>
      </c>
      <c r="AZ36" s="43"/>
      <c r="BA36" s="43">
        <v>2.5</v>
      </c>
      <c r="BB36" s="43"/>
      <c r="BC36" s="43">
        <v>73.802719999999994</v>
      </c>
      <c r="BD36" s="43"/>
      <c r="BE36" s="43"/>
      <c r="BF36" s="43"/>
      <c r="BG36" s="43"/>
      <c r="BH36" s="43">
        <v>11.23014</v>
      </c>
      <c r="BI36" s="43">
        <v>13.3621</v>
      </c>
      <c r="BJ36" s="43"/>
      <c r="BK36" s="43"/>
      <c r="BL36" s="43"/>
      <c r="BM36" s="43">
        <v>6.9870000000000001</v>
      </c>
      <c r="BN36" s="43">
        <v>59.66</v>
      </c>
      <c r="BO36" s="43">
        <v>1.54</v>
      </c>
      <c r="BP36" s="43">
        <v>141.10615999999999</v>
      </c>
      <c r="BQ36" s="43"/>
      <c r="BR36" s="43">
        <v>3.30504</v>
      </c>
      <c r="BS36" s="43">
        <v>132.32849999999999</v>
      </c>
      <c r="BT36" s="43">
        <v>8.2091200000000004</v>
      </c>
      <c r="BU36" s="43"/>
      <c r="BV36" s="43">
        <v>30.029699999999998</v>
      </c>
      <c r="BW36" s="43">
        <v>3.9659300000000002</v>
      </c>
      <c r="BX36" s="43"/>
      <c r="BY36" s="43"/>
      <c r="BZ36" s="43">
        <v>89.900210000000001</v>
      </c>
      <c r="CA36" s="43">
        <v>23.917249999999999</v>
      </c>
      <c r="CB36" s="43"/>
      <c r="CC36" s="43">
        <v>0.54</v>
      </c>
      <c r="CD36" s="43">
        <v>22.808730000000001</v>
      </c>
      <c r="CE36" s="43">
        <v>457.18839000000003</v>
      </c>
      <c r="CF36" s="43"/>
      <c r="CG36" s="43">
        <v>151.078</v>
      </c>
      <c r="CH36" s="43">
        <v>17.861149999999999</v>
      </c>
      <c r="CI36" s="43"/>
      <c r="CJ36" s="43"/>
      <c r="CK36" s="43">
        <v>11.9999</v>
      </c>
      <c r="CL36" s="43">
        <v>4.4806900000000001</v>
      </c>
      <c r="CM36" s="43"/>
      <c r="CN36" s="43"/>
      <c r="CO36" s="43"/>
      <c r="CP36" s="43">
        <v>287.61</v>
      </c>
      <c r="CQ36" s="43"/>
      <c r="CR36" s="43">
        <v>36.219000000000001</v>
      </c>
      <c r="CS36" s="43"/>
      <c r="CT36" s="43">
        <v>18.245999999999999</v>
      </c>
    </row>
    <row r="37" spans="1:98" ht="15.5" x14ac:dyDescent="0.35">
      <c r="A37" s="1"/>
      <c r="B37" s="42" t="s">
        <v>842</v>
      </c>
      <c r="C37" s="43"/>
      <c r="D37" s="43"/>
      <c r="E37" s="43">
        <v>35.011069999999997</v>
      </c>
      <c r="F37" s="43">
        <v>13.77</v>
      </c>
      <c r="G37" s="43"/>
      <c r="H37" s="43">
        <v>4.26</v>
      </c>
      <c r="I37" s="43"/>
      <c r="J37" s="43"/>
      <c r="K37" s="43">
        <v>20.241399999999999</v>
      </c>
      <c r="L37" s="43">
        <v>26.258700000000001</v>
      </c>
      <c r="M37" s="43">
        <v>14.263500000000001</v>
      </c>
      <c r="N37" s="43">
        <v>11.35</v>
      </c>
      <c r="O37" s="43">
        <v>30.303999999999998</v>
      </c>
      <c r="P37" s="43"/>
      <c r="Q37" s="43"/>
      <c r="R37" s="43">
        <v>41.790999999999997</v>
      </c>
      <c r="S37" s="43"/>
      <c r="T37" s="43">
        <v>11.321400000000001</v>
      </c>
      <c r="U37" s="43"/>
      <c r="V37" s="43">
        <v>8.6999999999999993</v>
      </c>
      <c r="W37" s="43"/>
      <c r="X37" s="43">
        <v>85.393979999999999</v>
      </c>
      <c r="Y37" s="43"/>
      <c r="Z37" s="43"/>
      <c r="AA37" s="43"/>
      <c r="AB37" s="43"/>
      <c r="AC37" s="43">
        <v>4.22</v>
      </c>
      <c r="AD37" s="43"/>
      <c r="AE37" s="43">
        <v>3.5219999999999998</v>
      </c>
      <c r="AF37" s="43">
        <v>0.7</v>
      </c>
      <c r="AG37" s="43"/>
      <c r="AH37" s="43">
        <v>0.97509999999999997</v>
      </c>
      <c r="AI37" s="43"/>
      <c r="AJ37" s="43">
        <v>6.2199600000000004</v>
      </c>
      <c r="AK37" s="43"/>
      <c r="AL37" s="43"/>
      <c r="AM37" s="43">
        <v>30.94792</v>
      </c>
      <c r="AN37" s="43">
        <v>112.74403</v>
      </c>
      <c r="AO37" s="43">
        <v>27.77938</v>
      </c>
      <c r="AP37" s="43">
        <v>0.97</v>
      </c>
      <c r="AQ37" s="43">
        <v>155.39178000000001</v>
      </c>
      <c r="AR37" s="43"/>
      <c r="AS37" s="43">
        <v>37.370939999999997</v>
      </c>
      <c r="AT37" s="43">
        <v>32.159999999999997</v>
      </c>
      <c r="AU37" s="43"/>
      <c r="AV37" s="43">
        <v>200.27250000000001</v>
      </c>
      <c r="AW37" s="43">
        <v>35.386400000000002</v>
      </c>
      <c r="AX37" s="43"/>
      <c r="AY37" s="43">
        <v>4.3842699999999999</v>
      </c>
      <c r="AZ37" s="43"/>
      <c r="BA37" s="43">
        <v>2.8</v>
      </c>
      <c r="BB37" s="43"/>
      <c r="BC37" s="43">
        <v>73.977170000000001</v>
      </c>
      <c r="BD37" s="43"/>
      <c r="BE37" s="43"/>
      <c r="BF37" s="43"/>
      <c r="BG37" s="43"/>
      <c r="BH37" s="43">
        <v>11.19722</v>
      </c>
      <c r="BI37" s="43">
        <v>13.236739999999999</v>
      </c>
      <c r="BJ37" s="43"/>
      <c r="BK37" s="43"/>
      <c r="BL37" s="43"/>
      <c r="BM37" s="43">
        <v>7.2130000000000001</v>
      </c>
      <c r="BN37" s="43">
        <v>60.24</v>
      </c>
      <c r="BO37" s="43">
        <v>1.43</v>
      </c>
      <c r="BP37" s="43">
        <v>141.31127000000001</v>
      </c>
      <c r="BQ37" s="43"/>
      <c r="BR37" s="43">
        <v>3.34552</v>
      </c>
      <c r="BS37" s="43">
        <v>132.70971</v>
      </c>
      <c r="BT37" s="43">
        <v>9.0983699999999992</v>
      </c>
      <c r="BU37" s="43"/>
      <c r="BV37" s="43">
        <v>30.492100000000001</v>
      </c>
      <c r="BW37" s="43">
        <v>4.0273599999999998</v>
      </c>
      <c r="BX37" s="43"/>
      <c r="BY37" s="43"/>
      <c r="BZ37" s="43">
        <v>89.071809999999999</v>
      </c>
      <c r="CA37" s="43">
        <v>20.50112</v>
      </c>
      <c r="CB37" s="43"/>
      <c r="CC37" s="43">
        <v>0.62</v>
      </c>
      <c r="CD37" s="43">
        <v>23.920940000000002</v>
      </c>
      <c r="CE37" s="43">
        <v>461.36092000000002</v>
      </c>
      <c r="CF37" s="43"/>
      <c r="CG37" s="43">
        <v>148.31899999999999</v>
      </c>
      <c r="CH37" s="43">
        <v>18.173179999999999</v>
      </c>
      <c r="CI37" s="43"/>
      <c r="CJ37" s="43"/>
      <c r="CK37" s="43">
        <v>11.7591</v>
      </c>
      <c r="CL37" s="43">
        <v>4.4416500000000001</v>
      </c>
      <c r="CM37" s="43"/>
      <c r="CN37" s="43"/>
      <c r="CO37" s="43"/>
      <c r="CP37" s="43">
        <v>287.26</v>
      </c>
      <c r="CQ37" s="43"/>
      <c r="CR37" s="43">
        <v>35.796999999999997</v>
      </c>
      <c r="CS37" s="43"/>
      <c r="CT37" s="43">
        <v>20.050999999999998</v>
      </c>
    </row>
    <row r="38" spans="1:98" ht="15.5" x14ac:dyDescent="0.35">
      <c r="A38" s="1"/>
      <c r="B38" s="42" t="s">
        <v>843</v>
      </c>
      <c r="C38" s="43"/>
      <c r="D38" s="43"/>
      <c r="E38" s="43">
        <v>34.324959999999997</v>
      </c>
      <c r="F38" s="43">
        <v>13.233000000000001</v>
      </c>
      <c r="G38" s="43"/>
      <c r="H38" s="43">
        <v>4.3140000000000001</v>
      </c>
      <c r="I38" s="43"/>
      <c r="J38" s="43"/>
      <c r="K38" s="43">
        <v>20.349</v>
      </c>
      <c r="L38" s="43">
        <v>26.627700000000001</v>
      </c>
      <c r="M38" s="43">
        <v>13.8804</v>
      </c>
      <c r="N38" s="43">
        <v>11.6</v>
      </c>
      <c r="O38" s="43">
        <v>29.776</v>
      </c>
      <c r="P38" s="43"/>
      <c r="Q38" s="43"/>
      <c r="R38" s="43">
        <v>41.765999999999998</v>
      </c>
      <c r="S38" s="43"/>
      <c r="T38" s="43">
        <v>11.214399999999999</v>
      </c>
      <c r="U38" s="43"/>
      <c r="V38" s="43">
        <v>8.4</v>
      </c>
      <c r="W38" s="43"/>
      <c r="X38" s="43">
        <v>142.59025</v>
      </c>
      <c r="Y38" s="43"/>
      <c r="Z38" s="43"/>
      <c r="AA38" s="43"/>
      <c r="AB38" s="43"/>
      <c r="AC38" s="43">
        <v>3.74</v>
      </c>
      <c r="AD38" s="43"/>
      <c r="AE38" s="43">
        <v>3.548</v>
      </c>
      <c r="AF38" s="43">
        <v>0.8</v>
      </c>
      <c r="AG38" s="43"/>
      <c r="AH38" s="43">
        <v>0.95130000000000003</v>
      </c>
      <c r="AI38" s="43"/>
      <c r="AJ38" s="43">
        <v>6.1652199999999997</v>
      </c>
      <c r="AK38" s="43"/>
      <c r="AL38" s="43"/>
      <c r="AM38" s="43">
        <v>33.38653</v>
      </c>
      <c r="AN38" s="43">
        <v>116.00142</v>
      </c>
      <c r="AO38" s="43">
        <v>27.048829999999999</v>
      </c>
      <c r="AP38" s="43">
        <v>0.6</v>
      </c>
      <c r="AQ38" s="43">
        <v>155.59014999999999</v>
      </c>
      <c r="AR38" s="43"/>
      <c r="AS38" s="43">
        <v>37.119160000000001</v>
      </c>
      <c r="AT38" s="43">
        <v>31.76</v>
      </c>
      <c r="AU38" s="43"/>
      <c r="AV38" s="43">
        <v>199.33904999999999</v>
      </c>
      <c r="AW38" s="43">
        <v>35.376800000000003</v>
      </c>
      <c r="AX38" s="43"/>
      <c r="AY38" s="43">
        <v>4.47471</v>
      </c>
      <c r="AZ38" s="43"/>
      <c r="BA38" s="43">
        <v>2.8</v>
      </c>
      <c r="BB38" s="43"/>
      <c r="BC38" s="43">
        <v>73.361739999999998</v>
      </c>
      <c r="BD38" s="43"/>
      <c r="BE38" s="43"/>
      <c r="BF38" s="43"/>
      <c r="BG38" s="43"/>
      <c r="BH38" s="43">
        <v>11.536910000000001</v>
      </c>
      <c r="BI38" s="43">
        <v>13.16048</v>
      </c>
      <c r="BJ38" s="43"/>
      <c r="BK38" s="43"/>
      <c r="BL38" s="43"/>
      <c r="BM38" s="43">
        <v>7.0119999999999996</v>
      </c>
      <c r="BN38" s="43">
        <v>55.31</v>
      </c>
      <c r="BO38" s="43">
        <v>1.54</v>
      </c>
      <c r="BP38" s="43">
        <v>141.55094</v>
      </c>
      <c r="BQ38" s="43"/>
      <c r="BR38" s="43">
        <v>3.3717000000000001</v>
      </c>
      <c r="BS38" s="43">
        <v>131.66650999999999</v>
      </c>
      <c r="BT38" s="43">
        <v>8.6304599999999994</v>
      </c>
      <c r="BU38" s="43"/>
      <c r="BV38" s="43">
        <v>30.8</v>
      </c>
      <c r="BW38" s="43">
        <v>3.8865599999999998</v>
      </c>
      <c r="BX38" s="43"/>
      <c r="BY38" s="43"/>
      <c r="BZ38" s="43">
        <v>90.492530000000002</v>
      </c>
      <c r="CA38" s="43">
        <v>18.32827</v>
      </c>
      <c r="CB38" s="43"/>
      <c r="CC38" s="43">
        <v>0.67</v>
      </c>
      <c r="CD38" s="43">
        <v>23.506589999999999</v>
      </c>
      <c r="CE38" s="43">
        <v>460.20659999999998</v>
      </c>
      <c r="CF38" s="43"/>
      <c r="CG38" s="43">
        <v>146.56399999999999</v>
      </c>
      <c r="CH38" s="43">
        <v>18.234729999999999</v>
      </c>
      <c r="CI38" s="43"/>
      <c r="CJ38" s="43"/>
      <c r="CK38" s="43">
        <v>11.9613</v>
      </c>
      <c r="CL38" s="43">
        <v>4.5183900000000001</v>
      </c>
      <c r="CM38" s="43"/>
      <c r="CN38" s="43"/>
      <c r="CO38" s="43"/>
      <c r="CP38" s="43">
        <v>287.44</v>
      </c>
      <c r="CQ38" s="43"/>
      <c r="CR38" s="43">
        <v>35.613</v>
      </c>
      <c r="CS38" s="43"/>
      <c r="CT38" s="43">
        <v>23.568999999999999</v>
      </c>
    </row>
    <row r="39" spans="1:98" ht="15.5" x14ac:dyDescent="0.35">
      <c r="A39" s="1"/>
      <c r="B39" s="42" t="s">
        <v>844</v>
      </c>
      <c r="C39" s="43"/>
      <c r="D39" s="43"/>
      <c r="E39" s="43">
        <v>35.105629999999998</v>
      </c>
      <c r="F39" s="43">
        <v>12.356</v>
      </c>
      <c r="G39" s="43"/>
      <c r="H39" s="43">
        <v>4.3730000000000002</v>
      </c>
      <c r="I39" s="43"/>
      <c r="J39" s="43"/>
      <c r="K39" s="43">
        <v>20.1297</v>
      </c>
      <c r="L39" s="43">
        <v>26.589500000000001</v>
      </c>
      <c r="M39" s="43">
        <v>13.962400000000001</v>
      </c>
      <c r="N39" s="43">
        <v>11.67</v>
      </c>
      <c r="O39" s="43">
        <v>29.984000000000002</v>
      </c>
      <c r="P39" s="43"/>
      <c r="Q39" s="43"/>
      <c r="R39" s="43">
        <v>41.497</v>
      </c>
      <c r="S39" s="43"/>
      <c r="T39" s="43">
        <v>45.123399999999997</v>
      </c>
      <c r="U39" s="43"/>
      <c r="V39" s="43">
        <v>8.1</v>
      </c>
      <c r="W39" s="43"/>
      <c r="X39" s="43">
        <v>131.91336000000001</v>
      </c>
      <c r="Y39" s="43"/>
      <c r="Z39" s="43"/>
      <c r="AA39" s="43"/>
      <c r="AB39" s="43"/>
      <c r="AC39" s="43">
        <v>3.39</v>
      </c>
      <c r="AD39" s="43"/>
      <c r="AE39" s="43">
        <v>3.5110000000000001</v>
      </c>
      <c r="AF39" s="43">
        <v>0.9</v>
      </c>
      <c r="AG39" s="43"/>
      <c r="AH39" s="43">
        <v>0.94569999999999999</v>
      </c>
      <c r="AI39" s="43"/>
      <c r="AJ39" s="43">
        <v>6.4605899999999998</v>
      </c>
      <c r="AK39" s="43"/>
      <c r="AL39" s="43"/>
      <c r="AM39" s="43">
        <v>34.683770000000003</v>
      </c>
      <c r="AN39" s="43">
        <v>116.34488</v>
      </c>
      <c r="AO39" s="43">
        <v>27.149850000000001</v>
      </c>
      <c r="AP39" s="43">
        <v>0.23</v>
      </c>
      <c r="AQ39" s="43">
        <v>155.17989</v>
      </c>
      <c r="AR39" s="43"/>
      <c r="AS39" s="43">
        <v>37.797089999999997</v>
      </c>
      <c r="AT39" s="43">
        <v>31.4</v>
      </c>
      <c r="AU39" s="43"/>
      <c r="AV39" s="43">
        <v>198.9435</v>
      </c>
      <c r="AW39" s="43">
        <v>35.159999999999997</v>
      </c>
      <c r="AX39" s="43"/>
      <c r="AY39" s="43">
        <v>4.4673999999999996</v>
      </c>
      <c r="AZ39" s="43"/>
      <c r="BA39" s="43">
        <v>2.1</v>
      </c>
      <c r="BB39" s="43"/>
      <c r="BC39" s="43">
        <v>72.725189999999998</v>
      </c>
      <c r="BD39" s="43"/>
      <c r="BE39" s="43"/>
      <c r="BF39" s="43"/>
      <c r="BG39" s="43"/>
      <c r="BH39" s="43">
        <v>12.5161</v>
      </c>
      <c r="BI39" s="43">
        <v>13.36157</v>
      </c>
      <c r="BJ39" s="43"/>
      <c r="BK39" s="43"/>
      <c r="BL39" s="43"/>
      <c r="BM39" s="43">
        <v>7.2309999999999999</v>
      </c>
      <c r="BN39" s="43">
        <v>47.49</v>
      </c>
      <c r="BO39" s="43">
        <v>1.4</v>
      </c>
      <c r="BP39" s="43">
        <v>143.07007999999999</v>
      </c>
      <c r="BQ39" s="43"/>
      <c r="BR39" s="43">
        <v>3.3921800000000002</v>
      </c>
      <c r="BS39" s="43">
        <v>130.63243</v>
      </c>
      <c r="BT39" s="43">
        <v>8.7243899999999996</v>
      </c>
      <c r="BU39" s="43"/>
      <c r="BV39" s="43">
        <v>31.7624</v>
      </c>
      <c r="BW39" s="43">
        <v>3.9036599999999999</v>
      </c>
      <c r="BX39" s="43"/>
      <c r="BY39" s="43"/>
      <c r="BZ39" s="43">
        <v>89.852919999999997</v>
      </c>
      <c r="CA39" s="43">
        <v>18.7361</v>
      </c>
      <c r="CB39" s="43"/>
      <c r="CC39" s="43">
        <v>0.64</v>
      </c>
      <c r="CD39" s="43">
        <v>25.481200000000001</v>
      </c>
      <c r="CE39" s="43">
        <v>467.54505</v>
      </c>
      <c r="CF39" s="43"/>
      <c r="CG39" s="43">
        <v>153.43</v>
      </c>
      <c r="CH39" s="43">
        <v>18.56737</v>
      </c>
      <c r="CI39" s="43"/>
      <c r="CJ39" s="43"/>
      <c r="CK39" s="43">
        <v>11.728400000000001</v>
      </c>
      <c r="CL39" s="43">
        <v>4.4712399999999999</v>
      </c>
      <c r="CM39" s="43"/>
      <c r="CN39" s="43"/>
      <c r="CO39" s="43"/>
      <c r="CP39" s="43">
        <v>286.23</v>
      </c>
      <c r="CQ39" s="43"/>
      <c r="CR39" s="43">
        <v>34.540999999999997</v>
      </c>
      <c r="CS39" s="43"/>
      <c r="CT39" s="43">
        <v>27.73</v>
      </c>
    </row>
    <row r="40" spans="1:98" ht="15.5" x14ac:dyDescent="0.35">
      <c r="A40" s="1"/>
      <c r="B40" s="42" t="s">
        <v>845</v>
      </c>
      <c r="C40" s="43"/>
      <c r="D40" s="43"/>
      <c r="E40" s="43">
        <v>42.031030000000001</v>
      </c>
      <c r="F40" s="43">
        <v>11.891999999999999</v>
      </c>
      <c r="G40" s="43"/>
      <c r="H40" s="43">
        <v>4.37</v>
      </c>
      <c r="I40" s="43"/>
      <c r="J40" s="43"/>
      <c r="K40" s="43">
        <v>20.385000000000002</v>
      </c>
      <c r="L40" s="43">
        <v>26.724399999999999</v>
      </c>
      <c r="M40" s="43">
        <v>13.675800000000001</v>
      </c>
      <c r="N40" s="43">
        <v>11.67</v>
      </c>
      <c r="O40" s="43">
        <v>29.768000000000001</v>
      </c>
      <c r="P40" s="43"/>
      <c r="Q40" s="43"/>
      <c r="R40" s="43">
        <v>41.371000000000002</v>
      </c>
      <c r="S40" s="43"/>
      <c r="T40" s="43">
        <v>22.8813</v>
      </c>
      <c r="U40" s="43"/>
      <c r="V40" s="43">
        <v>8.1999999999999993</v>
      </c>
      <c r="W40" s="43"/>
      <c r="X40" s="43">
        <v>109.82856</v>
      </c>
      <c r="Y40" s="43"/>
      <c r="Z40" s="43"/>
      <c r="AA40" s="43"/>
      <c r="AB40" s="43"/>
      <c r="AC40" s="43">
        <v>3.19</v>
      </c>
      <c r="AD40" s="43"/>
      <c r="AE40" s="43">
        <v>3.427</v>
      </c>
      <c r="AF40" s="43">
        <v>0.9</v>
      </c>
      <c r="AG40" s="43"/>
      <c r="AH40" s="43">
        <v>0.94210000000000005</v>
      </c>
      <c r="AI40" s="43"/>
      <c r="AJ40" s="43">
        <v>6.2238600000000002</v>
      </c>
      <c r="AK40" s="43"/>
      <c r="AL40" s="43"/>
      <c r="AM40" s="43">
        <v>35.13993</v>
      </c>
      <c r="AN40" s="43">
        <v>116.29224000000001</v>
      </c>
      <c r="AO40" s="43">
        <v>27.297029999999999</v>
      </c>
      <c r="AP40" s="43">
        <v>0.37</v>
      </c>
      <c r="AQ40" s="43">
        <v>153.68618000000001</v>
      </c>
      <c r="AR40" s="43"/>
      <c r="AS40" s="43">
        <v>37.528149999999997</v>
      </c>
      <c r="AT40" s="43">
        <v>30.27</v>
      </c>
      <c r="AU40" s="43"/>
      <c r="AV40" s="43">
        <v>197.40898999999999</v>
      </c>
      <c r="AW40" s="43">
        <v>35.748399999999997</v>
      </c>
      <c r="AX40" s="43"/>
      <c r="AY40" s="43">
        <v>4.5529200000000003</v>
      </c>
      <c r="AZ40" s="43"/>
      <c r="BA40" s="43">
        <v>2.2000000000000002</v>
      </c>
      <c r="BB40" s="43"/>
      <c r="BC40" s="43">
        <v>72.683670000000006</v>
      </c>
      <c r="BD40" s="43"/>
      <c r="BE40" s="43"/>
      <c r="BF40" s="43"/>
      <c r="BG40" s="43"/>
      <c r="BH40" s="43">
        <v>11.37909</v>
      </c>
      <c r="BI40" s="43">
        <v>13.434419999999999</v>
      </c>
      <c r="BJ40" s="43"/>
      <c r="BK40" s="43"/>
      <c r="BL40" s="43"/>
      <c r="BM40" s="43">
        <v>6.9820000000000002</v>
      </c>
      <c r="BN40" s="43">
        <v>46.67</v>
      </c>
      <c r="BO40" s="43">
        <v>1.85</v>
      </c>
      <c r="BP40" s="43">
        <v>144.08207999999999</v>
      </c>
      <c r="BQ40" s="43"/>
      <c r="BR40" s="43">
        <v>3.3035700000000001</v>
      </c>
      <c r="BS40" s="43">
        <v>129.22764000000001</v>
      </c>
      <c r="BT40" s="43">
        <v>9.0286200000000001</v>
      </c>
      <c r="BU40" s="43"/>
      <c r="BV40" s="43">
        <v>31.110600000000002</v>
      </c>
      <c r="BW40" s="43">
        <v>4.3754099999999996</v>
      </c>
      <c r="BX40" s="43"/>
      <c r="BY40" s="43"/>
      <c r="BZ40" s="43">
        <v>90.412109999999998</v>
      </c>
      <c r="CA40" s="43">
        <v>22.199310000000001</v>
      </c>
      <c r="CB40" s="43"/>
      <c r="CC40" s="43">
        <v>0.69</v>
      </c>
      <c r="CD40" s="43">
        <v>22.951609999999999</v>
      </c>
      <c r="CE40" s="43">
        <v>466.68436000000003</v>
      </c>
      <c r="CF40" s="43"/>
      <c r="CG40" s="43">
        <v>150.48599999999999</v>
      </c>
      <c r="CH40" s="43">
        <v>18.626249999999999</v>
      </c>
      <c r="CI40" s="43"/>
      <c r="CJ40" s="43"/>
      <c r="CK40" s="43">
        <v>12.7858</v>
      </c>
      <c r="CL40" s="43">
        <v>4.4490600000000002</v>
      </c>
      <c r="CM40" s="43"/>
      <c r="CN40" s="43"/>
      <c r="CO40" s="43"/>
      <c r="CP40" s="43">
        <v>282.29000000000002</v>
      </c>
      <c r="CQ40" s="43"/>
      <c r="CR40" s="43">
        <v>34.762</v>
      </c>
      <c r="CS40" s="43"/>
      <c r="CT40" s="43">
        <v>26.16</v>
      </c>
    </row>
    <row r="41" spans="1:98" ht="15.5" x14ac:dyDescent="0.35">
      <c r="A41" s="1"/>
      <c r="B41" s="42" t="s">
        <v>846</v>
      </c>
      <c r="C41" s="43"/>
      <c r="D41" s="43"/>
      <c r="E41" s="43">
        <v>37.637790000000003</v>
      </c>
      <c r="F41" s="43">
        <v>11.063000000000001</v>
      </c>
      <c r="G41" s="43"/>
      <c r="H41" s="43">
        <v>4.32</v>
      </c>
      <c r="I41" s="43"/>
      <c r="J41" s="43"/>
      <c r="K41" s="43">
        <v>20.1462</v>
      </c>
      <c r="L41" s="43">
        <v>26.802600000000002</v>
      </c>
      <c r="M41" s="43">
        <v>13.585699999999999</v>
      </c>
      <c r="N41" s="43">
        <v>11.92</v>
      </c>
      <c r="O41" s="43">
        <v>29.838000000000001</v>
      </c>
      <c r="P41" s="43"/>
      <c r="Q41" s="43"/>
      <c r="R41" s="43">
        <v>41.469000000000001</v>
      </c>
      <c r="S41" s="43"/>
      <c r="T41" s="43">
        <v>41.354700000000001</v>
      </c>
      <c r="U41" s="43"/>
      <c r="V41" s="43">
        <v>8.3000000000000007</v>
      </c>
      <c r="W41" s="43"/>
      <c r="X41" s="43">
        <v>109.01439999999999</v>
      </c>
      <c r="Y41" s="43"/>
      <c r="Z41" s="43"/>
      <c r="AA41" s="43"/>
      <c r="AB41" s="43"/>
      <c r="AC41" s="43">
        <v>3.4</v>
      </c>
      <c r="AD41" s="43"/>
      <c r="AE41" s="43">
        <v>3.4279999999999999</v>
      </c>
      <c r="AF41" s="43">
        <v>0.9</v>
      </c>
      <c r="AG41" s="43"/>
      <c r="AH41" s="43">
        <v>0.77480000000000004</v>
      </c>
      <c r="AI41" s="43"/>
      <c r="AJ41" s="43">
        <v>5.8655799999999996</v>
      </c>
      <c r="AK41" s="43"/>
      <c r="AL41" s="43"/>
      <c r="AM41" s="43">
        <v>33.876300000000001</v>
      </c>
      <c r="AN41" s="43">
        <v>116.50516</v>
      </c>
      <c r="AO41" s="43">
        <v>27.61741</v>
      </c>
      <c r="AP41" s="43">
        <v>0.4</v>
      </c>
      <c r="AQ41" s="43">
        <v>156.85927000000001</v>
      </c>
      <c r="AR41" s="43"/>
      <c r="AS41" s="43">
        <v>36.446890000000003</v>
      </c>
      <c r="AT41" s="43">
        <v>31.15</v>
      </c>
      <c r="AU41" s="43"/>
      <c r="AV41" s="43">
        <v>197.34990999999999</v>
      </c>
      <c r="AW41" s="43">
        <v>35.008899999999997</v>
      </c>
      <c r="AX41" s="43"/>
      <c r="AY41" s="43">
        <v>4.5487900000000003</v>
      </c>
      <c r="AZ41" s="43"/>
      <c r="BA41" s="43">
        <v>2.6</v>
      </c>
      <c r="BB41" s="43"/>
      <c r="BC41" s="43">
        <v>72.388120000000001</v>
      </c>
      <c r="BD41" s="43"/>
      <c r="BE41" s="43"/>
      <c r="BF41" s="43"/>
      <c r="BG41" s="43"/>
      <c r="BH41" s="43">
        <v>11.07319</v>
      </c>
      <c r="BI41" s="43">
        <v>13.42839</v>
      </c>
      <c r="BJ41" s="43"/>
      <c r="BK41" s="43"/>
      <c r="BL41" s="43"/>
      <c r="BM41" s="43">
        <v>6.9870000000000001</v>
      </c>
      <c r="BN41" s="43">
        <v>44.22</v>
      </c>
      <c r="BO41" s="43">
        <v>1.83</v>
      </c>
      <c r="BP41" s="43">
        <v>144.82687000000001</v>
      </c>
      <c r="BQ41" s="43"/>
      <c r="BR41" s="43">
        <v>3.4089100000000001</v>
      </c>
      <c r="BS41" s="43">
        <v>134.48373000000001</v>
      </c>
      <c r="BT41" s="43">
        <v>8.8192500000000003</v>
      </c>
      <c r="BU41" s="43"/>
      <c r="BV41" s="43">
        <v>31.224299999999999</v>
      </c>
      <c r="BW41" s="43">
        <v>3.85894</v>
      </c>
      <c r="BX41" s="43"/>
      <c r="BY41" s="43"/>
      <c r="BZ41" s="43">
        <v>89.115669999999994</v>
      </c>
      <c r="CA41" s="43">
        <v>22.401009999999999</v>
      </c>
      <c r="CB41" s="43"/>
      <c r="CC41" s="43">
        <v>0.63</v>
      </c>
      <c r="CD41" s="43">
        <v>22.840810000000001</v>
      </c>
      <c r="CE41" s="43">
        <v>469.06738000000001</v>
      </c>
      <c r="CF41" s="43"/>
      <c r="CG41" s="43">
        <v>153.22499999999999</v>
      </c>
      <c r="CH41" s="43">
        <v>18.51651</v>
      </c>
      <c r="CI41" s="43"/>
      <c r="CJ41" s="43"/>
      <c r="CK41" s="43">
        <v>11.928599999999999</v>
      </c>
      <c r="CL41" s="43">
        <v>4.5179799999999997</v>
      </c>
      <c r="CM41" s="43"/>
      <c r="CN41" s="43"/>
      <c r="CO41" s="43"/>
      <c r="CP41" s="43">
        <v>281.08999999999997</v>
      </c>
      <c r="CQ41" s="43"/>
      <c r="CR41" s="43">
        <v>35.433999999999997</v>
      </c>
      <c r="CS41" s="43"/>
      <c r="CT41" s="43">
        <v>28.082000000000001</v>
      </c>
    </row>
    <row r="42" spans="1:98" ht="15.5" x14ac:dyDescent="0.35">
      <c r="A42" s="1"/>
      <c r="B42" s="42" t="s">
        <v>847</v>
      </c>
      <c r="C42" s="43"/>
      <c r="D42" s="43"/>
      <c r="E42" s="43">
        <v>31.694179999999999</v>
      </c>
      <c r="F42" s="43">
        <v>10.348000000000001</v>
      </c>
      <c r="G42" s="43"/>
      <c r="H42" s="43">
        <v>4.3449999999999998</v>
      </c>
      <c r="I42" s="43"/>
      <c r="J42" s="43"/>
      <c r="K42" s="43">
        <v>20.182400000000001</v>
      </c>
      <c r="L42" s="43">
        <v>26.9102</v>
      </c>
      <c r="M42" s="43">
        <v>13.9764</v>
      </c>
      <c r="N42" s="43">
        <v>11.79</v>
      </c>
      <c r="O42" s="43">
        <v>30.47</v>
      </c>
      <c r="P42" s="43"/>
      <c r="Q42" s="43"/>
      <c r="R42" s="43">
        <v>42.183999999999997</v>
      </c>
      <c r="S42" s="43"/>
      <c r="T42" s="43">
        <v>40.866199999999999</v>
      </c>
      <c r="U42" s="43"/>
      <c r="V42" s="43">
        <v>8.3000000000000007</v>
      </c>
      <c r="W42" s="43"/>
      <c r="X42" s="43">
        <v>131.33883</v>
      </c>
      <c r="Y42" s="43"/>
      <c r="Z42" s="43"/>
      <c r="AA42" s="43"/>
      <c r="AB42" s="43"/>
      <c r="AC42" s="43">
        <v>3.82</v>
      </c>
      <c r="AD42" s="43"/>
      <c r="AE42" s="43">
        <v>3.49</v>
      </c>
      <c r="AF42" s="43">
        <v>0.9</v>
      </c>
      <c r="AG42" s="43"/>
      <c r="AH42" s="43">
        <v>0.66149999999999998</v>
      </c>
      <c r="AI42" s="43"/>
      <c r="AJ42" s="43">
        <v>5.3594600000000003</v>
      </c>
      <c r="AK42" s="43"/>
      <c r="AL42" s="43"/>
      <c r="AM42" s="43">
        <v>41.40992</v>
      </c>
      <c r="AN42" s="43">
        <v>116.01155</v>
      </c>
      <c r="AO42" s="43">
        <v>27.555949999999999</v>
      </c>
      <c r="AP42" s="43">
        <v>0.41</v>
      </c>
      <c r="AQ42" s="43">
        <v>157.00294</v>
      </c>
      <c r="AR42" s="43"/>
      <c r="AS42" s="43">
        <v>35.554119999999998</v>
      </c>
      <c r="AT42" s="43">
        <v>30.64</v>
      </c>
      <c r="AU42" s="43"/>
      <c r="AV42" s="43">
        <v>197.60751999999999</v>
      </c>
      <c r="AW42" s="43">
        <v>33.798299999999998</v>
      </c>
      <c r="AX42" s="43"/>
      <c r="AY42" s="43">
        <v>5.6855500000000001</v>
      </c>
      <c r="AZ42" s="43"/>
      <c r="BA42" s="43">
        <v>2.7</v>
      </c>
      <c r="BB42" s="43"/>
      <c r="BC42" s="43">
        <v>72.232650000000007</v>
      </c>
      <c r="BD42" s="43"/>
      <c r="BE42" s="43"/>
      <c r="BF42" s="43"/>
      <c r="BG42" s="43"/>
      <c r="BH42" s="43">
        <v>11.21363</v>
      </c>
      <c r="BI42" s="43">
        <v>13.29069</v>
      </c>
      <c r="BJ42" s="43"/>
      <c r="BK42" s="43"/>
      <c r="BL42" s="43"/>
      <c r="BM42" s="43">
        <v>6.8789999999999996</v>
      </c>
      <c r="BN42" s="43">
        <v>43.86</v>
      </c>
      <c r="BO42" s="43">
        <v>1.75</v>
      </c>
      <c r="BP42" s="43">
        <v>144.34692000000001</v>
      </c>
      <c r="BQ42" s="43"/>
      <c r="BR42" s="43">
        <v>3.4496000000000002</v>
      </c>
      <c r="BS42" s="43">
        <v>134.46134000000001</v>
      </c>
      <c r="BT42" s="43">
        <v>8.4986599999999992</v>
      </c>
      <c r="BU42" s="43"/>
      <c r="BV42" s="43">
        <v>30.381799999999998</v>
      </c>
      <c r="BW42" s="43">
        <v>3.6508500000000002</v>
      </c>
      <c r="BX42" s="43"/>
      <c r="BY42" s="43"/>
      <c r="BZ42" s="43">
        <v>89.019630000000006</v>
      </c>
      <c r="CA42" s="43">
        <v>22.38148</v>
      </c>
      <c r="CB42" s="43"/>
      <c r="CC42" s="43">
        <v>0.72</v>
      </c>
      <c r="CD42" s="43">
        <v>20.890049999999999</v>
      </c>
      <c r="CE42" s="43">
        <v>469.04029000000003</v>
      </c>
      <c r="CF42" s="43"/>
      <c r="CG42" s="43">
        <v>157.506</v>
      </c>
      <c r="CH42" s="43">
        <v>18.692399999999999</v>
      </c>
      <c r="CI42" s="43"/>
      <c r="CJ42" s="43"/>
      <c r="CK42" s="43">
        <v>11.187900000000001</v>
      </c>
      <c r="CL42" s="43">
        <v>4.4595900000000004</v>
      </c>
      <c r="CM42" s="43"/>
      <c r="CN42" s="43"/>
      <c r="CO42" s="43"/>
      <c r="CP42" s="43">
        <v>289.2</v>
      </c>
      <c r="CQ42" s="43"/>
      <c r="CR42" s="43">
        <v>35.084000000000003</v>
      </c>
      <c r="CS42" s="43"/>
      <c r="CT42" s="43">
        <v>30.791</v>
      </c>
    </row>
    <row r="43" spans="1:98" ht="15.5" x14ac:dyDescent="0.35">
      <c r="A43" s="1"/>
      <c r="B43" s="42" t="s">
        <v>848</v>
      </c>
      <c r="C43" s="43"/>
      <c r="D43" s="43"/>
      <c r="E43" s="43">
        <v>31.659310000000001</v>
      </c>
      <c r="F43" s="43">
        <v>10.709</v>
      </c>
      <c r="G43" s="43"/>
      <c r="H43" s="43">
        <v>4.165</v>
      </c>
      <c r="I43" s="43"/>
      <c r="J43" s="43"/>
      <c r="K43" s="43">
        <v>20.3124</v>
      </c>
      <c r="L43" s="43">
        <v>27.119399999999999</v>
      </c>
      <c r="M43" s="43">
        <v>14.874599999999999</v>
      </c>
      <c r="N43" s="43">
        <v>11.44</v>
      </c>
      <c r="O43" s="43">
        <v>31.02</v>
      </c>
      <c r="P43" s="43"/>
      <c r="Q43" s="43"/>
      <c r="R43" s="43">
        <v>42.231999999999999</v>
      </c>
      <c r="S43" s="43"/>
      <c r="T43" s="43">
        <v>36.598300000000002</v>
      </c>
      <c r="U43" s="43"/>
      <c r="V43" s="43">
        <v>8.5</v>
      </c>
      <c r="W43" s="43"/>
      <c r="X43" s="43">
        <v>150.50722999999999</v>
      </c>
      <c r="Y43" s="43"/>
      <c r="Z43" s="43"/>
      <c r="AA43" s="43"/>
      <c r="AB43" s="43"/>
      <c r="AC43" s="43">
        <v>4.57</v>
      </c>
      <c r="AD43" s="43"/>
      <c r="AE43" s="43">
        <v>3.4510000000000001</v>
      </c>
      <c r="AF43" s="43">
        <v>0.9</v>
      </c>
      <c r="AG43" s="43"/>
      <c r="AH43" s="43">
        <v>0.66090000000000004</v>
      </c>
      <c r="AI43" s="43"/>
      <c r="AJ43" s="43">
        <v>5.4161799999999998</v>
      </c>
      <c r="AK43" s="43"/>
      <c r="AL43" s="43"/>
      <c r="AM43" s="43">
        <v>36.227229999999999</v>
      </c>
      <c r="AN43" s="43">
        <v>117.25566999999999</v>
      </c>
      <c r="AO43" s="43">
        <v>25.57028</v>
      </c>
      <c r="AP43" s="43">
        <v>0.46</v>
      </c>
      <c r="AQ43" s="43">
        <v>157.51617999999999</v>
      </c>
      <c r="AR43" s="43"/>
      <c r="AS43" s="43">
        <v>33.900219999999997</v>
      </c>
      <c r="AT43" s="43">
        <v>30.93</v>
      </c>
      <c r="AU43" s="43"/>
      <c r="AV43" s="43">
        <v>200.02255</v>
      </c>
      <c r="AW43" s="43">
        <v>32.698999999999998</v>
      </c>
      <c r="AX43" s="43"/>
      <c r="AY43" s="43">
        <v>5.7281300000000002</v>
      </c>
      <c r="AZ43" s="43"/>
      <c r="BA43" s="43">
        <v>2.5</v>
      </c>
      <c r="BB43" s="43"/>
      <c r="BC43" s="43">
        <v>73.804689999999994</v>
      </c>
      <c r="BD43" s="43"/>
      <c r="BE43" s="43"/>
      <c r="BF43" s="43"/>
      <c r="BG43" s="43"/>
      <c r="BH43" s="43">
        <v>14.03342</v>
      </c>
      <c r="BI43" s="43">
        <v>13.43924</v>
      </c>
      <c r="BJ43" s="43"/>
      <c r="BK43" s="43"/>
      <c r="BL43" s="43"/>
      <c r="BM43" s="43">
        <v>6.8789999999999996</v>
      </c>
      <c r="BN43" s="43">
        <v>46.34</v>
      </c>
      <c r="BO43" s="43">
        <v>1.71</v>
      </c>
      <c r="BP43" s="43">
        <v>147.85748000000001</v>
      </c>
      <c r="BQ43" s="43"/>
      <c r="BR43" s="43">
        <v>3.5362</v>
      </c>
      <c r="BS43" s="43">
        <v>134.68844999999999</v>
      </c>
      <c r="BT43" s="43">
        <v>7.7252000000000001</v>
      </c>
      <c r="BU43" s="43"/>
      <c r="BV43" s="43">
        <v>29.2819</v>
      </c>
      <c r="BW43" s="43">
        <v>3.6075599999999999</v>
      </c>
      <c r="BX43" s="43"/>
      <c r="BY43" s="43"/>
      <c r="BZ43" s="43">
        <v>88.641800000000003</v>
      </c>
      <c r="CA43" s="43">
        <v>22.394739999999999</v>
      </c>
      <c r="CB43" s="43"/>
      <c r="CC43" s="43">
        <v>0.77</v>
      </c>
      <c r="CD43" s="43">
        <v>20.817990000000002</v>
      </c>
      <c r="CE43" s="43">
        <v>468.85987</v>
      </c>
      <c r="CF43" s="43"/>
      <c r="CG43" s="43">
        <v>158.654</v>
      </c>
      <c r="CH43" s="43">
        <v>18.814360000000001</v>
      </c>
      <c r="CI43" s="43"/>
      <c r="CJ43" s="43"/>
      <c r="CK43" s="43">
        <v>11.4757</v>
      </c>
      <c r="CL43" s="43">
        <v>4.4517300000000004</v>
      </c>
      <c r="CM43" s="43"/>
      <c r="CN43" s="43"/>
      <c r="CO43" s="43"/>
      <c r="CP43" s="43">
        <v>285.57</v>
      </c>
      <c r="CQ43" s="43"/>
      <c r="CR43" s="43">
        <v>34.807000000000002</v>
      </c>
      <c r="CS43" s="43"/>
      <c r="CT43" s="43">
        <v>30.234999999999999</v>
      </c>
    </row>
    <row r="44" spans="1:98" ht="15.5" x14ac:dyDescent="0.35">
      <c r="A44" s="1"/>
      <c r="B44" s="42" t="s">
        <v>849</v>
      </c>
      <c r="C44" s="43"/>
      <c r="D44" s="43"/>
      <c r="E44" s="43">
        <v>32.039250000000003</v>
      </c>
      <c r="F44" s="43">
        <v>9.7669999999999995</v>
      </c>
      <c r="G44" s="43"/>
      <c r="H44" s="43">
        <v>4.1120000000000001</v>
      </c>
      <c r="I44" s="43"/>
      <c r="J44" s="43"/>
      <c r="K44" s="43">
        <v>20.5029</v>
      </c>
      <c r="L44" s="43">
        <v>28.178100000000001</v>
      </c>
      <c r="M44" s="43">
        <v>15.464</v>
      </c>
      <c r="N44" s="43">
        <v>11.95</v>
      </c>
      <c r="O44" s="43">
        <v>31.515999999999998</v>
      </c>
      <c r="P44" s="43"/>
      <c r="Q44" s="43"/>
      <c r="R44" s="43">
        <v>42.781999999999996</v>
      </c>
      <c r="S44" s="43"/>
      <c r="T44" s="43">
        <v>33.110399999999998</v>
      </c>
      <c r="U44" s="43"/>
      <c r="V44" s="43">
        <v>8.3000000000000007</v>
      </c>
      <c r="W44" s="43"/>
      <c r="X44" s="43">
        <v>141.86695</v>
      </c>
      <c r="Y44" s="43"/>
      <c r="Z44" s="43"/>
      <c r="AA44" s="43"/>
      <c r="AB44" s="43"/>
      <c r="AC44" s="43">
        <v>5.0999999999999996</v>
      </c>
      <c r="AD44" s="43"/>
      <c r="AE44" s="43">
        <v>3.581</v>
      </c>
      <c r="AF44" s="43">
        <v>0.9</v>
      </c>
      <c r="AG44" s="43"/>
      <c r="AH44" s="43">
        <v>0.68630000000000002</v>
      </c>
      <c r="AI44" s="43"/>
      <c r="AJ44" s="43">
        <v>4.26905</v>
      </c>
      <c r="AK44" s="43"/>
      <c r="AL44" s="43"/>
      <c r="AM44" s="43">
        <v>34.245019999999997</v>
      </c>
      <c r="AN44" s="43">
        <v>110.06388</v>
      </c>
      <c r="AO44" s="43">
        <v>24.854040000000001</v>
      </c>
      <c r="AP44" s="43">
        <v>0.11</v>
      </c>
      <c r="AQ44" s="43">
        <v>158.27766</v>
      </c>
      <c r="AR44" s="43"/>
      <c r="AS44" s="43">
        <v>33.53192</v>
      </c>
      <c r="AT44" s="43">
        <v>30.52</v>
      </c>
      <c r="AU44" s="43"/>
      <c r="AV44" s="43">
        <v>199.82959</v>
      </c>
      <c r="AW44" s="43">
        <v>32.31</v>
      </c>
      <c r="AX44" s="43"/>
      <c r="AY44" s="43">
        <v>5.7769700000000004</v>
      </c>
      <c r="AZ44" s="43"/>
      <c r="BA44" s="43">
        <v>2.6</v>
      </c>
      <c r="BB44" s="43"/>
      <c r="BC44" s="43">
        <v>55.057479999999998</v>
      </c>
      <c r="BD44" s="43"/>
      <c r="BE44" s="43"/>
      <c r="BF44" s="43"/>
      <c r="BG44" s="43"/>
      <c r="BH44" s="43">
        <v>10.44613</v>
      </c>
      <c r="BI44" s="43">
        <v>13.77055</v>
      </c>
      <c r="BJ44" s="43"/>
      <c r="BK44" s="43"/>
      <c r="BL44" s="43"/>
      <c r="BM44" s="43">
        <v>6.9870000000000001</v>
      </c>
      <c r="BN44" s="43">
        <v>45.06</v>
      </c>
      <c r="BO44" s="43">
        <v>1.71</v>
      </c>
      <c r="BP44" s="43">
        <v>145.48877999999999</v>
      </c>
      <c r="BQ44" s="43"/>
      <c r="BR44" s="43">
        <v>3.49051</v>
      </c>
      <c r="BS44" s="43">
        <v>132.6772</v>
      </c>
      <c r="BT44" s="43">
        <v>8.3588199999999997</v>
      </c>
      <c r="BU44" s="43"/>
      <c r="BV44" s="43">
        <v>26.700600000000001</v>
      </c>
      <c r="BW44" s="43">
        <v>3.8024800000000001</v>
      </c>
      <c r="BX44" s="43"/>
      <c r="BY44" s="43"/>
      <c r="BZ44" s="43">
        <v>89.1143</v>
      </c>
      <c r="CA44" s="43">
        <v>22.334630000000001</v>
      </c>
      <c r="CB44" s="43"/>
      <c r="CC44" s="43">
        <v>0.78</v>
      </c>
      <c r="CD44" s="43">
        <v>21.50433</v>
      </c>
      <c r="CE44" s="43">
        <v>464.97773999999998</v>
      </c>
      <c r="CF44" s="43"/>
      <c r="CG44" s="43">
        <v>152.32</v>
      </c>
      <c r="CH44" s="43">
        <v>18.44021</v>
      </c>
      <c r="CI44" s="43"/>
      <c r="CJ44" s="43"/>
      <c r="CK44" s="43">
        <v>11.2719</v>
      </c>
      <c r="CL44" s="43">
        <v>4.4424999999999999</v>
      </c>
      <c r="CM44" s="43"/>
      <c r="CN44" s="43"/>
      <c r="CO44" s="43"/>
      <c r="CP44" s="43">
        <v>290.13</v>
      </c>
      <c r="CQ44" s="43"/>
      <c r="CR44" s="43">
        <v>35.231000000000002</v>
      </c>
      <c r="CS44" s="43"/>
      <c r="CT44" s="43">
        <v>25.888000000000002</v>
      </c>
    </row>
    <row r="45" spans="1:98" ht="15.5" x14ac:dyDescent="0.35">
      <c r="A45" s="1"/>
      <c r="B45" s="42" t="s">
        <v>850</v>
      </c>
      <c r="C45" s="43"/>
      <c r="D45" s="43"/>
      <c r="E45" s="43">
        <v>32.048960000000001</v>
      </c>
      <c r="F45" s="43">
        <v>10.220000000000001</v>
      </c>
      <c r="G45" s="43"/>
      <c r="H45" s="43">
        <v>4.1420000000000003</v>
      </c>
      <c r="I45" s="43"/>
      <c r="J45" s="43"/>
      <c r="K45" s="43">
        <v>18.749700000000001</v>
      </c>
      <c r="L45" s="43">
        <v>29.163</v>
      </c>
      <c r="M45" s="43">
        <v>14.715999999999999</v>
      </c>
      <c r="N45" s="43">
        <v>11.86</v>
      </c>
      <c r="O45" s="43">
        <v>31.332000000000001</v>
      </c>
      <c r="P45" s="43"/>
      <c r="Q45" s="43"/>
      <c r="R45" s="43">
        <v>42.88</v>
      </c>
      <c r="S45" s="43"/>
      <c r="T45" s="43">
        <v>37.5169</v>
      </c>
      <c r="U45" s="43"/>
      <c r="V45" s="43">
        <v>8.1999999999999993</v>
      </c>
      <c r="W45" s="43"/>
      <c r="X45" s="43">
        <v>128.53164000000001</v>
      </c>
      <c r="Y45" s="43"/>
      <c r="Z45" s="43"/>
      <c r="AA45" s="43"/>
      <c r="AB45" s="43"/>
      <c r="AC45" s="43">
        <v>5.61</v>
      </c>
      <c r="AD45" s="43"/>
      <c r="AE45" s="43">
        <v>3.5169999999999999</v>
      </c>
      <c r="AF45" s="43">
        <v>0.9</v>
      </c>
      <c r="AG45" s="43"/>
      <c r="AH45" s="43">
        <v>0.6875</v>
      </c>
      <c r="AI45" s="43"/>
      <c r="AJ45" s="43">
        <v>4.2895099999999999</v>
      </c>
      <c r="AK45" s="43"/>
      <c r="AL45" s="43"/>
      <c r="AM45" s="43">
        <v>30.025829999999999</v>
      </c>
      <c r="AN45" s="43">
        <v>104.11817000000001</v>
      </c>
      <c r="AO45" s="43">
        <v>25.276579999999999</v>
      </c>
      <c r="AP45" s="43">
        <v>0.35</v>
      </c>
      <c r="AQ45" s="43">
        <v>156.14698000000001</v>
      </c>
      <c r="AR45" s="43"/>
      <c r="AS45" s="43">
        <v>30.403479999999998</v>
      </c>
      <c r="AT45" s="43">
        <v>30.28</v>
      </c>
      <c r="AU45" s="43"/>
      <c r="AV45" s="43">
        <v>199.64272</v>
      </c>
      <c r="AW45" s="43">
        <v>32.119</v>
      </c>
      <c r="AX45" s="43"/>
      <c r="AY45" s="43">
        <v>5.8115899999999998</v>
      </c>
      <c r="AZ45" s="43"/>
      <c r="BA45" s="43">
        <v>2.6</v>
      </c>
      <c r="BB45" s="43"/>
      <c r="BC45" s="43">
        <v>39.521830000000001</v>
      </c>
      <c r="BD45" s="43"/>
      <c r="BE45" s="43"/>
      <c r="BF45" s="43"/>
      <c r="BG45" s="43"/>
      <c r="BH45" s="43">
        <v>12.26483</v>
      </c>
      <c r="BI45" s="43">
        <v>13.70158</v>
      </c>
      <c r="BJ45" s="43"/>
      <c r="BK45" s="43"/>
      <c r="BL45" s="43"/>
      <c r="BM45" s="43">
        <v>7.2130000000000001</v>
      </c>
      <c r="BN45" s="43">
        <v>41.04</v>
      </c>
      <c r="BO45" s="43">
        <v>1.81</v>
      </c>
      <c r="BP45" s="43">
        <v>143.35287</v>
      </c>
      <c r="BQ45" s="43"/>
      <c r="BR45" s="43">
        <v>3.45844</v>
      </c>
      <c r="BS45" s="43">
        <v>129.42363</v>
      </c>
      <c r="BT45" s="43">
        <v>7.8967799999999997</v>
      </c>
      <c r="BU45" s="43"/>
      <c r="BV45" s="43">
        <v>26.923200000000001</v>
      </c>
      <c r="BW45" s="43">
        <v>3.7406999999999999</v>
      </c>
      <c r="BX45" s="43"/>
      <c r="BY45" s="43"/>
      <c r="BZ45" s="43">
        <v>87.915859999999995</v>
      </c>
      <c r="CA45" s="43">
        <v>22.342390000000002</v>
      </c>
      <c r="CB45" s="43"/>
      <c r="CC45" s="43">
        <v>0.74</v>
      </c>
      <c r="CD45" s="43">
        <v>19.85689</v>
      </c>
      <c r="CE45" s="43">
        <v>463.65262999999999</v>
      </c>
      <c r="CF45" s="43"/>
      <c r="CG45" s="43">
        <v>150.29900000000001</v>
      </c>
      <c r="CH45" s="43">
        <v>17.966799999999999</v>
      </c>
      <c r="CI45" s="43"/>
      <c r="CJ45" s="43"/>
      <c r="CK45" s="43">
        <v>12.140700000000001</v>
      </c>
      <c r="CL45" s="43">
        <v>4.4379099999999996</v>
      </c>
      <c r="CM45" s="43"/>
      <c r="CN45" s="43"/>
      <c r="CO45" s="43"/>
      <c r="CP45" s="43">
        <v>283.33999999999997</v>
      </c>
      <c r="CQ45" s="43"/>
      <c r="CR45" s="43">
        <v>34.357999999999997</v>
      </c>
      <c r="CS45" s="43"/>
      <c r="CT45" s="43">
        <v>25.111999999999998</v>
      </c>
    </row>
    <row r="46" spans="1:98" ht="15.5" x14ac:dyDescent="0.35">
      <c r="A46" s="1"/>
      <c r="B46" s="42" t="s">
        <v>851</v>
      </c>
      <c r="C46" s="43"/>
      <c r="D46" s="43"/>
      <c r="E46" s="43">
        <v>31.752310000000001</v>
      </c>
      <c r="F46" s="43">
        <v>11.175000000000001</v>
      </c>
      <c r="G46" s="43"/>
      <c r="H46" s="43">
        <v>4.1909999999999998</v>
      </c>
      <c r="I46" s="43"/>
      <c r="J46" s="43"/>
      <c r="K46" s="43">
        <v>18.5383</v>
      </c>
      <c r="L46" s="43">
        <v>29.2334</v>
      </c>
      <c r="M46" s="43">
        <v>14.139900000000001</v>
      </c>
      <c r="N46" s="43">
        <v>11.86</v>
      </c>
      <c r="O46" s="43">
        <v>31.94</v>
      </c>
      <c r="P46" s="43"/>
      <c r="Q46" s="43"/>
      <c r="R46" s="43">
        <v>42.372</v>
      </c>
      <c r="S46" s="43"/>
      <c r="T46" s="43">
        <v>30.9468</v>
      </c>
      <c r="U46" s="43"/>
      <c r="V46" s="43">
        <v>8.1999999999999993</v>
      </c>
      <c r="W46" s="43"/>
      <c r="X46" s="43">
        <v>114.59876</v>
      </c>
      <c r="Y46" s="43"/>
      <c r="Z46" s="43"/>
      <c r="AA46" s="43"/>
      <c r="AB46" s="43"/>
      <c r="AC46" s="43">
        <v>5.75</v>
      </c>
      <c r="AD46" s="43"/>
      <c r="AE46" s="43">
        <v>3.512</v>
      </c>
      <c r="AF46" s="43">
        <v>0.9</v>
      </c>
      <c r="AG46" s="43"/>
      <c r="AH46" s="43">
        <v>0.68700000000000006</v>
      </c>
      <c r="AI46" s="43"/>
      <c r="AJ46" s="43">
        <v>4.1899699999999998</v>
      </c>
      <c r="AK46" s="43"/>
      <c r="AL46" s="43"/>
      <c r="AM46" s="43">
        <v>34.363869999999999</v>
      </c>
      <c r="AN46" s="43">
        <v>104.38901</v>
      </c>
      <c r="AO46" s="43">
        <v>26.21238</v>
      </c>
      <c r="AP46" s="43">
        <v>0.46</v>
      </c>
      <c r="AQ46" s="43">
        <v>151.37763000000001</v>
      </c>
      <c r="AR46" s="43"/>
      <c r="AS46" s="43">
        <v>31.339079999999999</v>
      </c>
      <c r="AT46" s="43">
        <v>30.14</v>
      </c>
      <c r="AU46" s="43"/>
      <c r="AV46" s="43">
        <v>196.82138</v>
      </c>
      <c r="AW46" s="43">
        <v>32.250500000000002</v>
      </c>
      <c r="AX46" s="43"/>
      <c r="AY46" s="43">
        <v>5.6102299999999996</v>
      </c>
      <c r="AZ46" s="43"/>
      <c r="BA46" s="43">
        <v>2.7</v>
      </c>
      <c r="BB46" s="43"/>
      <c r="BC46" s="43">
        <v>37.517569999999999</v>
      </c>
      <c r="BD46" s="43"/>
      <c r="BE46" s="43"/>
      <c r="BF46" s="43"/>
      <c r="BG46" s="43"/>
      <c r="BH46" s="43">
        <v>10.13006</v>
      </c>
      <c r="BI46" s="43">
        <v>13.62323</v>
      </c>
      <c r="BJ46" s="43"/>
      <c r="BK46" s="43"/>
      <c r="BL46" s="43"/>
      <c r="BM46" s="43">
        <v>7.0119999999999996</v>
      </c>
      <c r="BN46" s="43">
        <v>37.590000000000003</v>
      </c>
      <c r="BO46" s="43">
        <v>1.71</v>
      </c>
      <c r="BP46" s="43">
        <v>145.47022999999999</v>
      </c>
      <c r="BQ46" s="43"/>
      <c r="BR46" s="43">
        <v>3.4739300000000002</v>
      </c>
      <c r="BS46" s="43">
        <v>129.19362000000001</v>
      </c>
      <c r="BT46" s="43">
        <v>7.1536099999999996</v>
      </c>
      <c r="BU46" s="43"/>
      <c r="BV46" s="43">
        <v>29.5318</v>
      </c>
      <c r="BW46" s="43">
        <v>3.7400099999999998</v>
      </c>
      <c r="BX46" s="43"/>
      <c r="BY46" s="43"/>
      <c r="BZ46" s="43">
        <v>88.194519999999997</v>
      </c>
      <c r="CA46" s="43">
        <v>22.447089999999999</v>
      </c>
      <c r="CB46" s="43"/>
      <c r="CC46" s="43">
        <v>0.77</v>
      </c>
      <c r="CD46" s="43">
        <v>20.83839</v>
      </c>
      <c r="CE46" s="43">
        <v>466.26961</v>
      </c>
      <c r="CF46" s="43"/>
      <c r="CG46" s="43">
        <v>151.827</v>
      </c>
      <c r="CH46" s="43">
        <v>18.166509999999999</v>
      </c>
      <c r="CI46" s="43"/>
      <c r="CJ46" s="43"/>
      <c r="CK46" s="43">
        <v>12.244400000000001</v>
      </c>
      <c r="CL46" s="43">
        <v>4.7997699999999996</v>
      </c>
      <c r="CM46" s="43"/>
      <c r="CN46" s="43"/>
      <c r="CO46" s="43"/>
      <c r="CP46" s="43">
        <v>276.70999999999998</v>
      </c>
      <c r="CQ46" s="43"/>
      <c r="CR46" s="43">
        <v>34.673999999999999</v>
      </c>
      <c r="CS46" s="43"/>
      <c r="CT46" s="43">
        <v>25.552</v>
      </c>
    </row>
    <row r="47" spans="1:98" ht="15.5" x14ac:dyDescent="0.35">
      <c r="A47" s="1"/>
      <c r="B47" s="42" t="s">
        <v>852</v>
      </c>
      <c r="C47" s="43"/>
      <c r="D47" s="43"/>
      <c r="E47" s="43">
        <v>31.83034</v>
      </c>
      <c r="F47" s="43">
        <v>12.366</v>
      </c>
      <c r="G47" s="43"/>
      <c r="H47" s="43">
        <v>4.1959999999999997</v>
      </c>
      <c r="I47" s="43"/>
      <c r="J47" s="43"/>
      <c r="K47" s="43">
        <v>20.2883</v>
      </c>
      <c r="L47" s="43">
        <v>29.104800000000001</v>
      </c>
      <c r="M47" s="43">
        <v>13.444100000000001</v>
      </c>
      <c r="N47" s="43">
        <v>12.11</v>
      </c>
      <c r="O47" s="43">
        <v>32.21</v>
      </c>
      <c r="P47" s="43"/>
      <c r="Q47" s="43"/>
      <c r="R47" s="43">
        <v>43.423000000000002</v>
      </c>
      <c r="S47" s="43"/>
      <c r="T47" s="43">
        <v>44.402900000000002</v>
      </c>
      <c r="U47" s="43"/>
      <c r="V47" s="43">
        <v>8.1999999999999993</v>
      </c>
      <c r="W47" s="43"/>
      <c r="X47" s="43">
        <v>79.038229999999999</v>
      </c>
      <c r="Y47" s="43"/>
      <c r="Z47" s="43"/>
      <c r="AA47" s="43"/>
      <c r="AB47" s="43"/>
      <c r="AC47" s="43">
        <v>5.89</v>
      </c>
      <c r="AD47" s="43"/>
      <c r="AE47" s="43">
        <v>3.5590000000000002</v>
      </c>
      <c r="AF47" s="43">
        <v>0.8</v>
      </c>
      <c r="AG47" s="43"/>
      <c r="AH47" s="43">
        <v>0.69379999999999997</v>
      </c>
      <c r="AI47" s="43"/>
      <c r="AJ47" s="43">
        <v>4.1270300000000004</v>
      </c>
      <c r="AK47" s="43"/>
      <c r="AL47" s="43"/>
      <c r="AM47" s="43">
        <v>35.404679999999999</v>
      </c>
      <c r="AN47" s="43">
        <v>108.28617</v>
      </c>
      <c r="AO47" s="43">
        <v>28.304469999999998</v>
      </c>
      <c r="AP47" s="43">
        <v>0.37</v>
      </c>
      <c r="AQ47" s="43">
        <v>154.18025</v>
      </c>
      <c r="AR47" s="43"/>
      <c r="AS47" s="43">
        <v>32.920580000000001</v>
      </c>
      <c r="AT47" s="43">
        <v>30.55</v>
      </c>
      <c r="AU47" s="43"/>
      <c r="AV47" s="43">
        <v>196.62931</v>
      </c>
      <c r="AW47" s="43">
        <v>32.3123</v>
      </c>
      <c r="AX47" s="43"/>
      <c r="AY47" s="43">
        <v>5.6564399999999999</v>
      </c>
      <c r="AZ47" s="43"/>
      <c r="BA47" s="43">
        <v>2.6</v>
      </c>
      <c r="BB47" s="43"/>
      <c r="BC47" s="43">
        <v>37.356340000000003</v>
      </c>
      <c r="BD47" s="43"/>
      <c r="BE47" s="43"/>
      <c r="BF47" s="43"/>
      <c r="BG47" s="43"/>
      <c r="BH47" s="43">
        <v>16.033100000000001</v>
      </c>
      <c r="BI47" s="43">
        <v>13.4552</v>
      </c>
      <c r="BJ47" s="43"/>
      <c r="BK47" s="43"/>
      <c r="BL47" s="43"/>
      <c r="BM47" s="43">
        <v>6.9820000000000002</v>
      </c>
      <c r="BN47" s="43">
        <v>37.44</v>
      </c>
      <c r="BO47" s="43">
        <v>1.76</v>
      </c>
      <c r="BP47" s="43">
        <v>147.62591</v>
      </c>
      <c r="BQ47" s="43"/>
      <c r="BR47" s="43">
        <v>3.4494199999999999</v>
      </c>
      <c r="BS47" s="43">
        <v>130.36485999999999</v>
      </c>
      <c r="BT47" s="43">
        <v>7.4770500000000002</v>
      </c>
      <c r="BU47" s="43"/>
      <c r="BV47" s="43">
        <v>30.664899999999999</v>
      </c>
      <c r="BW47" s="43">
        <v>3.69495</v>
      </c>
      <c r="BX47" s="43"/>
      <c r="BY47" s="43"/>
      <c r="BZ47" s="43">
        <v>88.736739999999998</v>
      </c>
      <c r="CA47" s="43">
        <v>22.415780000000002</v>
      </c>
      <c r="CB47" s="43"/>
      <c r="CC47" s="43">
        <v>0.73</v>
      </c>
      <c r="CD47" s="43">
        <v>21.083320000000001</v>
      </c>
      <c r="CE47" s="43">
        <v>454.09021000000001</v>
      </c>
      <c r="CF47" s="43"/>
      <c r="CG47" s="43">
        <v>156.28399999999999</v>
      </c>
      <c r="CH47" s="43">
        <v>18.300350000000002</v>
      </c>
      <c r="CI47" s="43"/>
      <c r="CJ47" s="43"/>
      <c r="CK47" s="43">
        <v>12.7172</v>
      </c>
      <c r="CL47" s="43">
        <v>4.5235700000000003</v>
      </c>
      <c r="CM47" s="43"/>
      <c r="CN47" s="43"/>
      <c r="CO47" s="43"/>
      <c r="CP47" s="43">
        <v>278.05</v>
      </c>
      <c r="CQ47" s="43"/>
      <c r="CR47" s="43">
        <v>34.854999999999997</v>
      </c>
      <c r="CS47" s="43"/>
      <c r="CT47" s="43">
        <v>23.757999999999999</v>
      </c>
    </row>
    <row r="48" spans="1:98" ht="15.5" x14ac:dyDescent="0.35">
      <c r="A48" s="1"/>
      <c r="B48" s="42" t="s">
        <v>853</v>
      </c>
      <c r="C48" s="43"/>
      <c r="D48" s="43"/>
      <c r="E48" s="43">
        <v>31.523029999999999</v>
      </c>
      <c r="F48" s="43">
        <v>13.544</v>
      </c>
      <c r="G48" s="43"/>
      <c r="H48" s="43">
        <v>4.2249999999999996</v>
      </c>
      <c r="I48" s="43"/>
      <c r="J48" s="43"/>
      <c r="K48" s="43">
        <v>20.102900000000002</v>
      </c>
      <c r="L48" s="43">
        <v>28.952000000000002</v>
      </c>
      <c r="M48" s="43">
        <v>10.9108</v>
      </c>
      <c r="N48" s="43">
        <v>11.98</v>
      </c>
      <c r="O48" s="43">
        <v>32.595999999999997</v>
      </c>
      <c r="P48" s="43"/>
      <c r="Q48" s="43"/>
      <c r="R48" s="43">
        <v>43.317</v>
      </c>
      <c r="S48" s="43"/>
      <c r="T48" s="43">
        <v>31.4877</v>
      </c>
      <c r="U48" s="43"/>
      <c r="V48" s="43">
        <v>8.1999999999999993</v>
      </c>
      <c r="W48" s="43"/>
      <c r="X48" s="43">
        <v>157.63898</v>
      </c>
      <c r="Y48" s="43"/>
      <c r="Z48" s="43"/>
      <c r="AA48" s="43"/>
      <c r="AB48" s="43"/>
      <c r="AC48" s="43">
        <v>6.63</v>
      </c>
      <c r="AD48" s="43"/>
      <c r="AE48" s="43">
        <v>3.4860000000000002</v>
      </c>
      <c r="AF48" s="43">
        <v>0.8</v>
      </c>
      <c r="AG48" s="43"/>
      <c r="AH48" s="43">
        <v>0.68969999999999998</v>
      </c>
      <c r="AI48" s="43"/>
      <c r="AJ48" s="43">
        <v>4.0911</v>
      </c>
      <c r="AK48" s="43"/>
      <c r="AL48" s="43"/>
      <c r="AM48" s="43">
        <v>35.657600000000002</v>
      </c>
      <c r="AN48" s="43">
        <v>112.67401</v>
      </c>
      <c r="AO48" s="43">
        <v>28.295539999999999</v>
      </c>
      <c r="AP48" s="43">
        <v>0.84</v>
      </c>
      <c r="AQ48" s="43">
        <v>156.08790999999999</v>
      </c>
      <c r="AR48" s="43"/>
      <c r="AS48" s="43">
        <v>35.174689999999998</v>
      </c>
      <c r="AT48" s="43">
        <v>30.71</v>
      </c>
      <c r="AU48" s="43"/>
      <c r="AV48" s="43">
        <v>196.54750999999999</v>
      </c>
      <c r="AW48" s="43">
        <v>33.307299999999998</v>
      </c>
      <c r="AX48" s="43"/>
      <c r="AY48" s="43">
        <v>4.3250500000000001</v>
      </c>
      <c r="AZ48" s="43"/>
      <c r="BA48" s="43">
        <v>2.5</v>
      </c>
      <c r="BB48" s="43"/>
      <c r="BC48" s="43">
        <v>38.861939999999997</v>
      </c>
      <c r="BD48" s="43"/>
      <c r="BE48" s="43"/>
      <c r="BF48" s="43"/>
      <c r="BG48" s="43"/>
      <c r="BH48" s="43">
        <v>14.147959999999999</v>
      </c>
      <c r="BI48" s="43">
        <v>13.209149999999999</v>
      </c>
      <c r="BJ48" s="43"/>
      <c r="BK48" s="43"/>
      <c r="BL48" s="43"/>
      <c r="BM48" s="43">
        <v>6.9870000000000001</v>
      </c>
      <c r="BN48" s="43">
        <v>37.76</v>
      </c>
      <c r="BO48" s="43">
        <v>1.81</v>
      </c>
      <c r="BP48" s="43">
        <v>146.30056999999999</v>
      </c>
      <c r="BQ48" s="43"/>
      <c r="BR48" s="43">
        <v>3.4797899999999999</v>
      </c>
      <c r="BS48" s="43">
        <v>133.63479000000001</v>
      </c>
      <c r="BT48" s="43">
        <v>8.9020499999999991</v>
      </c>
      <c r="BU48" s="43"/>
      <c r="BV48" s="43">
        <v>31.255800000000001</v>
      </c>
      <c r="BW48" s="43">
        <v>4.0013500000000004</v>
      </c>
      <c r="BX48" s="43"/>
      <c r="BY48" s="43"/>
      <c r="BZ48" s="43">
        <v>86.652879999999996</v>
      </c>
      <c r="CA48" s="43">
        <v>22.360150000000001</v>
      </c>
      <c r="CB48" s="43"/>
      <c r="CC48" s="43">
        <v>0.76</v>
      </c>
      <c r="CD48" s="43">
        <v>21.735299999999999</v>
      </c>
      <c r="CE48" s="43">
        <v>458.56153</v>
      </c>
      <c r="CF48" s="43"/>
      <c r="CG48" s="43">
        <v>153.21199999999999</v>
      </c>
      <c r="CH48" s="43">
        <v>18.280149999999999</v>
      </c>
      <c r="CI48" s="43"/>
      <c r="CJ48" s="43"/>
      <c r="CK48" s="43">
        <v>14.108700000000001</v>
      </c>
      <c r="CL48" s="43">
        <v>4.5990399999999996</v>
      </c>
      <c r="CM48" s="43"/>
      <c r="CN48" s="43"/>
      <c r="CO48" s="43"/>
      <c r="CP48" s="43">
        <v>284.38</v>
      </c>
      <c r="CQ48" s="43"/>
      <c r="CR48" s="43">
        <v>35.908999999999999</v>
      </c>
      <c r="CS48" s="43"/>
      <c r="CT48" s="43">
        <v>21.609000000000002</v>
      </c>
    </row>
    <row r="49" spans="1:98" ht="15.5" x14ac:dyDescent="0.35">
      <c r="A49" s="1"/>
      <c r="B49" s="42" t="s">
        <v>854</v>
      </c>
      <c r="C49" s="43"/>
      <c r="D49" s="43"/>
      <c r="E49" s="43">
        <v>31.348880000000001</v>
      </c>
      <c r="F49" s="43">
        <v>13.646000000000001</v>
      </c>
      <c r="G49" s="43"/>
      <c r="H49" s="43">
        <v>4.093</v>
      </c>
      <c r="I49" s="43"/>
      <c r="J49" s="43"/>
      <c r="K49" s="43">
        <v>19.954599999999999</v>
      </c>
      <c r="L49" s="43">
        <v>28.6694</v>
      </c>
      <c r="M49" s="43">
        <v>10.934699999999999</v>
      </c>
      <c r="N49" s="43">
        <v>12.07</v>
      </c>
      <c r="O49" s="43">
        <v>32.936</v>
      </c>
      <c r="P49" s="43"/>
      <c r="Q49" s="43"/>
      <c r="R49" s="43">
        <v>43.366</v>
      </c>
      <c r="S49" s="43"/>
      <c r="T49" s="43">
        <v>46.003100000000003</v>
      </c>
      <c r="U49" s="43"/>
      <c r="V49" s="43">
        <v>8.4</v>
      </c>
      <c r="W49" s="43"/>
      <c r="X49" s="43">
        <v>138.75149999999999</v>
      </c>
      <c r="Y49" s="43"/>
      <c r="Z49" s="43"/>
      <c r="AA49" s="43"/>
      <c r="AB49" s="43"/>
      <c r="AC49" s="43">
        <v>7.35</v>
      </c>
      <c r="AD49" s="43"/>
      <c r="AE49" s="43">
        <v>3.4660000000000002</v>
      </c>
      <c r="AF49" s="43">
        <v>0.9</v>
      </c>
      <c r="AG49" s="43"/>
      <c r="AH49" s="43">
        <v>0.68089999999999995</v>
      </c>
      <c r="AI49" s="43"/>
      <c r="AJ49" s="43">
        <v>4.0739599999999996</v>
      </c>
      <c r="AK49" s="43"/>
      <c r="AL49" s="43"/>
      <c r="AM49" s="43">
        <v>35.545940000000002</v>
      </c>
      <c r="AN49" s="43">
        <v>113.69784</v>
      </c>
      <c r="AO49" s="43">
        <v>27.60191</v>
      </c>
      <c r="AP49" s="43">
        <v>0.87</v>
      </c>
      <c r="AQ49" s="43">
        <v>156.77445</v>
      </c>
      <c r="AR49" s="43"/>
      <c r="AS49" s="43">
        <v>35.307679999999998</v>
      </c>
      <c r="AT49" s="43">
        <v>30.8</v>
      </c>
      <c r="AU49" s="43"/>
      <c r="AV49" s="43">
        <v>195.54169999999999</v>
      </c>
      <c r="AW49" s="43">
        <v>34.387</v>
      </c>
      <c r="AX49" s="43"/>
      <c r="AY49" s="43">
        <v>4.5063399999999998</v>
      </c>
      <c r="AZ49" s="43"/>
      <c r="BA49" s="43">
        <v>2.6</v>
      </c>
      <c r="BB49" s="43"/>
      <c r="BC49" s="43">
        <v>39.296529999999997</v>
      </c>
      <c r="BD49" s="43"/>
      <c r="BE49" s="43"/>
      <c r="BF49" s="43"/>
      <c r="BG49" s="43"/>
      <c r="BH49" s="43">
        <v>9.5842500000000008</v>
      </c>
      <c r="BI49" s="43">
        <v>12.86955</v>
      </c>
      <c r="BJ49" s="43"/>
      <c r="BK49" s="43"/>
      <c r="BL49" s="43"/>
      <c r="BM49" s="43">
        <v>6.8789999999999996</v>
      </c>
      <c r="BN49" s="43">
        <v>37.770000000000003</v>
      </c>
      <c r="BO49" s="43">
        <v>1.81</v>
      </c>
      <c r="BP49" s="43">
        <v>147.69254000000001</v>
      </c>
      <c r="BQ49" s="43"/>
      <c r="BR49" s="43">
        <v>3.5034200000000002</v>
      </c>
      <c r="BS49" s="43">
        <v>134.83735999999999</v>
      </c>
      <c r="BT49" s="43">
        <v>8.9066600000000005</v>
      </c>
      <c r="BU49" s="43"/>
      <c r="BV49" s="43">
        <v>32.145200000000003</v>
      </c>
      <c r="BW49" s="43">
        <v>4.0848199999999997</v>
      </c>
      <c r="BX49" s="43"/>
      <c r="BY49" s="43"/>
      <c r="BZ49" s="43">
        <v>87.019639999999995</v>
      </c>
      <c r="CA49" s="43">
        <v>22.389659999999999</v>
      </c>
      <c r="CB49" s="43"/>
      <c r="CC49" s="43">
        <v>0.76</v>
      </c>
      <c r="CD49" s="43">
        <v>22.371189999999999</v>
      </c>
      <c r="CE49" s="43">
        <v>461.17266000000001</v>
      </c>
      <c r="CF49" s="43"/>
      <c r="CG49" s="43">
        <v>154.934</v>
      </c>
      <c r="CH49" s="43">
        <v>18.614809999999999</v>
      </c>
      <c r="CI49" s="43"/>
      <c r="CJ49" s="43"/>
      <c r="CK49" s="43">
        <v>13.9322</v>
      </c>
      <c r="CL49" s="43">
        <v>4.6189999999999998</v>
      </c>
      <c r="CM49" s="43"/>
      <c r="CN49" s="43"/>
      <c r="CO49" s="43"/>
      <c r="CP49" s="43">
        <v>286.35000000000002</v>
      </c>
      <c r="CQ49" s="43"/>
      <c r="CR49" s="43">
        <v>35.590000000000003</v>
      </c>
      <c r="CS49" s="43"/>
      <c r="CT49" s="43">
        <v>22.018999999999998</v>
      </c>
    </row>
    <row r="50" spans="1:98" ht="15.5" x14ac:dyDescent="0.35">
      <c r="A50" s="1"/>
      <c r="B50" s="42" t="s">
        <v>855</v>
      </c>
      <c r="C50" s="43"/>
      <c r="D50" s="43"/>
      <c r="E50" s="43">
        <v>31.295580000000001</v>
      </c>
      <c r="F50" s="43">
        <v>13.85</v>
      </c>
      <c r="G50" s="43"/>
      <c r="H50" s="43">
        <v>4.1449999999999996</v>
      </c>
      <c r="I50" s="43"/>
      <c r="J50" s="43"/>
      <c r="K50" s="43">
        <v>20.0078</v>
      </c>
      <c r="L50" s="43">
        <v>28.1631</v>
      </c>
      <c r="M50" s="43">
        <v>10.8847</v>
      </c>
      <c r="N50" s="43">
        <v>11.98</v>
      </c>
      <c r="O50" s="43">
        <v>32.872</v>
      </c>
      <c r="P50" s="43"/>
      <c r="Q50" s="43"/>
      <c r="R50" s="43">
        <v>43.109000000000002</v>
      </c>
      <c r="S50" s="43"/>
      <c r="T50" s="43">
        <v>37.116399999999999</v>
      </c>
      <c r="U50" s="43"/>
      <c r="V50" s="43">
        <v>8.4</v>
      </c>
      <c r="W50" s="43"/>
      <c r="X50" s="43">
        <v>132.06486000000001</v>
      </c>
      <c r="Y50" s="43"/>
      <c r="Z50" s="43"/>
      <c r="AA50" s="43"/>
      <c r="AB50" s="43"/>
      <c r="AC50" s="43">
        <v>7.7</v>
      </c>
      <c r="AD50" s="43"/>
      <c r="AE50" s="43">
        <v>3.4609999999999999</v>
      </c>
      <c r="AF50" s="43">
        <v>1</v>
      </c>
      <c r="AG50" s="43"/>
      <c r="AH50" s="43">
        <v>0.68420000000000003</v>
      </c>
      <c r="AI50" s="43"/>
      <c r="AJ50" s="43">
        <v>4.2364699999999997</v>
      </c>
      <c r="AK50" s="43"/>
      <c r="AL50" s="43"/>
      <c r="AM50" s="43">
        <v>34.687710000000003</v>
      </c>
      <c r="AN50" s="43">
        <v>115.76863</v>
      </c>
      <c r="AO50" s="43">
        <v>28.352060000000002</v>
      </c>
      <c r="AP50" s="43">
        <v>0.94</v>
      </c>
      <c r="AQ50" s="43">
        <v>159.36591999999999</v>
      </c>
      <c r="AR50" s="43"/>
      <c r="AS50" s="43">
        <v>35.876959999999997</v>
      </c>
      <c r="AT50" s="43">
        <v>31.8</v>
      </c>
      <c r="AU50" s="43"/>
      <c r="AV50" s="43">
        <v>197.60309000000001</v>
      </c>
      <c r="AW50" s="43">
        <v>33.525399999999998</v>
      </c>
      <c r="AX50" s="43"/>
      <c r="AY50" s="43">
        <v>4.5269399999999997</v>
      </c>
      <c r="AZ50" s="43"/>
      <c r="BA50" s="43">
        <v>2.6</v>
      </c>
      <c r="BB50" s="43"/>
      <c r="BC50" s="43">
        <v>49.875250000000001</v>
      </c>
      <c r="BD50" s="43"/>
      <c r="BE50" s="43"/>
      <c r="BF50" s="43"/>
      <c r="BG50" s="43"/>
      <c r="BH50" s="43">
        <v>12.20252</v>
      </c>
      <c r="BI50" s="43">
        <v>13.11556</v>
      </c>
      <c r="BJ50" s="43"/>
      <c r="BK50" s="43"/>
      <c r="BL50" s="43"/>
      <c r="BM50" s="43">
        <v>6.8789999999999996</v>
      </c>
      <c r="BN50" s="43">
        <v>37.909999999999997</v>
      </c>
      <c r="BO50" s="43">
        <v>1.57</v>
      </c>
      <c r="BP50" s="43">
        <v>147.0745</v>
      </c>
      <c r="BQ50" s="43"/>
      <c r="BR50" s="43">
        <v>3.5070299999999999</v>
      </c>
      <c r="BS50" s="43">
        <v>135.83330000000001</v>
      </c>
      <c r="BT50" s="43">
        <v>9.6138999999999992</v>
      </c>
      <c r="BU50" s="43"/>
      <c r="BV50" s="43">
        <v>32.452199999999998</v>
      </c>
      <c r="BW50" s="43">
        <v>4.1258100000000004</v>
      </c>
      <c r="BX50" s="43"/>
      <c r="BY50" s="43"/>
      <c r="BZ50" s="43">
        <v>87.829539999999994</v>
      </c>
      <c r="CA50" s="43">
        <v>22.386510000000001</v>
      </c>
      <c r="CB50" s="43"/>
      <c r="CC50" s="43">
        <v>0.78</v>
      </c>
      <c r="CD50" s="43">
        <v>23.234349999999999</v>
      </c>
      <c r="CE50" s="43">
        <v>469.33249000000001</v>
      </c>
      <c r="CF50" s="43"/>
      <c r="CG50" s="43">
        <v>155.25</v>
      </c>
      <c r="CH50" s="43">
        <v>18.844370000000001</v>
      </c>
      <c r="CI50" s="43"/>
      <c r="CJ50" s="43"/>
      <c r="CK50" s="43">
        <v>14.546200000000001</v>
      </c>
      <c r="CL50" s="43">
        <v>4.6059000000000001</v>
      </c>
      <c r="CM50" s="43"/>
      <c r="CN50" s="43"/>
      <c r="CO50" s="43"/>
      <c r="CP50" s="43">
        <v>286.14999999999998</v>
      </c>
      <c r="CQ50" s="43"/>
      <c r="CR50" s="43">
        <v>35.484000000000002</v>
      </c>
      <c r="CS50" s="43"/>
      <c r="CT50" s="43">
        <v>25.702000000000002</v>
      </c>
    </row>
    <row r="51" spans="1:98" ht="15.5" x14ac:dyDescent="0.35">
      <c r="A51" s="1"/>
      <c r="B51" s="42" t="s">
        <v>856</v>
      </c>
      <c r="C51" s="43"/>
      <c r="D51" s="43"/>
      <c r="E51" s="43">
        <v>31.378229999999999</v>
      </c>
      <c r="F51" s="43">
        <v>13.515000000000001</v>
      </c>
      <c r="G51" s="43"/>
      <c r="H51" s="43">
        <v>4.3070000000000004</v>
      </c>
      <c r="I51" s="43"/>
      <c r="J51" s="43"/>
      <c r="K51" s="43">
        <v>19.615200000000002</v>
      </c>
      <c r="L51" s="43">
        <v>27.950500000000002</v>
      </c>
      <c r="M51" s="43">
        <v>11.0509</v>
      </c>
      <c r="N51" s="43">
        <v>12.07</v>
      </c>
      <c r="O51" s="43">
        <v>32.86</v>
      </c>
      <c r="P51" s="43"/>
      <c r="Q51" s="43"/>
      <c r="R51" s="43">
        <v>43.305999999999997</v>
      </c>
      <c r="S51" s="43"/>
      <c r="T51" s="43">
        <v>29.4802</v>
      </c>
      <c r="U51" s="43"/>
      <c r="V51" s="43">
        <v>8.4</v>
      </c>
      <c r="W51" s="43"/>
      <c r="X51" s="43">
        <v>99.293400000000005</v>
      </c>
      <c r="Y51" s="43"/>
      <c r="Z51" s="43"/>
      <c r="AA51" s="43"/>
      <c r="AB51" s="43"/>
      <c r="AC51" s="43">
        <v>10.36</v>
      </c>
      <c r="AD51" s="43"/>
      <c r="AE51" s="43">
        <v>3.484</v>
      </c>
      <c r="AF51" s="43">
        <v>1.1000000000000001</v>
      </c>
      <c r="AG51" s="43"/>
      <c r="AH51" s="43">
        <v>0.78029999999999999</v>
      </c>
      <c r="AI51" s="43"/>
      <c r="AJ51" s="43">
        <v>4.23285</v>
      </c>
      <c r="AK51" s="43"/>
      <c r="AL51" s="43"/>
      <c r="AM51" s="43">
        <v>35.260800000000003</v>
      </c>
      <c r="AN51" s="43">
        <v>119.05831999999999</v>
      </c>
      <c r="AO51" s="43">
        <v>28.56776</v>
      </c>
      <c r="AP51" s="43">
        <v>1.03</v>
      </c>
      <c r="AQ51" s="43">
        <v>158.42608999999999</v>
      </c>
      <c r="AR51" s="43"/>
      <c r="AS51" s="43">
        <v>35.9955</v>
      </c>
      <c r="AT51" s="43">
        <v>31.93</v>
      </c>
      <c r="AU51" s="43"/>
      <c r="AV51" s="43">
        <v>197.68770000000001</v>
      </c>
      <c r="AW51" s="43">
        <v>34.9315</v>
      </c>
      <c r="AX51" s="43"/>
      <c r="AY51" s="43">
        <v>5.9958600000000004</v>
      </c>
      <c r="AZ51" s="43"/>
      <c r="BA51" s="43">
        <v>2.6</v>
      </c>
      <c r="BB51" s="43"/>
      <c r="BC51" s="43">
        <v>57.51699</v>
      </c>
      <c r="BD51" s="43"/>
      <c r="BE51" s="43"/>
      <c r="BF51" s="43"/>
      <c r="BG51" s="43"/>
      <c r="BH51" s="43">
        <v>11.32765</v>
      </c>
      <c r="BI51" s="43">
        <v>13.10088</v>
      </c>
      <c r="BJ51" s="43"/>
      <c r="BK51" s="43"/>
      <c r="BL51" s="43"/>
      <c r="BM51" s="43">
        <v>6.9870000000000001</v>
      </c>
      <c r="BN51" s="43">
        <v>37.74</v>
      </c>
      <c r="BO51" s="43">
        <v>1.56</v>
      </c>
      <c r="BP51" s="43">
        <v>147.18511000000001</v>
      </c>
      <c r="BQ51" s="43"/>
      <c r="BR51" s="43">
        <v>3.5494699999999999</v>
      </c>
      <c r="BS51" s="43">
        <v>134.49457000000001</v>
      </c>
      <c r="BT51" s="43">
        <v>10.35933</v>
      </c>
      <c r="BU51" s="43"/>
      <c r="BV51" s="43">
        <v>32.008800000000001</v>
      </c>
      <c r="BW51" s="43">
        <v>3.9547300000000001</v>
      </c>
      <c r="BX51" s="43"/>
      <c r="BY51" s="43"/>
      <c r="BZ51" s="43">
        <v>88.513549999999995</v>
      </c>
      <c r="CA51" s="43">
        <v>22.40653</v>
      </c>
      <c r="CB51" s="43"/>
      <c r="CC51" s="43">
        <v>0.74</v>
      </c>
      <c r="CD51" s="43">
        <v>23.200420000000001</v>
      </c>
      <c r="CE51" s="43">
        <v>469.64505000000003</v>
      </c>
      <c r="CF51" s="43"/>
      <c r="CG51" s="43">
        <v>158.00200000000001</v>
      </c>
      <c r="CH51" s="43">
        <v>19.033249999999999</v>
      </c>
      <c r="CI51" s="43"/>
      <c r="CJ51" s="43"/>
      <c r="CK51" s="43">
        <v>15.2964</v>
      </c>
      <c r="CL51" s="43">
        <v>4.5734599999999999</v>
      </c>
      <c r="CM51" s="43"/>
      <c r="CN51" s="43"/>
      <c r="CO51" s="43"/>
      <c r="CP51" s="43">
        <v>287.52</v>
      </c>
      <c r="CQ51" s="43"/>
      <c r="CR51" s="43">
        <v>35.408000000000001</v>
      </c>
      <c r="CS51" s="43"/>
      <c r="CT51" s="43">
        <v>26.538</v>
      </c>
    </row>
    <row r="52" spans="1:98" ht="15.5" x14ac:dyDescent="0.35">
      <c r="A52" s="1"/>
      <c r="B52" s="42" t="s">
        <v>857</v>
      </c>
      <c r="C52" s="43"/>
      <c r="D52" s="43"/>
      <c r="E52" s="43">
        <v>31.277619999999999</v>
      </c>
      <c r="F52" s="43">
        <v>13.868</v>
      </c>
      <c r="G52" s="43"/>
      <c r="H52" s="43">
        <v>4.28</v>
      </c>
      <c r="I52" s="43"/>
      <c r="J52" s="43"/>
      <c r="K52" s="43">
        <v>19.689900000000002</v>
      </c>
      <c r="L52" s="43">
        <v>27.494199999999999</v>
      </c>
      <c r="M52" s="43">
        <v>11.3201</v>
      </c>
      <c r="N52" s="43">
        <v>10.18</v>
      </c>
      <c r="O52" s="43">
        <v>33.15</v>
      </c>
      <c r="P52" s="43"/>
      <c r="Q52" s="43"/>
      <c r="R52" s="43">
        <v>43.079000000000001</v>
      </c>
      <c r="S52" s="43"/>
      <c r="T52" s="43">
        <v>43.614699999999999</v>
      </c>
      <c r="U52" s="43"/>
      <c r="V52" s="43">
        <v>8.4</v>
      </c>
      <c r="W52" s="43"/>
      <c r="X52" s="43">
        <v>94.158900000000003</v>
      </c>
      <c r="Y52" s="43"/>
      <c r="Z52" s="43"/>
      <c r="AA52" s="43"/>
      <c r="AB52" s="43"/>
      <c r="AC52" s="43">
        <v>12.44</v>
      </c>
      <c r="AD52" s="43"/>
      <c r="AE52" s="43">
        <v>3.488</v>
      </c>
      <c r="AF52" s="43">
        <v>1.1000000000000001</v>
      </c>
      <c r="AG52" s="43"/>
      <c r="AH52" s="43">
        <v>0.97840000000000005</v>
      </c>
      <c r="AI52" s="43"/>
      <c r="AJ52" s="43">
        <v>4.8772500000000001</v>
      </c>
      <c r="AK52" s="43"/>
      <c r="AL52" s="43"/>
      <c r="AM52" s="43">
        <v>34.821440000000003</v>
      </c>
      <c r="AN52" s="43">
        <v>118.52916999999999</v>
      </c>
      <c r="AO52" s="43">
        <v>28.781610000000001</v>
      </c>
      <c r="AP52" s="43">
        <v>1.1499999999999999</v>
      </c>
      <c r="AQ52" s="43">
        <v>157.36601999999999</v>
      </c>
      <c r="AR52" s="43"/>
      <c r="AS52" s="43">
        <v>36.690199999999997</v>
      </c>
      <c r="AT52" s="43">
        <v>32.340000000000003</v>
      </c>
      <c r="AU52" s="43"/>
      <c r="AV52" s="43">
        <v>198.2645</v>
      </c>
      <c r="AW52" s="43">
        <v>36.064500000000002</v>
      </c>
      <c r="AX52" s="43"/>
      <c r="AY52" s="43">
        <v>5.3274800000000004</v>
      </c>
      <c r="AZ52" s="43"/>
      <c r="BA52" s="43">
        <v>2.7</v>
      </c>
      <c r="BB52" s="43"/>
      <c r="BC52" s="43">
        <v>69.778440000000003</v>
      </c>
      <c r="BD52" s="43"/>
      <c r="BE52" s="43"/>
      <c r="BF52" s="43"/>
      <c r="BG52" s="43"/>
      <c r="BH52" s="43">
        <v>9.7811000000000003</v>
      </c>
      <c r="BI52" s="43">
        <v>13.21575</v>
      </c>
      <c r="BJ52" s="43"/>
      <c r="BK52" s="43"/>
      <c r="BL52" s="43"/>
      <c r="BM52" s="43">
        <v>7.2130000000000001</v>
      </c>
      <c r="BN52" s="43">
        <v>37.71</v>
      </c>
      <c r="BO52" s="43">
        <v>1.67</v>
      </c>
      <c r="BP52" s="43">
        <v>146.62385</v>
      </c>
      <c r="BQ52" s="43"/>
      <c r="BR52" s="43">
        <v>3.5232999999999999</v>
      </c>
      <c r="BS52" s="43">
        <v>131.74982</v>
      </c>
      <c r="BT52" s="43">
        <v>10.37294</v>
      </c>
      <c r="BU52" s="43"/>
      <c r="BV52" s="43">
        <v>31.3675</v>
      </c>
      <c r="BW52" s="43">
        <v>3.9614600000000002</v>
      </c>
      <c r="BX52" s="43"/>
      <c r="BY52" s="43"/>
      <c r="BZ52" s="43">
        <v>88.659289999999999</v>
      </c>
      <c r="CA52" s="43">
        <v>22.383240000000001</v>
      </c>
      <c r="CB52" s="43"/>
      <c r="CC52" s="43">
        <v>0.77</v>
      </c>
      <c r="CD52" s="43">
        <v>23.407720000000001</v>
      </c>
      <c r="CE52" s="43">
        <v>452.72719999999998</v>
      </c>
      <c r="CF52" s="43"/>
      <c r="CG52" s="43">
        <v>160.99700000000001</v>
      </c>
      <c r="CH52" s="43">
        <v>18.804670000000002</v>
      </c>
      <c r="CI52" s="43"/>
      <c r="CJ52" s="43"/>
      <c r="CK52" s="43">
        <v>15.4261</v>
      </c>
      <c r="CL52" s="43">
        <v>4.5834099999999998</v>
      </c>
      <c r="CM52" s="43"/>
      <c r="CN52" s="43"/>
      <c r="CO52" s="43"/>
      <c r="CP52" s="43">
        <v>283.64999999999998</v>
      </c>
      <c r="CQ52" s="43"/>
      <c r="CR52" s="43">
        <v>35.408999999999999</v>
      </c>
      <c r="CS52" s="43"/>
      <c r="CT52" s="43">
        <v>26.937999999999999</v>
      </c>
    </row>
    <row r="53" spans="1:98" ht="15.5" x14ac:dyDescent="0.35">
      <c r="A53" s="1"/>
      <c r="B53" s="42" t="s">
        <v>858</v>
      </c>
      <c r="C53" s="43"/>
      <c r="D53" s="43"/>
      <c r="E53" s="43">
        <v>31.36317</v>
      </c>
      <c r="F53" s="43">
        <v>13.37</v>
      </c>
      <c r="G53" s="43"/>
      <c r="H53" s="43">
        <v>4.282</v>
      </c>
      <c r="I53" s="43"/>
      <c r="J53" s="43"/>
      <c r="K53" s="43">
        <v>19.521100000000001</v>
      </c>
      <c r="L53" s="43">
        <v>27.538799999999998</v>
      </c>
      <c r="M53" s="43">
        <v>11.5771</v>
      </c>
      <c r="N53" s="43">
        <v>8.7100000000000009</v>
      </c>
      <c r="O53" s="43">
        <v>32.81</v>
      </c>
      <c r="P53" s="43"/>
      <c r="Q53" s="43"/>
      <c r="R53" s="43">
        <v>43.41</v>
      </c>
      <c r="S53" s="43"/>
      <c r="T53" s="43">
        <v>39.064700000000002</v>
      </c>
      <c r="U53" s="43"/>
      <c r="V53" s="43">
        <v>8.4</v>
      </c>
      <c r="W53" s="43"/>
      <c r="X53" s="43">
        <v>49.762749999999997</v>
      </c>
      <c r="Y53" s="43"/>
      <c r="Z53" s="43"/>
      <c r="AA53" s="43"/>
      <c r="AB53" s="43"/>
      <c r="AC53" s="43">
        <v>15.09</v>
      </c>
      <c r="AD53" s="43"/>
      <c r="AE53" s="43">
        <v>3.5529999999999999</v>
      </c>
      <c r="AF53" s="43">
        <v>1</v>
      </c>
      <c r="AG53" s="43"/>
      <c r="AH53" s="43">
        <v>0.96299999999999997</v>
      </c>
      <c r="AI53" s="43"/>
      <c r="AJ53" s="43">
        <v>4.42605</v>
      </c>
      <c r="AK53" s="43"/>
      <c r="AL53" s="43"/>
      <c r="AM53" s="43">
        <v>35.284979999999997</v>
      </c>
      <c r="AN53" s="43">
        <v>118.09235</v>
      </c>
      <c r="AO53" s="43">
        <v>28.4072</v>
      </c>
      <c r="AP53" s="43">
        <v>1.26</v>
      </c>
      <c r="AQ53" s="43">
        <v>153.01572999999999</v>
      </c>
      <c r="AR53" s="43"/>
      <c r="AS53" s="43">
        <v>36.542969999999997</v>
      </c>
      <c r="AT53" s="43">
        <v>31.63</v>
      </c>
      <c r="AU53" s="43"/>
      <c r="AV53" s="43">
        <v>197.88405</v>
      </c>
      <c r="AW53" s="43">
        <v>35.491999999999997</v>
      </c>
      <c r="AX53" s="43"/>
      <c r="AY53" s="43">
        <v>5.12418</v>
      </c>
      <c r="AZ53" s="43"/>
      <c r="BA53" s="43">
        <v>2.8</v>
      </c>
      <c r="BB53" s="43"/>
      <c r="BC53" s="43">
        <v>74.188119999999998</v>
      </c>
      <c r="BD53" s="43"/>
      <c r="BE53" s="43"/>
      <c r="BF53" s="43"/>
      <c r="BG53" s="43"/>
      <c r="BH53" s="43">
        <v>11.90152</v>
      </c>
      <c r="BI53" s="43">
        <v>13.307689999999999</v>
      </c>
      <c r="BJ53" s="43"/>
      <c r="BK53" s="43"/>
      <c r="BL53" s="43"/>
      <c r="BM53" s="43">
        <v>7.0119999999999996</v>
      </c>
      <c r="BN53" s="43">
        <v>37.47</v>
      </c>
      <c r="BO53" s="43">
        <v>1.44</v>
      </c>
      <c r="BP53" s="43">
        <v>146.54732999999999</v>
      </c>
      <c r="BQ53" s="43"/>
      <c r="BR53" s="43">
        <v>3.5483799999999999</v>
      </c>
      <c r="BS53" s="43">
        <v>132.80444</v>
      </c>
      <c r="BT53" s="43">
        <v>9.0887700000000002</v>
      </c>
      <c r="BU53" s="43"/>
      <c r="BV53" s="43">
        <v>33.015900000000002</v>
      </c>
      <c r="BW53" s="43">
        <v>3.9545699999999999</v>
      </c>
      <c r="BX53" s="43"/>
      <c r="BY53" s="43"/>
      <c r="BZ53" s="43">
        <v>89.697630000000004</v>
      </c>
      <c r="CA53" s="43">
        <v>22.40889</v>
      </c>
      <c r="CB53" s="43"/>
      <c r="CC53" s="43">
        <v>0.66</v>
      </c>
      <c r="CD53" s="43">
        <v>22.978249999999999</v>
      </c>
      <c r="CE53" s="43">
        <v>457.20940000000002</v>
      </c>
      <c r="CF53" s="43"/>
      <c r="CG53" s="43">
        <v>158.285</v>
      </c>
      <c r="CH53" s="43">
        <v>18.634989999999998</v>
      </c>
      <c r="CI53" s="43"/>
      <c r="CJ53" s="43"/>
      <c r="CK53" s="43">
        <v>15.803900000000001</v>
      </c>
      <c r="CL53" s="43">
        <v>4.6047500000000001</v>
      </c>
      <c r="CM53" s="43"/>
      <c r="CN53" s="43"/>
      <c r="CO53" s="43"/>
      <c r="CP53" s="43">
        <v>290.33999999999997</v>
      </c>
      <c r="CQ53" s="43"/>
      <c r="CR53" s="43">
        <v>34.853999999999999</v>
      </c>
      <c r="CS53" s="43"/>
      <c r="CT53" s="43">
        <v>25.155999999999999</v>
      </c>
    </row>
    <row r="54" spans="1:98" ht="15.5" x14ac:dyDescent="0.35">
      <c r="A54" s="1"/>
      <c r="B54" s="42" t="s">
        <v>859</v>
      </c>
      <c r="C54" s="43"/>
      <c r="D54" s="43"/>
      <c r="E54" s="43">
        <v>33.416159999999998</v>
      </c>
      <c r="F54" s="43">
        <v>12.852</v>
      </c>
      <c r="G54" s="43"/>
      <c r="H54" s="43">
        <v>4.2729999999999997</v>
      </c>
      <c r="I54" s="43"/>
      <c r="J54" s="43"/>
      <c r="K54" s="43">
        <v>20.2102</v>
      </c>
      <c r="L54" s="43">
        <v>27.144500000000001</v>
      </c>
      <c r="M54" s="43">
        <v>14.035600000000001</v>
      </c>
      <c r="N54" s="43">
        <v>9.26</v>
      </c>
      <c r="O54" s="43">
        <v>31.885999999999999</v>
      </c>
      <c r="P54" s="43"/>
      <c r="Q54" s="43"/>
      <c r="R54" s="43">
        <v>43.238999999999997</v>
      </c>
      <c r="S54" s="43"/>
      <c r="T54" s="43">
        <v>30.6279</v>
      </c>
      <c r="U54" s="43"/>
      <c r="V54" s="43">
        <v>8.4</v>
      </c>
      <c r="W54" s="43"/>
      <c r="X54" s="43">
        <v>42.752850000000002</v>
      </c>
      <c r="Y54" s="43"/>
      <c r="Z54" s="43"/>
      <c r="AA54" s="43"/>
      <c r="AB54" s="43"/>
      <c r="AC54" s="43">
        <v>14.09</v>
      </c>
      <c r="AD54" s="43"/>
      <c r="AE54" s="43">
        <v>3.569</v>
      </c>
      <c r="AF54" s="43">
        <v>1</v>
      </c>
      <c r="AG54" s="43"/>
      <c r="AH54" s="43">
        <v>3.222</v>
      </c>
      <c r="AI54" s="43"/>
      <c r="AJ54" s="43">
        <v>4.5418000000000003</v>
      </c>
      <c r="AK54" s="43"/>
      <c r="AL54" s="43"/>
      <c r="AM54" s="43">
        <v>40.843829999999997</v>
      </c>
      <c r="AN54" s="43">
        <v>118.82832000000001</v>
      </c>
      <c r="AO54" s="43">
        <v>28.536619999999999</v>
      </c>
      <c r="AP54" s="43">
        <v>1.2</v>
      </c>
      <c r="AQ54" s="43">
        <v>156.31905</v>
      </c>
      <c r="AR54" s="43"/>
      <c r="AS54" s="43">
        <v>38.28145</v>
      </c>
      <c r="AT54" s="43">
        <v>31.73</v>
      </c>
      <c r="AU54" s="43"/>
      <c r="AV54" s="43">
        <v>198.90053</v>
      </c>
      <c r="AW54" s="43">
        <v>35.223399999999998</v>
      </c>
      <c r="AX54" s="43"/>
      <c r="AY54" s="43">
        <v>4.5821100000000001</v>
      </c>
      <c r="AZ54" s="43"/>
      <c r="BA54" s="43">
        <v>2.7</v>
      </c>
      <c r="BB54" s="43"/>
      <c r="BC54" s="43">
        <v>73.554670000000002</v>
      </c>
      <c r="BD54" s="43"/>
      <c r="BE54" s="43"/>
      <c r="BF54" s="43"/>
      <c r="BG54" s="43"/>
      <c r="BH54" s="43">
        <v>11.4762</v>
      </c>
      <c r="BI54" s="43">
        <v>13.23517</v>
      </c>
      <c r="BJ54" s="43"/>
      <c r="BK54" s="43"/>
      <c r="BL54" s="43"/>
      <c r="BM54" s="43">
        <v>7.2309999999999999</v>
      </c>
      <c r="BN54" s="43">
        <v>37.520000000000003</v>
      </c>
      <c r="BO54" s="43">
        <v>1.4</v>
      </c>
      <c r="BP54" s="43">
        <v>148.37763000000001</v>
      </c>
      <c r="BQ54" s="43"/>
      <c r="BR54" s="43">
        <v>3.5331100000000002</v>
      </c>
      <c r="BS54" s="43">
        <v>132.78156000000001</v>
      </c>
      <c r="BT54" s="43">
        <v>8.45946</v>
      </c>
      <c r="BU54" s="43"/>
      <c r="BV54" s="43">
        <v>33.114100000000001</v>
      </c>
      <c r="BW54" s="43">
        <v>3.8564400000000001</v>
      </c>
      <c r="BX54" s="43"/>
      <c r="BY54" s="43"/>
      <c r="BZ54" s="43">
        <v>90.606020000000001</v>
      </c>
      <c r="CA54" s="43">
        <v>22.441230000000001</v>
      </c>
      <c r="CB54" s="43"/>
      <c r="CC54" s="43">
        <v>0.73</v>
      </c>
      <c r="CD54" s="43">
        <v>23.818370000000002</v>
      </c>
      <c r="CE54" s="43">
        <v>468.09809999999999</v>
      </c>
      <c r="CF54" s="43"/>
      <c r="CG54" s="43">
        <v>157.78200000000001</v>
      </c>
      <c r="CH54" s="43">
        <v>18.236190000000001</v>
      </c>
      <c r="CI54" s="43"/>
      <c r="CJ54" s="43"/>
      <c r="CK54" s="43">
        <v>15.9292</v>
      </c>
      <c r="CL54" s="43">
        <v>4.9171199999999997</v>
      </c>
      <c r="CM54" s="43"/>
      <c r="CN54" s="43"/>
      <c r="CO54" s="43"/>
      <c r="CP54" s="43">
        <v>294.92</v>
      </c>
      <c r="CQ54" s="43"/>
      <c r="CR54" s="43">
        <v>35.115000000000002</v>
      </c>
      <c r="CS54" s="43"/>
      <c r="CT54" s="43">
        <v>24.076000000000001</v>
      </c>
    </row>
    <row r="55" spans="1:98" ht="15.5" x14ac:dyDescent="0.35">
      <c r="A55" s="1"/>
      <c r="B55" s="42" t="s">
        <v>64</v>
      </c>
      <c r="C55" s="43"/>
      <c r="D55" s="43"/>
      <c r="E55" s="43">
        <v>34.881520000000002</v>
      </c>
      <c r="F55" s="43">
        <v>13.032999999999999</v>
      </c>
      <c r="G55" s="43"/>
      <c r="H55" s="43">
        <v>0</v>
      </c>
      <c r="I55" s="43"/>
      <c r="J55" s="43"/>
      <c r="K55" s="43">
        <v>20.2331</v>
      </c>
      <c r="L55" s="43">
        <v>27.168600000000001</v>
      </c>
      <c r="M55" s="43">
        <v>13.9085</v>
      </c>
      <c r="N55" s="43">
        <v>8.2799999999999994</v>
      </c>
      <c r="O55" s="43">
        <v>31.515999999999998</v>
      </c>
      <c r="P55" s="43"/>
      <c r="Q55" s="43"/>
      <c r="R55" s="43">
        <v>42.972000000000001</v>
      </c>
      <c r="S55" s="43"/>
      <c r="T55" s="43">
        <v>40.217599999999997</v>
      </c>
      <c r="U55" s="43"/>
      <c r="V55" s="43">
        <v>8.4</v>
      </c>
      <c r="W55" s="43"/>
      <c r="X55" s="43">
        <v>139.53917000000001</v>
      </c>
      <c r="Y55" s="43"/>
      <c r="Z55" s="43"/>
      <c r="AA55" s="43"/>
      <c r="AB55" s="43"/>
      <c r="AC55" s="43">
        <v>14.01</v>
      </c>
      <c r="AD55" s="43"/>
      <c r="AE55" s="43">
        <v>0</v>
      </c>
      <c r="AF55" s="43">
        <v>1</v>
      </c>
      <c r="AG55" s="43"/>
      <c r="AH55" s="43">
        <v>4.9138000000000002</v>
      </c>
      <c r="AI55" s="43"/>
      <c r="AJ55" s="43">
        <v>5.2758599999999998</v>
      </c>
      <c r="AK55" s="43"/>
      <c r="AL55" s="43"/>
      <c r="AM55" s="43">
        <v>40.144710000000003</v>
      </c>
      <c r="AN55" s="43">
        <v>118.70385</v>
      </c>
      <c r="AO55" s="43">
        <v>29.096399999999999</v>
      </c>
      <c r="AP55" s="43">
        <v>0.83</v>
      </c>
      <c r="AQ55" s="43">
        <v>157.39797999999999</v>
      </c>
      <c r="AR55" s="43"/>
      <c r="AS55" s="43">
        <v>37.438749999999999</v>
      </c>
      <c r="AT55" s="43">
        <v>31.5</v>
      </c>
      <c r="AU55" s="43"/>
      <c r="AV55" s="43">
        <v>197.46165999999999</v>
      </c>
      <c r="AW55" s="43">
        <v>35.459400000000002</v>
      </c>
      <c r="AX55" s="43"/>
      <c r="AY55" s="43">
        <v>4.5476099999999997</v>
      </c>
      <c r="AZ55" s="43"/>
      <c r="BA55" s="43">
        <v>2.6</v>
      </c>
      <c r="BB55" s="43"/>
      <c r="BC55" s="43">
        <v>73.493399999999994</v>
      </c>
      <c r="BD55" s="43"/>
      <c r="BE55" s="43"/>
      <c r="BF55" s="43"/>
      <c r="BG55" s="43"/>
      <c r="BH55" s="43">
        <v>12.2295</v>
      </c>
      <c r="BI55" s="43">
        <v>13.152369999999999</v>
      </c>
      <c r="BJ55" s="43"/>
      <c r="BK55" s="43"/>
      <c r="BL55" s="43"/>
      <c r="BM55" s="43">
        <v>6.9820000000000002</v>
      </c>
      <c r="BN55" s="43">
        <v>37.36</v>
      </c>
      <c r="BO55" s="43">
        <v>2.14</v>
      </c>
      <c r="BP55" s="43">
        <v>145.43001000000001</v>
      </c>
      <c r="BQ55" s="43"/>
      <c r="BR55" s="43">
        <v>3.4556200000000001</v>
      </c>
      <c r="BS55" s="43">
        <v>133.61299</v>
      </c>
      <c r="BT55" s="43">
        <v>9.0959599999999998</v>
      </c>
      <c r="BU55" s="43"/>
      <c r="BV55" s="43">
        <v>33.470300000000002</v>
      </c>
      <c r="BW55" s="43">
        <v>3.8369499999999999</v>
      </c>
      <c r="BX55" s="43"/>
      <c r="BY55" s="43"/>
      <c r="BZ55" s="43">
        <v>90.225880000000004</v>
      </c>
      <c r="CA55" s="43">
        <v>22.408049999999999</v>
      </c>
      <c r="CB55" s="43"/>
      <c r="CC55" s="43">
        <v>0.75</v>
      </c>
      <c r="CD55" s="43">
        <v>22.779579999999999</v>
      </c>
      <c r="CE55" s="43">
        <v>467.65226999999999</v>
      </c>
      <c r="CF55" s="43"/>
      <c r="CG55" s="43">
        <v>162.10900000000001</v>
      </c>
      <c r="CH55" s="43">
        <v>18.294709999999998</v>
      </c>
      <c r="CI55" s="43"/>
      <c r="CJ55" s="43"/>
      <c r="CK55" s="43">
        <v>15.1821</v>
      </c>
      <c r="CL55" s="43">
        <v>4.55999</v>
      </c>
      <c r="CM55" s="43"/>
      <c r="CN55" s="43"/>
      <c r="CO55" s="43"/>
      <c r="CP55" s="43">
        <v>295.81</v>
      </c>
      <c r="CQ55" s="43"/>
      <c r="CR55" s="43">
        <v>35.783000000000001</v>
      </c>
      <c r="CS55" s="43"/>
      <c r="CT55" s="43">
        <v>23.672999999999998</v>
      </c>
    </row>
    <row r="56" spans="1:98" ht="31.4" customHeight="1" x14ac:dyDescent="0.35">
      <c r="A56" s="1"/>
      <c r="B56" s="44" t="s">
        <v>949</v>
      </c>
      <c r="C56" s="45">
        <v>0</v>
      </c>
      <c r="D56" s="45">
        <v>0</v>
      </c>
      <c r="E56" s="45">
        <v>816.36198000000002</v>
      </c>
      <c r="F56" s="45">
        <v>300.58749999999998</v>
      </c>
      <c r="G56" s="45">
        <v>0</v>
      </c>
      <c r="H56" s="45">
        <v>100.21850000000001</v>
      </c>
      <c r="I56" s="45">
        <v>0</v>
      </c>
      <c r="J56" s="45">
        <v>0</v>
      </c>
      <c r="K56" s="45">
        <v>471.96794999999997</v>
      </c>
      <c r="L56" s="45">
        <v>649.57105000000001</v>
      </c>
      <c r="M56" s="45">
        <v>310.41055</v>
      </c>
      <c r="N56" s="45">
        <v>280.36500000000001</v>
      </c>
      <c r="O56" s="45">
        <v>755.86800000000005</v>
      </c>
      <c r="P56" s="45">
        <v>0</v>
      </c>
      <c r="Q56" s="45">
        <v>0</v>
      </c>
      <c r="R56" s="45">
        <v>1022.2190000000001</v>
      </c>
      <c r="S56" s="45">
        <v>0</v>
      </c>
      <c r="T56" s="45">
        <v>601.39625000000001</v>
      </c>
      <c r="U56" s="45">
        <v>0</v>
      </c>
      <c r="V56" s="45">
        <v>210.4</v>
      </c>
      <c r="W56" s="45">
        <v>0</v>
      </c>
      <c r="X56" s="45">
        <v>2906.8218499999998</v>
      </c>
      <c r="Y56" s="45">
        <v>0</v>
      </c>
      <c r="Z56" s="45">
        <v>0</v>
      </c>
      <c r="AA56" s="45">
        <v>0</v>
      </c>
      <c r="AB56" s="45">
        <v>0</v>
      </c>
      <c r="AC56" s="45">
        <v>220.77</v>
      </c>
      <c r="AD56" s="45">
        <v>0</v>
      </c>
      <c r="AE56" s="45">
        <v>89.382499999999993</v>
      </c>
      <c r="AF56" s="45">
        <v>18.850000000000001</v>
      </c>
      <c r="AG56" s="45">
        <v>0</v>
      </c>
      <c r="AH56" s="45">
        <v>24.194949999999999</v>
      </c>
      <c r="AI56" s="45">
        <v>0</v>
      </c>
      <c r="AJ56" s="45">
        <v>118.96792499999999</v>
      </c>
      <c r="AK56" s="45">
        <v>0</v>
      </c>
      <c r="AL56" s="45">
        <v>0</v>
      </c>
      <c r="AM56" s="45">
        <v>784.11289999999997</v>
      </c>
      <c r="AN56" s="45">
        <v>2735.4444699999999</v>
      </c>
      <c r="AO56" s="45">
        <v>655.73622499999999</v>
      </c>
      <c r="AP56" s="45">
        <v>18.010000000000002</v>
      </c>
      <c r="AQ56" s="45">
        <v>3735.5681450000002</v>
      </c>
      <c r="AR56" s="45">
        <v>0</v>
      </c>
      <c r="AS56" s="45">
        <v>863.73045500000001</v>
      </c>
      <c r="AT56" s="45">
        <v>762.97500000000002</v>
      </c>
      <c r="AU56" s="45">
        <v>0</v>
      </c>
      <c r="AV56" s="45">
        <v>4753.5901999999996</v>
      </c>
      <c r="AW56" s="45">
        <v>796.52175</v>
      </c>
      <c r="AX56" s="45">
        <v>0</v>
      </c>
      <c r="AY56" s="45">
        <v>123.17394</v>
      </c>
      <c r="AZ56" s="45">
        <v>0</v>
      </c>
      <c r="BA56" s="45">
        <v>64.099999999999994</v>
      </c>
      <c r="BB56" s="45">
        <v>0</v>
      </c>
      <c r="BC56" s="45">
        <v>1647.0790750000001</v>
      </c>
      <c r="BD56" s="45">
        <v>0</v>
      </c>
      <c r="BE56" s="45">
        <v>0</v>
      </c>
      <c r="BF56" s="45">
        <v>0</v>
      </c>
      <c r="BG56" s="45">
        <v>0</v>
      </c>
      <c r="BH56" s="45">
        <v>266.87968000000001</v>
      </c>
      <c r="BI56" s="45">
        <v>319.73122000000001</v>
      </c>
      <c r="BJ56" s="45">
        <v>0</v>
      </c>
      <c r="BK56" s="45">
        <v>0</v>
      </c>
      <c r="BL56" s="45">
        <v>0</v>
      </c>
      <c r="BM56" s="45">
        <v>168.38550000000001</v>
      </c>
      <c r="BN56" s="45">
        <v>1182.8800000000001</v>
      </c>
      <c r="BO56" s="45">
        <v>40.325000000000003</v>
      </c>
      <c r="BP56" s="45">
        <v>3392.7585049999998</v>
      </c>
      <c r="BQ56" s="45">
        <v>0</v>
      </c>
      <c r="BR56" s="45">
        <v>79.859189999999998</v>
      </c>
      <c r="BS56" s="45">
        <v>3161.9064899999998</v>
      </c>
      <c r="BT56" s="45">
        <v>205.368155</v>
      </c>
      <c r="BU56" s="45">
        <v>0</v>
      </c>
      <c r="BV56" s="45">
        <v>752.79399999999998</v>
      </c>
      <c r="BW56" s="45">
        <v>93.388144999999994</v>
      </c>
      <c r="BX56" s="45">
        <v>0</v>
      </c>
      <c r="BY56" s="45">
        <v>0</v>
      </c>
      <c r="BZ56" s="45">
        <v>2147.0691400000001</v>
      </c>
      <c r="CA56" s="45">
        <v>567.14066500000001</v>
      </c>
      <c r="CB56" s="45">
        <v>0</v>
      </c>
      <c r="CC56" s="45">
        <v>15.45</v>
      </c>
      <c r="CD56" s="45">
        <v>534.60345500000005</v>
      </c>
      <c r="CE56" s="45">
        <v>11018.746815</v>
      </c>
      <c r="CF56" s="45">
        <v>0</v>
      </c>
      <c r="CG56" s="45">
        <v>3694.0405000000001</v>
      </c>
      <c r="CH56" s="45">
        <v>441.79961500000002</v>
      </c>
      <c r="CI56" s="45">
        <v>0</v>
      </c>
      <c r="CJ56" s="45">
        <v>0</v>
      </c>
      <c r="CK56" s="45">
        <v>297.10694999999998</v>
      </c>
      <c r="CL56" s="45">
        <v>111.78762999999999</v>
      </c>
      <c r="CM56" s="45">
        <v>0</v>
      </c>
      <c r="CN56" s="45">
        <v>0</v>
      </c>
      <c r="CO56" s="45">
        <v>0</v>
      </c>
      <c r="CP56" s="45">
        <v>6794.83</v>
      </c>
      <c r="CQ56" s="45">
        <v>0</v>
      </c>
      <c r="CR56" s="45">
        <v>873.62199999999996</v>
      </c>
      <c r="CS56" s="45">
        <v>0</v>
      </c>
      <c r="CT56" s="45">
        <v>519.97400000000005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950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951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952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953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39"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3" t="s">
        <v>0</v>
      </c>
      <c r="C3" s="194"/>
      <c r="D3" s="194"/>
      <c r="E3" s="194"/>
      <c r="F3" s="194"/>
      <c r="G3" s="194"/>
      <c r="H3" s="194"/>
      <c r="I3" s="194"/>
      <c r="J3" s="194"/>
      <c r="K3" s="194"/>
      <c r="L3" s="194"/>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954</v>
      </c>
      <c r="C5" s="1"/>
      <c r="D5" s="1"/>
      <c r="E5" s="1"/>
      <c r="F5" s="1"/>
      <c r="G5" s="1"/>
      <c r="H5" s="1"/>
      <c r="I5" s="1"/>
      <c r="J5" s="1"/>
      <c r="K5" s="1"/>
      <c r="L5" s="1"/>
      <c r="M5" s="1"/>
      <c r="N5" s="1"/>
      <c r="O5" s="1"/>
      <c r="P5" s="1"/>
      <c r="Q5" s="1"/>
      <c r="R5" s="1"/>
      <c r="S5" s="1"/>
      <c r="T5" s="1"/>
      <c r="U5" s="1"/>
      <c r="V5" s="1"/>
      <c r="W5" s="1"/>
      <c r="X5" s="1"/>
    </row>
    <row r="6" spans="1:24" ht="46" x14ac:dyDescent="0.35">
      <c r="A6" s="1"/>
      <c r="B6" s="37" t="s">
        <v>592</v>
      </c>
      <c r="C6" s="48" t="s">
        <v>955</v>
      </c>
      <c r="D6" s="48" t="s">
        <v>956</v>
      </c>
      <c r="E6" s="48" t="s">
        <v>957</v>
      </c>
      <c r="F6" s="48" t="s">
        <v>958</v>
      </c>
      <c r="G6" s="238" t="s">
        <v>3433</v>
      </c>
      <c r="H6" s="48" t="s">
        <v>3434</v>
      </c>
      <c r="I6" s="238" t="s">
        <v>3435</v>
      </c>
      <c r="J6" s="238" t="s">
        <v>3436</v>
      </c>
      <c r="K6" s="238" t="s">
        <v>3437</v>
      </c>
      <c r="L6" s="48" t="s">
        <v>959</v>
      </c>
      <c r="M6" s="48" t="s">
        <v>960</v>
      </c>
      <c r="N6" s="48" t="s">
        <v>961</v>
      </c>
      <c r="O6" s="48" t="s">
        <v>962</v>
      </c>
      <c r="P6" s="37" t="s">
        <v>963</v>
      </c>
      <c r="Q6" s="1"/>
      <c r="R6" s="1"/>
      <c r="S6" s="1"/>
      <c r="T6" s="1"/>
      <c r="U6" s="49" t="s">
        <v>3</v>
      </c>
      <c r="V6" s="49" t="s">
        <v>43</v>
      </c>
      <c r="W6" s="49" t="s">
        <v>964</v>
      </c>
      <c r="X6" s="49" t="s">
        <v>965</v>
      </c>
    </row>
    <row r="7" spans="1:24" x14ac:dyDescent="0.35">
      <c r="A7" s="1"/>
      <c r="B7" s="50" t="s">
        <v>813</v>
      </c>
      <c r="C7" s="51">
        <v>1094.3</v>
      </c>
      <c r="D7" s="51">
        <v>2908.1</v>
      </c>
      <c r="E7" s="51">
        <v>1937.6</v>
      </c>
      <c r="F7" s="51">
        <v>47.3</v>
      </c>
      <c r="G7" s="51"/>
      <c r="H7" s="51"/>
      <c r="I7" s="51"/>
      <c r="J7" s="51">
        <v>58.1</v>
      </c>
      <c r="K7" s="51"/>
      <c r="L7" s="51">
        <v>26.6</v>
      </c>
      <c r="M7" s="51">
        <v>10.7</v>
      </c>
      <c r="N7" s="51">
        <v>0</v>
      </c>
      <c r="O7" s="51">
        <v>300.89999999999998</v>
      </c>
      <c r="P7" s="51">
        <f>+SUM(C7:O7)</f>
        <v>6383.6</v>
      </c>
      <c r="Q7" s="1"/>
      <c r="R7" s="1"/>
      <c r="S7" s="1"/>
      <c r="T7" s="1"/>
      <c r="U7" s="208" t="s">
        <v>635</v>
      </c>
      <c r="V7" s="52" t="s">
        <v>966</v>
      </c>
      <c r="W7" s="53">
        <v>276.60000000000002</v>
      </c>
      <c r="X7" s="53" t="s">
        <v>967</v>
      </c>
    </row>
    <row r="8" spans="1:24" x14ac:dyDescent="0.35">
      <c r="A8" s="1"/>
      <c r="B8" s="54" t="s">
        <v>814</v>
      </c>
      <c r="C8" s="55">
        <v>1100.7</v>
      </c>
      <c r="D8" s="55">
        <v>2910.1</v>
      </c>
      <c r="E8" s="55">
        <v>2014.4</v>
      </c>
      <c r="F8" s="55">
        <v>0</v>
      </c>
      <c r="G8" s="55"/>
      <c r="H8" s="55"/>
      <c r="I8" s="55"/>
      <c r="J8" s="55">
        <v>58.199999999999996</v>
      </c>
      <c r="K8" s="55"/>
      <c r="L8" s="55">
        <v>26.3</v>
      </c>
      <c r="M8" s="55">
        <v>10.7</v>
      </c>
      <c r="N8" s="55">
        <v>0</v>
      </c>
      <c r="O8" s="55">
        <v>258.10000000000002</v>
      </c>
      <c r="P8" s="55">
        <f t="shared" ref="P8:P54" si="0">+SUM(C8:O8)</f>
        <v>6378.5000000000009</v>
      </c>
      <c r="Q8" s="1"/>
      <c r="R8" s="1"/>
      <c r="S8" s="1"/>
      <c r="T8" s="1"/>
      <c r="U8" s="208" t="s">
        <v>636</v>
      </c>
      <c r="V8" s="52" t="s">
        <v>968</v>
      </c>
      <c r="W8" s="53">
        <v>66.400000000000006</v>
      </c>
      <c r="X8" s="53" t="s">
        <v>967</v>
      </c>
    </row>
    <row r="9" spans="1:24" x14ac:dyDescent="0.35">
      <c r="A9" s="1"/>
      <c r="B9" s="54" t="s">
        <v>815</v>
      </c>
      <c r="C9" s="55">
        <v>1092.8</v>
      </c>
      <c r="D9" s="55">
        <v>2852.5</v>
      </c>
      <c r="E9" s="55">
        <v>2013.8</v>
      </c>
      <c r="F9" s="55">
        <v>0</v>
      </c>
      <c r="G9" s="55"/>
      <c r="H9" s="55"/>
      <c r="I9" s="55"/>
      <c r="J9" s="55">
        <v>58.199999999999996</v>
      </c>
      <c r="K9" s="55"/>
      <c r="L9" s="55">
        <v>25.3</v>
      </c>
      <c r="M9" s="55">
        <v>10.7</v>
      </c>
      <c r="N9" s="55">
        <v>0</v>
      </c>
      <c r="O9" s="55">
        <v>227.5</v>
      </c>
      <c r="P9" s="55">
        <f t="shared" si="0"/>
        <v>6280.8</v>
      </c>
      <c r="Q9" s="1"/>
      <c r="R9" s="1"/>
      <c r="S9" s="1"/>
      <c r="T9" s="1"/>
      <c r="U9" s="208" t="s">
        <v>637</v>
      </c>
      <c r="V9" s="52" t="s">
        <v>969</v>
      </c>
      <c r="W9" s="53">
        <v>9.6</v>
      </c>
      <c r="X9" s="53" t="s">
        <v>967</v>
      </c>
    </row>
    <row r="10" spans="1:24" x14ac:dyDescent="0.35">
      <c r="A10" s="1"/>
      <c r="B10" s="54" t="s">
        <v>816</v>
      </c>
      <c r="C10" s="55">
        <v>1092.7</v>
      </c>
      <c r="D10" s="55">
        <v>2909.2</v>
      </c>
      <c r="E10" s="55">
        <v>1898.1</v>
      </c>
      <c r="F10" s="55">
        <v>0</v>
      </c>
      <c r="G10" s="55"/>
      <c r="H10" s="55"/>
      <c r="I10" s="55"/>
      <c r="J10" s="55">
        <v>58</v>
      </c>
      <c r="K10" s="55"/>
      <c r="L10" s="55">
        <v>26.3</v>
      </c>
      <c r="M10" s="55">
        <v>10.7</v>
      </c>
      <c r="N10" s="55">
        <v>0</v>
      </c>
      <c r="O10" s="55">
        <v>200.1</v>
      </c>
      <c r="P10" s="55">
        <f t="shared" si="0"/>
        <v>6195.1</v>
      </c>
      <c r="Q10" s="1"/>
      <c r="R10" s="1"/>
      <c r="S10" s="1"/>
      <c r="T10" s="1"/>
      <c r="U10" s="208" t="s">
        <v>66</v>
      </c>
      <c r="V10" s="52" t="s">
        <v>67</v>
      </c>
      <c r="W10" s="53" t="s">
        <v>967</v>
      </c>
      <c r="X10" s="53">
        <v>3914.5</v>
      </c>
    </row>
    <row r="11" spans="1:24" x14ac:dyDescent="0.35">
      <c r="A11" s="1"/>
      <c r="B11" s="54" t="s">
        <v>817</v>
      </c>
      <c r="C11" s="55">
        <v>1098.7</v>
      </c>
      <c r="D11" s="55">
        <v>2857.9</v>
      </c>
      <c r="E11" s="55">
        <v>1969.3</v>
      </c>
      <c r="F11" s="55">
        <v>0</v>
      </c>
      <c r="G11" s="55"/>
      <c r="H11" s="55"/>
      <c r="I11" s="55"/>
      <c r="J11" s="55">
        <v>58.1</v>
      </c>
      <c r="K11" s="55"/>
      <c r="L11" s="55">
        <v>25.9</v>
      </c>
      <c r="M11" s="55">
        <v>10.7</v>
      </c>
      <c r="N11" s="55">
        <v>0</v>
      </c>
      <c r="O11" s="55">
        <v>134.1</v>
      </c>
      <c r="P11" s="55">
        <f t="shared" si="0"/>
        <v>6154.7000000000007</v>
      </c>
      <c r="Q11" s="1"/>
      <c r="R11" s="1"/>
      <c r="S11" s="1"/>
      <c r="T11" s="1"/>
      <c r="U11" s="208" t="s">
        <v>610</v>
      </c>
      <c r="V11" s="52" t="s">
        <v>970</v>
      </c>
      <c r="W11" s="53">
        <v>472.8</v>
      </c>
      <c r="X11" s="53" t="s">
        <v>967</v>
      </c>
    </row>
    <row r="12" spans="1:24" x14ac:dyDescent="0.35">
      <c r="A12" s="1"/>
      <c r="B12" s="54" t="s">
        <v>818</v>
      </c>
      <c r="C12" s="55">
        <v>1092.2</v>
      </c>
      <c r="D12" s="55">
        <v>2840.9</v>
      </c>
      <c r="E12" s="55">
        <v>1962.9</v>
      </c>
      <c r="F12" s="55">
        <v>0</v>
      </c>
      <c r="G12" s="55"/>
      <c r="H12" s="55"/>
      <c r="I12" s="55"/>
      <c r="J12" s="55">
        <v>58.099999999999994</v>
      </c>
      <c r="K12" s="55"/>
      <c r="L12" s="55">
        <v>25.9</v>
      </c>
      <c r="M12" s="55">
        <v>10.7</v>
      </c>
      <c r="N12" s="55">
        <v>0</v>
      </c>
      <c r="O12" s="55">
        <v>91.3</v>
      </c>
      <c r="P12" s="55">
        <f t="shared" si="0"/>
        <v>6082</v>
      </c>
      <c r="Q12" s="1"/>
      <c r="R12" s="1"/>
      <c r="S12" s="1"/>
      <c r="T12" s="1"/>
      <c r="U12" s="208" t="s">
        <v>608</v>
      </c>
      <c r="V12" s="52" t="s">
        <v>971</v>
      </c>
      <c r="W12" s="53" t="s">
        <v>967</v>
      </c>
      <c r="X12" s="53">
        <v>3163.1</v>
      </c>
    </row>
    <row r="13" spans="1:24" x14ac:dyDescent="0.35">
      <c r="A13" s="1"/>
      <c r="B13" s="54" t="s">
        <v>819</v>
      </c>
      <c r="C13" s="55">
        <v>1094.7</v>
      </c>
      <c r="D13" s="55">
        <v>2831.4</v>
      </c>
      <c r="E13" s="55">
        <v>1961</v>
      </c>
      <c r="F13" s="55">
        <v>0</v>
      </c>
      <c r="G13" s="55"/>
      <c r="H13" s="55"/>
      <c r="I13" s="55"/>
      <c r="J13" s="55">
        <v>57.6</v>
      </c>
      <c r="K13" s="55"/>
      <c r="L13" s="55">
        <v>25.4</v>
      </c>
      <c r="M13" s="55">
        <v>10.7</v>
      </c>
      <c r="N13" s="55">
        <v>0</v>
      </c>
      <c r="O13" s="55">
        <v>75.2</v>
      </c>
      <c r="P13" s="55">
        <f t="shared" si="0"/>
        <v>6056</v>
      </c>
      <c r="Q13" s="1"/>
      <c r="R13" s="1"/>
      <c r="S13" s="1"/>
      <c r="T13" s="1"/>
      <c r="U13" s="208"/>
      <c r="V13" s="52" t="s">
        <v>972</v>
      </c>
      <c r="W13" s="53">
        <v>908.7</v>
      </c>
      <c r="X13" s="53" t="s">
        <v>967</v>
      </c>
    </row>
    <row r="14" spans="1:24" x14ac:dyDescent="0.35">
      <c r="A14" s="1"/>
      <c r="B14" s="56" t="s">
        <v>820</v>
      </c>
      <c r="C14" s="57">
        <v>1087.4000000000001</v>
      </c>
      <c r="D14" s="57">
        <v>2823.4</v>
      </c>
      <c r="E14" s="57">
        <v>1969.3</v>
      </c>
      <c r="F14" s="57">
        <v>0</v>
      </c>
      <c r="G14" s="57"/>
      <c r="H14" s="57"/>
      <c r="I14" s="57"/>
      <c r="J14" s="57">
        <v>58.5</v>
      </c>
      <c r="K14" s="57"/>
      <c r="L14" s="57">
        <v>25.8</v>
      </c>
      <c r="M14" s="57">
        <v>10.7</v>
      </c>
      <c r="N14" s="57">
        <v>0</v>
      </c>
      <c r="O14" s="57">
        <v>62.5</v>
      </c>
      <c r="P14" s="57">
        <f t="shared" si="0"/>
        <v>6037.6</v>
      </c>
      <c r="Q14" s="1"/>
      <c r="R14" s="1"/>
      <c r="S14" s="1"/>
      <c r="T14" s="1"/>
      <c r="U14" s="208" t="s">
        <v>70</v>
      </c>
      <c r="V14" s="52" t="s">
        <v>973</v>
      </c>
      <c r="W14" s="53">
        <v>153.75</v>
      </c>
      <c r="X14" s="53" t="s">
        <v>967</v>
      </c>
    </row>
    <row r="15" spans="1:24" x14ac:dyDescent="0.35">
      <c r="A15" s="1"/>
      <c r="B15" s="50" t="s">
        <v>821</v>
      </c>
      <c r="C15" s="51">
        <v>1087.9000000000001</v>
      </c>
      <c r="D15" s="51">
        <v>2907.3</v>
      </c>
      <c r="E15" s="51">
        <v>1916.1</v>
      </c>
      <c r="F15" s="51">
        <v>0</v>
      </c>
      <c r="G15" s="51"/>
      <c r="H15" s="51"/>
      <c r="I15" s="51"/>
      <c r="J15" s="51">
        <v>58.2</v>
      </c>
      <c r="K15" s="51"/>
      <c r="L15" s="51">
        <v>25.5</v>
      </c>
      <c r="M15" s="51">
        <v>10.7</v>
      </c>
      <c r="N15" s="51">
        <v>0</v>
      </c>
      <c r="O15" s="51">
        <v>52.8</v>
      </c>
      <c r="P15" s="51">
        <f t="shared" si="0"/>
        <v>6058.5</v>
      </c>
      <c r="Q15" s="1"/>
      <c r="R15" s="1"/>
      <c r="S15" s="1"/>
      <c r="T15" s="1"/>
      <c r="U15" s="208"/>
      <c r="V15" s="52" t="s">
        <v>974</v>
      </c>
      <c r="W15" s="53" t="s">
        <v>967</v>
      </c>
      <c r="X15" s="53">
        <v>256.2</v>
      </c>
    </row>
    <row r="16" spans="1:24" x14ac:dyDescent="0.35">
      <c r="A16" s="1"/>
      <c r="B16" s="54" t="s">
        <v>822</v>
      </c>
      <c r="C16" s="55">
        <v>1096.4000000000001</v>
      </c>
      <c r="D16" s="55">
        <v>2907.7</v>
      </c>
      <c r="E16" s="55">
        <v>1924</v>
      </c>
      <c r="F16" s="55">
        <v>0</v>
      </c>
      <c r="G16" s="55"/>
      <c r="H16" s="55"/>
      <c r="I16" s="55"/>
      <c r="J16" s="55">
        <v>58.3</v>
      </c>
      <c r="K16" s="55"/>
      <c r="L16" s="55">
        <v>25.9</v>
      </c>
      <c r="M16" s="55">
        <v>10.7</v>
      </c>
      <c r="N16" s="55">
        <v>0</v>
      </c>
      <c r="O16" s="55">
        <v>60.5</v>
      </c>
      <c r="P16" s="55">
        <f t="shared" si="0"/>
        <v>6083.5</v>
      </c>
      <c r="Q16" s="1"/>
      <c r="R16" s="1"/>
      <c r="S16" s="1"/>
      <c r="T16" s="1"/>
      <c r="U16" s="208"/>
      <c r="V16" s="52" t="s">
        <v>975</v>
      </c>
      <c r="W16" s="53" t="s">
        <v>967</v>
      </c>
      <c r="X16" s="53">
        <v>1638.05</v>
      </c>
    </row>
    <row r="17" spans="1:24" x14ac:dyDescent="0.35">
      <c r="A17" s="1"/>
      <c r="B17" s="54" t="s">
        <v>823</v>
      </c>
      <c r="C17" s="55">
        <v>1091.7</v>
      </c>
      <c r="D17" s="55">
        <v>2832.6</v>
      </c>
      <c r="E17" s="55">
        <v>1915.5</v>
      </c>
      <c r="F17" s="55">
        <v>0</v>
      </c>
      <c r="G17" s="55"/>
      <c r="H17" s="55"/>
      <c r="I17" s="55"/>
      <c r="J17" s="55">
        <v>58.1</v>
      </c>
      <c r="K17" s="55"/>
      <c r="L17" s="55">
        <v>23.3</v>
      </c>
      <c r="M17" s="55">
        <v>10.7</v>
      </c>
      <c r="N17" s="55">
        <v>0</v>
      </c>
      <c r="O17" s="55">
        <v>64.599999999999994</v>
      </c>
      <c r="P17" s="55">
        <f t="shared" si="0"/>
        <v>5996.5000000000009</v>
      </c>
      <c r="Q17" s="1"/>
      <c r="R17" s="1"/>
      <c r="S17" s="1"/>
      <c r="T17" s="1"/>
      <c r="U17" s="208" t="s">
        <v>638</v>
      </c>
      <c r="V17" s="52" t="s">
        <v>976</v>
      </c>
      <c r="W17" s="53">
        <v>433.25</v>
      </c>
      <c r="X17" s="53" t="s">
        <v>967</v>
      </c>
    </row>
    <row r="18" spans="1:24" x14ac:dyDescent="0.35">
      <c r="A18" s="1"/>
      <c r="B18" s="54" t="s">
        <v>824</v>
      </c>
      <c r="C18" s="55">
        <v>1067.4000000000001</v>
      </c>
      <c r="D18" s="55">
        <v>2950.4</v>
      </c>
      <c r="E18" s="55">
        <v>1919</v>
      </c>
      <c r="F18" s="55">
        <v>0</v>
      </c>
      <c r="G18" s="55"/>
      <c r="H18" s="55"/>
      <c r="I18" s="55"/>
      <c r="J18" s="55">
        <v>58.199999999999996</v>
      </c>
      <c r="K18" s="55"/>
      <c r="L18" s="55">
        <v>25.7</v>
      </c>
      <c r="M18" s="55">
        <v>10.7</v>
      </c>
      <c r="N18" s="55">
        <v>0.2</v>
      </c>
      <c r="O18" s="55">
        <v>67.2</v>
      </c>
      <c r="P18" s="55">
        <f t="shared" si="0"/>
        <v>6098.7999999999993</v>
      </c>
      <c r="Q18" s="1"/>
      <c r="R18" s="1"/>
      <c r="S18" s="1"/>
      <c r="T18" s="1"/>
      <c r="U18" s="208"/>
      <c r="V18" s="52" t="s">
        <v>977</v>
      </c>
      <c r="W18" s="53">
        <v>133.05000000000001</v>
      </c>
      <c r="X18" s="53" t="s">
        <v>967</v>
      </c>
    </row>
    <row r="19" spans="1:24" x14ac:dyDescent="0.35">
      <c r="A19" s="1"/>
      <c r="B19" s="54" t="s">
        <v>825</v>
      </c>
      <c r="C19" s="55">
        <v>1075.4000000000001</v>
      </c>
      <c r="D19" s="55">
        <v>2797.5</v>
      </c>
      <c r="E19" s="55">
        <v>1919.6</v>
      </c>
      <c r="F19" s="55">
        <v>0</v>
      </c>
      <c r="G19" s="55"/>
      <c r="H19" s="55"/>
      <c r="I19" s="55"/>
      <c r="J19" s="55">
        <v>58.4</v>
      </c>
      <c r="K19" s="55"/>
      <c r="L19" s="55">
        <v>24.9</v>
      </c>
      <c r="M19" s="55">
        <v>10.7</v>
      </c>
      <c r="N19" s="55">
        <v>23.9</v>
      </c>
      <c r="O19" s="55">
        <v>71.099999999999994</v>
      </c>
      <c r="P19" s="55">
        <f t="shared" si="0"/>
        <v>5981.4999999999991</v>
      </c>
      <c r="Q19" s="1"/>
      <c r="R19" s="1"/>
      <c r="S19" s="1"/>
      <c r="T19" s="1"/>
      <c r="U19" s="208"/>
      <c r="V19" s="52" t="s">
        <v>978</v>
      </c>
      <c r="W19" s="53">
        <v>194.95</v>
      </c>
      <c r="X19" s="53" t="s">
        <v>967</v>
      </c>
    </row>
    <row r="20" spans="1:24" x14ac:dyDescent="0.35">
      <c r="A20" s="1"/>
      <c r="B20" s="54" t="s">
        <v>826</v>
      </c>
      <c r="C20" s="55">
        <v>1081.9000000000001</v>
      </c>
      <c r="D20" s="55">
        <v>2432.3000000000002</v>
      </c>
      <c r="E20" s="55">
        <v>1874.4</v>
      </c>
      <c r="F20" s="55">
        <v>0</v>
      </c>
      <c r="G20" s="55"/>
      <c r="H20" s="55"/>
      <c r="I20" s="55"/>
      <c r="J20" s="55">
        <v>58.3</v>
      </c>
      <c r="K20" s="55"/>
      <c r="L20" s="55">
        <v>23.8</v>
      </c>
      <c r="M20" s="55">
        <v>10.6</v>
      </c>
      <c r="N20" s="55">
        <v>189.2</v>
      </c>
      <c r="O20" s="55">
        <v>73.5</v>
      </c>
      <c r="P20" s="55">
        <f t="shared" si="0"/>
        <v>5744.0000000000009</v>
      </c>
      <c r="Q20" s="1"/>
      <c r="R20" s="1"/>
      <c r="S20" s="1"/>
      <c r="T20" s="1"/>
      <c r="U20" s="208"/>
      <c r="V20" s="52" t="s">
        <v>979</v>
      </c>
      <c r="W20" s="53">
        <v>152.80000000000001</v>
      </c>
      <c r="X20" s="53" t="s">
        <v>967</v>
      </c>
    </row>
    <row r="21" spans="1:24" x14ac:dyDescent="0.35">
      <c r="A21" s="1"/>
      <c r="B21" s="54" t="s">
        <v>827</v>
      </c>
      <c r="C21" s="55">
        <v>1069.9000000000001</v>
      </c>
      <c r="D21" s="55">
        <v>2393.1999999999998</v>
      </c>
      <c r="E21" s="55">
        <v>1797.3</v>
      </c>
      <c r="F21" s="55">
        <v>0</v>
      </c>
      <c r="G21" s="55"/>
      <c r="H21" s="55"/>
      <c r="I21" s="55"/>
      <c r="J21" s="55">
        <v>58.3</v>
      </c>
      <c r="K21" s="55"/>
      <c r="L21" s="55">
        <v>24.2</v>
      </c>
      <c r="M21" s="55">
        <v>10.6</v>
      </c>
      <c r="N21" s="55">
        <v>374</v>
      </c>
      <c r="O21" s="55">
        <v>72</v>
      </c>
      <c r="P21" s="55">
        <f t="shared" si="0"/>
        <v>5799.5</v>
      </c>
      <c r="Q21" s="1"/>
      <c r="R21" s="1"/>
      <c r="S21" s="1"/>
      <c r="T21" s="1"/>
      <c r="U21" s="208" t="s">
        <v>603</v>
      </c>
      <c r="V21" s="52" t="s">
        <v>980</v>
      </c>
      <c r="W21" s="53">
        <v>3969.65</v>
      </c>
      <c r="X21" s="53" t="s">
        <v>967</v>
      </c>
    </row>
    <row r="22" spans="1:24" x14ac:dyDescent="0.35">
      <c r="A22" s="1"/>
      <c r="B22" s="56" t="s">
        <v>828</v>
      </c>
      <c r="C22" s="57">
        <v>1076.5</v>
      </c>
      <c r="D22" s="57">
        <v>2332.8000000000002</v>
      </c>
      <c r="E22" s="57">
        <v>1800.5</v>
      </c>
      <c r="F22" s="57">
        <v>0</v>
      </c>
      <c r="G22" s="57"/>
      <c r="H22" s="57"/>
      <c r="I22" s="57"/>
      <c r="J22" s="57">
        <v>58.199999999999996</v>
      </c>
      <c r="K22" s="57"/>
      <c r="L22" s="57">
        <v>24.3</v>
      </c>
      <c r="M22" s="57">
        <v>10.6</v>
      </c>
      <c r="N22" s="57">
        <v>520.9</v>
      </c>
      <c r="O22" s="57">
        <v>81.599999999999994</v>
      </c>
      <c r="P22" s="57">
        <f t="shared" si="0"/>
        <v>5905.4000000000005</v>
      </c>
      <c r="Q22" s="1"/>
      <c r="R22" s="1"/>
      <c r="S22" s="1"/>
      <c r="T22" s="1"/>
      <c r="U22" s="208" t="s">
        <v>283</v>
      </c>
      <c r="V22" s="52" t="s">
        <v>981</v>
      </c>
      <c r="W22" s="53" t="s">
        <v>967</v>
      </c>
      <c r="X22" s="53">
        <v>175.9</v>
      </c>
    </row>
    <row r="23" spans="1:24" x14ac:dyDescent="0.35">
      <c r="A23" s="1"/>
      <c r="B23" s="50" t="s">
        <v>829</v>
      </c>
      <c r="C23" s="51">
        <v>1065.7</v>
      </c>
      <c r="D23" s="51">
        <v>2311</v>
      </c>
      <c r="E23" s="51">
        <v>1795.2</v>
      </c>
      <c r="F23" s="51">
        <v>0</v>
      </c>
      <c r="G23" s="51"/>
      <c r="H23" s="51"/>
      <c r="I23" s="51"/>
      <c r="J23" s="51">
        <v>58.3</v>
      </c>
      <c r="K23" s="51"/>
      <c r="L23" s="51">
        <v>23.9</v>
      </c>
      <c r="M23" s="51">
        <v>10.6</v>
      </c>
      <c r="N23" s="51">
        <v>560.1</v>
      </c>
      <c r="O23" s="51">
        <v>100.1</v>
      </c>
      <c r="P23" s="51">
        <f t="shared" si="0"/>
        <v>5924.9000000000005</v>
      </c>
      <c r="Q23" s="1"/>
      <c r="R23" s="1"/>
      <c r="S23" s="1"/>
      <c r="T23" s="1"/>
      <c r="U23" s="208"/>
      <c r="V23" s="52" t="s">
        <v>982</v>
      </c>
      <c r="W23" s="53" t="s">
        <v>967</v>
      </c>
      <c r="X23" s="53">
        <v>100.35</v>
      </c>
    </row>
    <row r="24" spans="1:24" x14ac:dyDescent="0.35">
      <c r="A24" s="1"/>
      <c r="B24" s="54" t="s">
        <v>830</v>
      </c>
      <c r="C24" s="55">
        <v>1059.8</v>
      </c>
      <c r="D24" s="55">
        <v>2465.8000000000002</v>
      </c>
      <c r="E24" s="55">
        <v>1856.2</v>
      </c>
      <c r="F24" s="55">
        <v>0</v>
      </c>
      <c r="G24" s="55"/>
      <c r="H24" s="55"/>
      <c r="I24" s="55"/>
      <c r="J24" s="55">
        <v>58.2</v>
      </c>
      <c r="K24" s="55"/>
      <c r="L24" s="55">
        <v>23.6</v>
      </c>
      <c r="M24" s="55">
        <v>10.6</v>
      </c>
      <c r="N24" s="55">
        <v>579</v>
      </c>
      <c r="O24" s="55">
        <v>122.8</v>
      </c>
      <c r="P24" s="55">
        <f t="shared" si="0"/>
        <v>6176.0000000000009</v>
      </c>
      <c r="Q24" s="1"/>
      <c r="R24" s="1"/>
      <c r="S24" s="1"/>
      <c r="T24" s="1"/>
      <c r="U24" s="208" t="s">
        <v>634</v>
      </c>
      <c r="V24" s="52" t="s">
        <v>983</v>
      </c>
      <c r="W24" s="53">
        <v>76.95</v>
      </c>
      <c r="X24" s="53" t="s">
        <v>967</v>
      </c>
    </row>
    <row r="25" spans="1:24" x14ac:dyDescent="0.35">
      <c r="A25" s="1"/>
      <c r="B25" s="54" t="s">
        <v>831</v>
      </c>
      <c r="C25" s="55">
        <v>1068</v>
      </c>
      <c r="D25" s="55">
        <v>2495.4</v>
      </c>
      <c r="E25" s="55">
        <v>1871.7</v>
      </c>
      <c r="F25" s="55">
        <v>0</v>
      </c>
      <c r="G25" s="55"/>
      <c r="H25" s="55"/>
      <c r="I25" s="55"/>
      <c r="J25" s="55">
        <v>59.4</v>
      </c>
      <c r="K25" s="55"/>
      <c r="L25" s="55">
        <v>24.2</v>
      </c>
      <c r="M25" s="55">
        <v>10.6</v>
      </c>
      <c r="N25" s="55">
        <v>583.4</v>
      </c>
      <c r="O25" s="55">
        <v>132.9</v>
      </c>
      <c r="P25" s="55">
        <f t="shared" si="0"/>
        <v>6245.5999999999995</v>
      </c>
      <c r="Q25" s="1"/>
      <c r="R25" s="1"/>
      <c r="S25" s="1"/>
      <c r="T25" s="1"/>
      <c r="U25" s="208" t="s">
        <v>295</v>
      </c>
      <c r="V25" s="52" t="s">
        <v>984</v>
      </c>
      <c r="W25" s="53" t="s">
        <v>967</v>
      </c>
      <c r="X25" s="53">
        <v>15079.95</v>
      </c>
    </row>
    <row r="26" spans="1:24" x14ac:dyDescent="0.35">
      <c r="A26" s="1"/>
      <c r="B26" s="54" t="s">
        <v>832</v>
      </c>
      <c r="C26" s="55">
        <v>1081.2</v>
      </c>
      <c r="D26" s="55">
        <v>2579</v>
      </c>
      <c r="E26" s="55">
        <v>1801.1</v>
      </c>
      <c r="F26" s="55">
        <v>0</v>
      </c>
      <c r="G26" s="55"/>
      <c r="H26" s="55"/>
      <c r="I26" s="55"/>
      <c r="J26" s="55">
        <v>59.1</v>
      </c>
      <c r="K26" s="55"/>
      <c r="L26" s="55">
        <v>24.7</v>
      </c>
      <c r="M26" s="55">
        <v>10.6</v>
      </c>
      <c r="N26" s="55">
        <v>582.4</v>
      </c>
      <c r="O26" s="55">
        <v>162.69999999999999</v>
      </c>
      <c r="P26" s="55">
        <f t="shared" si="0"/>
        <v>6300.7999999999993</v>
      </c>
      <c r="Q26" s="1"/>
      <c r="R26" s="1"/>
      <c r="S26" s="1"/>
      <c r="T26" s="1"/>
      <c r="U26" s="208"/>
      <c r="V26" s="52" t="s">
        <v>985</v>
      </c>
      <c r="W26" s="53">
        <v>5046.1000000000004</v>
      </c>
      <c r="X26" s="53" t="s">
        <v>967</v>
      </c>
    </row>
    <row r="27" spans="1:24" x14ac:dyDescent="0.35">
      <c r="A27" s="1"/>
      <c r="B27" s="54" t="s">
        <v>833</v>
      </c>
      <c r="C27" s="55">
        <v>1072.3</v>
      </c>
      <c r="D27" s="55">
        <v>2608.1</v>
      </c>
      <c r="E27" s="55">
        <v>1753.4</v>
      </c>
      <c r="F27" s="55">
        <v>0</v>
      </c>
      <c r="G27" s="55"/>
      <c r="H27" s="55"/>
      <c r="I27" s="55"/>
      <c r="J27" s="55">
        <v>59.3</v>
      </c>
      <c r="K27" s="55"/>
      <c r="L27" s="55">
        <v>23.9</v>
      </c>
      <c r="M27" s="55">
        <v>10.7</v>
      </c>
      <c r="N27" s="55">
        <v>581.70000000000005</v>
      </c>
      <c r="O27" s="55">
        <v>195.3</v>
      </c>
      <c r="P27" s="55">
        <f t="shared" si="0"/>
        <v>6304.6999999999989</v>
      </c>
      <c r="Q27" s="1"/>
      <c r="R27" s="1"/>
      <c r="S27" s="1"/>
      <c r="T27" s="1"/>
      <c r="U27" s="208" t="s">
        <v>623</v>
      </c>
      <c r="V27" s="52" t="s">
        <v>986</v>
      </c>
      <c r="W27" s="53">
        <v>108.8</v>
      </c>
      <c r="X27" s="53" t="s">
        <v>967</v>
      </c>
    </row>
    <row r="28" spans="1:24" x14ac:dyDescent="0.35">
      <c r="A28" s="1"/>
      <c r="B28" s="54" t="s">
        <v>834</v>
      </c>
      <c r="C28" s="55">
        <v>1070.7</v>
      </c>
      <c r="D28" s="55">
        <v>2648</v>
      </c>
      <c r="E28" s="55">
        <v>1743.1</v>
      </c>
      <c r="F28" s="55">
        <v>0</v>
      </c>
      <c r="G28" s="55"/>
      <c r="H28" s="55"/>
      <c r="I28" s="55"/>
      <c r="J28" s="55">
        <v>59.199999999999996</v>
      </c>
      <c r="K28" s="55"/>
      <c r="L28" s="55">
        <v>24.2</v>
      </c>
      <c r="M28" s="55">
        <v>10.7</v>
      </c>
      <c r="N28" s="55">
        <v>584</v>
      </c>
      <c r="O28" s="55">
        <v>226.6</v>
      </c>
      <c r="P28" s="55">
        <f t="shared" si="0"/>
        <v>6366.4999999999991</v>
      </c>
      <c r="Q28" s="1"/>
      <c r="R28" s="1"/>
      <c r="S28" s="1"/>
      <c r="T28" s="1"/>
      <c r="U28" s="208" t="s">
        <v>639</v>
      </c>
      <c r="V28" s="52" t="s">
        <v>987</v>
      </c>
      <c r="W28" s="53">
        <v>478.65</v>
      </c>
      <c r="X28" s="53" t="s">
        <v>967</v>
      </c>
    </row>
    <row r="29" spans="1:24" x14ac:dyDescent="0.35">
      <c r="A29" s="1"/>
      <c r="B29" s="54" t="s">
        <v>835</v>
      </c>
      <c r="C29" s="55">
        <v>1076.4000000000001</v>
      </c>
      <c r="D29" s="55">
        <v>2744.3</v>
      </c>
      <c r="E29" s="55">
        <v>1750</v>
      </c>
      <c r="F29" s="55">
        <v>0</v>
      </c>
      <c r="G29" s="55"/>
      <c r="H29" s="55"/>
      <c r="I29" s="55"/>
      <c r="J29" s="55">
        <v>59.1</v>
      </c>
      <c r="K29" s="55"/>
      <c r="L29" s="55">
        <v>24.4</v>
      </c>
      <c r="M29" s="55">
        <v>10.4</v>
      </c>
      <c r="N29" s="55">
        <v>585.6</v>
      </c>
      <c r="O29" s="55">
        <v>237.1</v>
      </c>
      <c r="P29" s="55">
        <f t="shared" si="0"/>
        <v>6487.3000000000011</v>
      </c>
      <c r="Q29" s="1"/>
      <c r="R29" s="1"/>
      <c r="S29" s="1"/>
      <c r="T29" s="1"/>
      <c r="U29" s="208" t="s">
        <v>301</v>
      </c>
      <c r="V29" s="52" t="s">
        <v>988</v>
      </c>
      <c r="W29" s="53">
        <v>389.9</v>
      </c>
      <c r="X29" s="53" t="s">
        <v>967</v>
      </c>
    </row>
    <row r="30" spans="1:24" x14ac:dyDescent="0.35">
      <c r="A30" s="1"/>
      <c r="B30" s="56" t="s">
        <v>836</v>
      </c>
      <c r="C30" s="57">
        <v>1075.7</v>
      </c>
      <c r="D30" s="57">
        <v>2709.9</v>
      </c>
      <c r="E30" s="57">
        <v>1746.5</v>
      </c>
      <c r="F30" s="57">
        <v>0</v>
      </c>
      <c r="G30" s="57"/>
      <c r="H30" s="57"/>
      <c r="I30" s="57"/>
      <c r="J30" s="57">
        <v>58.8</v>
      </c>
      <c r="K30" s="57"/>
      <c r="L30" s="57">
        <v>26.4</v>
      </c>
      <c r="M30" s="57">
        <v>9.6999999999999993</v>
      </c>
      <c r="N30" s="57">
        <v>585.9</v>
      </c>
      <c r="O30" s="57">
        <v>273</v>
      </c>
      <c r="P30" s="57">
        <f t="shared" si="0"/>
        <v>6485.9</v>
      </c>
      <c r="Q30" s="1"/>
      <c r="R30" s="1"/>
      <c r="S30" s="1"/>
      <c r="T30" s="1"/>
      <c r="U30" s="208" t="s">
        <v>606</v>
      </c>
      <c r="V30" s="52" t="s">
        <v>989</v>
      </c>
      <c r="W30" s="53" t="s">
        <v>967</v>
      </c>
      <c r="X30" s="53">
        <v>10930.4</v>
      </c>
    </row>
    <row r="31" spans="1:24" x14ac:dyDescent="0.35">
      <c r="A31" s="1"/>
      <c r="B31" s="50" t="s">
        <v>837</v>
      </c>
      <c r="C31" s="51">
        <v>1077.8</v>
      </c>
      <c r="D31" s="51">
        <v>2711.3</v>
      </c>
      <c r="E31" s="51">
        <v>1737.8</v>
      </c>
      <c r="F31" s="51">
        <v>0</v>
      </c>
      <c r="G31" s="51"/>
      <c r="H31" s="51"/>
      <c r="I31" s="51"/>
      <c r="J31" s="51">
        <v>59</v>
      </c>
      <c r="K31" s="51"/>
      <c r="L31" s="51">
        <v>25.3</v>
      </c>
      <c r="M31" s="51">
        <v>10.6</v>
      </c>
      <c r="N31" s="51">
        <v>586.9</v>
      </c>
      <c r="O31" s="51">
        <v>310</v>
      </c>
      <c r="P31" s="51">
        <f t="shared" si="0"/>
        <v>6518.7000000000007</v>
      </c>
      <c r="Q31" s="1"/>
      <c r="R31" s="1"/>
      <c r="S31" s="1"/>
      <c r="T31" s="1"/>
      <c r="U31" s="208"/>
      <c r="V31" s="52" t="s">
        <v>990</v>
      </c>
      <c r="W31" s="53">
        <v>156.05000000000001</v>
      </c>
      <c r="X31" s="53" t="s">
        <v>967</v>
      </c>
    </row>
    <row r="32" spans="1:24" x14ac:dyDescent="0.35">
      <c r="A32" s="1"/>
      <c r="B32" s="54" t="s">
        <v>838</v>
      </c>
      <c r="C32" s="55">
        <v>1081.9000000000001</v>
      </c>
      <c r="D32" s="55">
        <v>2614.5</v>
      </c>
      <c r="E32" s="55">
        <v>1742</v>
      </c>
      <c r="F32" s="55">
        <v>0</v>
      </c>
      <c r="G32" s="55"/>
      <c r="H32" s="55"/>
      <c r="I32" s="55"/>
      <c r="J32" s="55">
        <v>58.6</v>
      </c>
      <c r="K32" s="55"/>
      <c r="L32" s="55">
        <v>24.5</v>
      </c>
      <c r="M32" s="55">
        <v>10.6</v>
      </c>
      <c r="N32" s="55">
        <v>589.1</v>
      </c>
      <c r="O32" s="55">
        <v>327</v>
      </c>
      <c r="P32" s="55">
        <f t="shared" si="0"/>
        <v>6448.2000000000007</v>
      </c>
      <c r="Q32" s="1"/>
      <c r="R32" s="1"/>
      <c r="S32" s="1"/>
      <c r="T32" s="1"/>
      <c r="U32" s="208" t="s">
        <v>624</v>
      </c>
      <c r="V32" s="52" t="s">
        <v>991</v>
      </c>
      <c r="W32" s="53">
        <v>364.95</v>
      </c>
      <c r="X32" s="53" t="s">
        <v>967</v>
      </c>
    </row>
    <row r="33" spans="1:24" x14ac:dyDescent="0.35">
      <c r="A33" s="1"/>
      <c r="B33" s="54" t="s">
        <v>839</v>
      </c>
      <c r="C33" s="55">
        <v>1088.8</v>
      </c>
      <c r="D33" s="55">
        <v>2625.6</v>
      </c>
      <c r="E33" s="55">
        <v>1748.6</v>
      </c>
      <c r="F33" s="55">
        <v>0</v>
      </c>
      <c r="G33" s="55"/>
      <c r="H33" s="55"/>
      <c r="I33" s="55"/>
      <c r="J33" s="55">
        <v>58.6</v>
      </c>
      <c r="K33" s="55"/>
      <c r="L33" s="55">
        <v>25.1</v>
      </c>
      <c r="M33" s="55">
        <v>10.6</v>
      </c>
      <c r="N33" s="55">
        <v>596.29999999999995</v>
      </c>
      <c r="O33" s="55">
        <v>334.3</v>
      </c>
      <c r="P33" s="55">
        <f t="shared" si="0"/>
        <v>6487.9000000000015</v>
      </c>
      <c r="Q33" s="1"/>
      <c r="R33" s="1"/>
      <c r="S33" s="1"/>
      <c r="T33" s="1"/>
      <c r="U33" s="208" t="s">
        <v>625</v>
      </c>
      <c r="V33" s="52" t="s">
        <v>992</v>
      </c>
      <c r="W33" s="53">
        <v>391.9</v>
      </c>
      <c r="X33" s="53" t="s">
        <v>967</v>
      </c>
    </row>
    <row r="34" spans="1:24" x14ac:dyDescent="0.35">
      <c r="A34" s="1"/>
      <c r="B34" s="54" t="s">
        <v>840</v>
      </c>
      <c r="C34" s="55">
        <v>1084.4000000000001</v>
      </c>
      <c r="D34" s="55">
        <v>2579.6999999999998</v>
      </c>
      <c r="E34" s="55">
        <v>1746.6</v>
      </c>
      <c r="F34" s="55">
        <v>0</v>
      </c>
      <c r="G34" s="55"/>
      <c r="H34" s="55"/>
      <c r="I34" s="55"/>
      <c r="J34" s="55">
        <v>58.6</v>
      </c>
      <c r="K34" s="55"/>
      <c r="L34" s="55">
        <v>25.5</v>
      </c>
      <c r="M34" s="55">
        <v>10.6</v>
      </c>
      <c r="N34" s="55">
        <v>595.20000000000005</v>
      </c>
      <c r="O34" s="55">
        <v>339.6</v>
      </c>
      <c r="P34" s="55">
        <f t="shared" si="0"/>
        <v>6440.2000000000007</v>
      </c>
      <c r="Q34" s="1"/>
      <c r="R34" s="1"/>
      <c r="S34" s="1"/>
      <c r="T34" s="1"/>
      <c r="U34" s="208" t="s">
        <v>86</v>
      </c>
      <c r="V34" s="52" t="s">
        <v>993</v>
      </c>
      <c r="W34" s="53" t="s">
        <v>967</v>
      </c>
      <c r="X34" s="53">
        <v>2072.3000000000002</v>
      </c>
    </row>
    <row r="35" spans="1:24" x14ac:dyDescent="0.35">
      <c r="A35" s="1"/>
      <c r="B35" s="54" t="s">
        <v>841</v>
      </c>
      <c r="C35" s="55">
        <v>1076.7</v>
      </c>
      <c r="D35" s="55">
        <v>2455.4</v>
      </c>
      <c r="E35" s="55">
        <v>1748.3</v>
      </c>
      <c r="F35" s="55">
        <v>0</v>
      </c>
      <c r="G35" s="55"/>
      <c r="H35" s="55"/>
      <c r="I35" s="55"/>
      <c r="J35" s="55">
        <v>58.2</v>
      </c>
      <c r="K35" s="55"/>
      <c r="L35" s="55">
        <v>26</v>
      </c>
      <c r="M35" s="55">
        <v>10.7</v>
      </c>
      <c r="N35" s="55">
        <v>588</v>
      </c>
      <c r="O35" s="55">
        <v>396.5</v>
      </c>
      <c r="P35" s="55">
        <f t="shared" si="0"/>
        <v>6359.8</v>
      </c>
      <c r="Q35" s="1"/>
      <c r="R35" s="1"/>
      <c r="S35" s="1"/>
      <c r="T35" s="1"/>
      <c r="U35" s="208" t="s">
        <v>641</v>
      </c>
      <c r="V35" s="52" t="s">
        <v>994</v>
      </c>
      <c r="W35" s="53">
        <v>334.2</v>
      </c>
      <c r="X35" s="53" t="s">
        <v>967</v>
      </c>
    </row>
    <row r="36" spans="1:24" x14ac:dyDescent="0.35">
      <c r="A36" s="1"/>
      <c r="B36" s="54" t="s">
        <v>842</v>
      </c>
      <c r="C36" s="55">
        <v>1083</v>
      </c>
      <c r="D36" s="55">
        <v>2456.5</v>
      </c>
      <c r="E36" s="55">
        <v>1642</v>
      </c>
      <c r="F36" s="55">
        <v>0</v>
      </c>
      <c r="G36" s="55"/>
      <c r="H36" s="55"/>
      <c r="I36" s="55"/>
      <c r="J36" s="55">
        <v>58.8</v>
      </c>
      <c r="K36" s="55"/>
      <c r="L36" s="55">
        <v>25.1</v>
      </c>
      <c r="M36" s="55">
        <v>10.7</v>
      </c>
      <c r="N36" s="55">
        <v>570.4</v>
      </c>
      <c r="O36" s="55">
        <v>532.9</v>
      </c>
      <c r="P36" s="55">
        <f t="shared" si="0"/>
        <v>6379.4</v>
      </c>
      <c r="Q36" s="1"/>
      <c r="R36" s="1"/>
      <c r="S36" s="1"/>
      <c r="T36" s="1"/>
      <c r="U36" s="208"/>
      <c r="V36" s="52" t="s">
        <v>995</v>
      </c>
      <c r="W36" s="53">
        <v>140.25</v>
      </c>
      <c r="X36" s="53" t="s">
        <v>967</v>
      </c>
    </row>
    <row r="37" spans="1:24" x14ac:dyDescent="0.35">
      <c r="A37" s="1"/>
      <c r="B37" s="54" t="s">
        <v>843</v>
      </c>
      <c r="C37" s="55">
        <v>1082.0999999999999</v>
      </c>
      <c r="D37" s="55">
        <v>2571.6</v>
      </c>
      <c r="E37" s="55">
        <v>1545.5</v>
      </c>
      <c r="F37" s="55">
        <v>0</v>
      </c>
      <c r="G37" s="55"/>
      <c r="H37" s="55"/>
      <c r="I37" s="55"/>
      <c r="J37" s="55">
        <v>58.8</v>
      </c>
      <c r="K37" s="55"/>
      <c r="L37" s="55">
        <v>25.7</v>
      </c>
      <c r="M37" s="55">
        <v>10.7</v>
      </c>
      <c r="N37" s="55">
        <v>535.29999999999995</v>
      </c>
      <c r="O37" s="55">
        <v>552.4</v>
      </c>
      <c r="P37" s="55">
        <f t="shared" si="0"/>
        <v>6382.0999999999995</v>
      </c>
      <c r="Q37" s="1"/>
      <c r="R37" s="1"/>
      <c r="S37" s="1"/>
      <c r="T37" s="1"/>
      <c r="U37" s="208" t="s">
        <v>31</v>
      </c>
      <c r="V37" s="52" t="s">
        <v>996</v>
      </c>
      <c r="W37" s="53">
        <v>242.9</v>
      </c>
      <c r="X37" s="53" t="s">
        <v>967</v>
      </c>
    </row>
    <row r="38" spans="1:24" x14ac:dyDescent="0.35">
      <c r="A38" s="1"/>
      <c r="B38" s="56" t="s">
        <v>844</v>
      </c>
      <c r="C38" s="57">
        <v>1066.7</v>
      </c>
      <c r="D38" s="57">
        <v>2790.9</v>
      </c>
      <c r="E38" s="57">
        <v>1458.4</v>
      </c>
      <c r="F38" s="57">
        <v>0</v>
      </c>
      <c r="G38" s="57"/>
      <c r="H38" s="57"/>
      <c r="I38" s="57"/>
      <c r="J38" s="57">
        <v>59.300000000000004</v>
      </c>
      <c r="K38" s="57"/>
      <c r="L38" s="57">
        <v>25.5</v>
      </c>
      <c r="M38" s="57">
        <v>10.7</v>
      </c>
      <c r="N38" s="57">
        <v>445.9</v>
      </c>
      <c r="O38" s="57">
        <v>584.1</v>
      </c>
      <c r="P38" s="57">
        <f t="shared" si="0"/>
        <v>6441.5</v>
      </c>
      <c r="Q38" s="1"/>
      <c r="R38" s="1"/>
      <c r="S38" s="1"/>
      <c r="T38" s="1"/>
      <c r="U38" s="208"/>
      <c r="V38" s="52" t="s">
        <v>997</v>
      </c>
      <c r="W38" s="53">
        <v>250.1</v>
      </c>
      <c r="X38" s="53" t="s">
        <v>967</v>
      </c>
    </row>
    <row r="39" spans="1:24" x14ac:dyDescent="0.35">
      <c r="A39" s="1"/>
      <c r="B39" s="50" t="s">
        <v>845</v>
      </c>
      <c r="C39" s="51">
        <v>1115.5</v>
      </c>
      <c r="D39" s="51">
        <v>3002.5</v>
      </c>
      <c r="E39" s="51">
        <v>1478.3</v>
      </c>
      <c r="F39" s="51">
        <v>0</v>
      </c>
      <c r="G39" s="51"/>
      <c r="H39" s="51"/>
      <c r="I39" s="51"/>
      <c r="J39" s="51">
        <v>58.6</v>
      </c>
      <c r="K39" s="51"/>
      <c r="L39" s="51">
        <v>26</v>
      </c>
      <c r="M39" s="51">
        <v>10.7</v>
      </c>
      <c r="N39" s="51">
        <v>276.8</v>
      </c>
      <c r="O39" s="51">
        <v>556.20000000000005</v>
      </c>
      <c r="P39" s="51">
        <f t="shared" si="0"/>
        <v>6524.6</v>
      </c>
      <c r="Q39" s="1"/>
      <c r="R39" s="1"/>
      <c r="S39" s="1"/>
      <c r="T39" s="1"/>
      <c r="U39" s="208"/>
      <c r="V39" s="52" t="s">
        <v>998</v>
      </c>
      <c r="W39" s="53">
        <v>252.15</v>
      </c>
      <c r="X39" s="53" t="s">
        <v>967</v>
      </c>
    </row>
    <row r="40" spans="1:24" x14ac:dyDescent="0.35">
      <c r="A40" s="1"/>
      <c r="B40" s="54" t="s">
        <v>846</v>
      </c>
      <c r="C40" s="55">
        <v>1114.3</v>
      </c>
      <c r="D40" s="55">
        <v>2886.9</v>
      </c>
      <c r="E40" s="55">
        <v>1804.7</v>
      </c>
      <c r="F40" s="55">
        <v>0</v>
      </c>
      <c r="G40" s="55"/>
      <c r="H40" s="55"/>
      <c r="I40" s="55"/>
      <c r="J40" s="55">
        <v>58.4</v>
      </c>
      <c r="K40" s="55"/>
      <c r="L40" s="55">
        <v>26.1</v>
      </c>
      <c r="M40" s="55">
        <v>10.7</v>
      </c>
      <c r="N40" s="55">
        <v>98</v>
      </c>
      <c r="O40" s="55">
        <v>587</v>
      </c>
      <c r="P40" s="55">
        <f t="shared" si="0"/>
        <v>6586.0999999999995</v>
      </c>
      <c r="Q40" s="1"/>
      <c r="R40" s="1"/>
      <c r="S40" s="1"/>
      <c r="T40" s="1"/>
      <c r="U40" s="208" t="s">
        <v>626</v>
      </c>
      <c r="V40" s="52" t="s">
        <v>999</v>
      </c>
      <c r="W40" s="53">
        <v>78.5</v>
      </c>
      <c r="X40" s="53" t="s">
        <v>967</v>
      </c>
    </row>
    <row r="41" spans="1:24" x14ac:dyDescent="0.35">
      <c r="A41" s="1"/>
      <c r="B41" s="54" t="s">
        <v>847</v>
      </c>
      <c r="C41" s="55">
        <v>1098</v>
      </c>
      <c r="D41" s="55">
        <v>2927.2</v>
      </c>
      <c r="E41" s="55">
        <v>1852.7</v>
      </c>
      <c r="F41" s="55">
        <v>0</v>
      </c>
      <c r="G41" s="55"/>
      <c r="H41" s="55"/>
      <c r="I41" s="55"/>
      <c r="J41" s="55">
        <v>58.4</v>
      </c>
      <c r="K41" s="55"/>
      <c r="L41" s="55">
        <v>26.1</v>
      </c>
      <c r="M41" s="55">
        <v>10.7</v>
      </c>
      <c r="N41" s="55">
        <v>14.7</v>
      </c>
      <c r="O41" s="55">
        <v>613.29999999999995</v>
      </c>
      <c r="P41" s="55">
        <f t="shared" si="0"/>
        <v>6601.0999999999995</v>
      </c>
      <c r="Q41" s="1"/>
      <c r="R41" s="1"/>
      <c r="S41" s="1"/>
      <c r="T41" s="1"/>
      <c r="U41" s="208" t="s">
        <v>609</v>
      </c>
      <c r="V41" s="52" t="s">
        <v>1000</v>
      </c>
      <c r="W41" s="53">
        <v>450.4</v>
      </c>
      <c r="X41" s="53" t="s">
        <v>967</v>
      </c>
    </row>
    <row r="42" spans="1:24" x14ac:dyDescent="0.35">
      <c r="A42" s="1"/>
      <c r="B42" s="54" t="s">
        <v>848</v>
      </c>
      <c r="C42" s="55">
        <v>1103.2</v>
      </c>
      <c r="D42" s="55">
        <v>3138.4</v>
      </c>
      <c r="E42" s="55">
        <v>2047.8</v>
      </c>
      <c r="F42" s="55">
        <v>0</v>
      </c>
      <c r="G42" s="55"/>
      <c r="H42" s="55"/>
      <c r="I42" s="55"/>
      <c r="J42" s="55">
        <v>58.5</v>
      </c>
      <c r="K42" s="55"/>
      <c r="L42" s="55">
        <v>26.3</v>
      </c>
      <c r="M42" s="55">
        <v>10.7</v>
      </c>
      <c r="N42" s="55">
        <v>0</v>
      </c>
      <c r="O42" s="55">
        <v>636.4</v>
      </c>
      <c r="P42" s="55">
        <f t="shared" si="0"/>
        <v>7021.3</v>
      </c>
      <c r="Q42" s="1"/>
      <c r="R42" s="1"/>
      <c r="S42" s="1"/>
      <c r="T42" s="1"/>
      <c r="U42" s="208" t="s">
        <v>627</v>
      </c>
      <c r="V42" s="52" t="s">
        <v>1001</v>
      </c>
      <c r="W42" s="53">
        <v>445.5</v>
      </c>
      <c r="X42" s="53" t="s">
        <v>967</v>
      </c>
    </row>
    <row r="43" spans="1:24" x14ac:dyDescent="0.35">
      <c r="A43" s="1"/>
      <c r="B43" s="54" t="s">
        <v>849</v>
      </c>
      <c r="C43" s="55">
        <v>1109.3</v>
      </c>
      <c r="D43" s="55">
        <v>3152.1</v>
      </c>
      <c r="E43" s="55">
        <v>2338.8000000000002</v>
      </c>
      <c r="F43" s="55">
        <v>0</v>
      </c>
      <c r="G43" s="55"/>
      <c r="H43" s="55"/>
      <c r="I43" s="55"/>
      <c r="J43" s="55">
        <v>58.5</v>
      </c>
      <c r="K43" s="55"/>
      <c r="L43" s="55">
        <v>26.8</v>
      </c>
      <c r="M43" s="55">
        <v>10.7</v>
      </c>
      <c r="N43" s="55">
        <v>0</v>
      </c>
      <c r="O43" s="55">
        <v>597.4</v>
      </c>
      <c r="P43" s="55">
        <f t="shared" si="0"/>
        <v>7293.5999999999995</v>
      </c>
      <c r="Q43" s="1"/>
      <c r="R43" s="1"/>
      <c r="S43" s="1"/>
      <c r="T43" s="1"/>
      <c r="U43" s="208" t="s">
        <v>611</v>
      </c>
      <c r="V43" s="52" t="s">
        <v>1002</v>
      </c>
      <c r="W43" s="53">
        <v>2159.1999999999998</v>
      </c>
      <c r="X43" s="53" t="s">
        <v>967</v>
      </c>
    </row>
    <row r="44" spans="1:24" x14ac:dyDescent="0.35">
      <c r="A44" s="1"/>
      <c r="B44" s="54" t="s">
        <v>850</v>
      </c>
      <c r="C44" s="55">
        <v>1110.5</v>
      </c>
      <c r="D44" s="55">
        <v>3131</v>
      </c>
      <c r="E44" s="55">
        <v>2349.4</v>
      </c>
      <c r="F44" s="55">
        <v>0</v>
      </c>
      <c r="G44" s="55"/>
      <c r="H44" s="55"/>
      <c r="I44" s="55"/>
      <c r="J44" s="55">
        <v>58</v>
      </c>
      <c r="K44" s="55"/>
      <c r="L44" s="55">
        <v>27.2</v>
      </c>
      <c r="M44" s="55">
        <v>10.7</v>
      </c>
      <c r="N44" s="55">
        <v>0</v>
      </c>
      <c r="O44" s="55">
        <v>592.29999999999995</v>
      </c>
      <c r="P44" s="55">
        <f t="shared" si="0"/>
        <v>7279.0999999999995</v>
      </c>
      <c r="Q44" s="1"/>
      <c r="R44" s="1"/>
      <c r="S44" s="1"/>
      <c r="T44" s="1"/>
      <c r="U44" s="208" t="s">
        <v>615</v>
      </c>
      <c r="V44" s="52" t="s">
        <v>1003</v>
      </c>
      <c r="W44" s="53">
        <v>101.3</v>
      </c>
      <c r="X44" s="53" t="s">
        <v>967</v>
      </c>
    </row>
    <row r="45" spans="1:24" x14ac:dyDescent="0.35">
      <c r="A45" s="1"/>
      <c r="B45" s="54" t="s">
        <v>851</v>
      </c>
      <c r="C45" s="55">
        <v>1103.8</v>
      </c>
      <c r="D45" s="55">
        <v>3220.3</v>
      </c>
      <c r="E45" s="55">
        <v>2357.9</v>
      </c>
      <c r="F45" s="55">
        <v>0</v>
      </c>
      <c r="G45" s="55"/>
      <c r="H45" s="55"/>
      <c r="I45" s="55"/>
      <c r="J45" s="55">
        <v>57.199999999999996</v>
      </c>
      <c r="K45" s="55"/>
      <c r="L45" s="55">
        <v>26.9</v>
      </c>
      <c r="M45" s="55">
        <v>10.7</v>
      </c>
      <c r="N45" s="55">
        <v>0</v>
      </c>
      <c r="O45" s="55">
        <v>541.4</v>
      </c>
      <c r="P45" s="55">
        <f t="shared" si="0"/>
        <v>7318.1999999999989</v>
      </c>
      <c r="Q45" s="1"/>
      <c r="R45" s="1"/>
      <c r="S45" s="1"/>
      <c r="T45" s="1"/>
      <c r="U45" s="208" t="s">
        <v>40</v>
      </c>
      <c r="V45" s="52" t="s">
        <v>1004</v>
      </c>
      <c r="W45" s="53" t="s">
        <v>967</v>
      </c>
      <c r="X45" s="53">
        <v>8853.9500000000007</v>
      </c>
    </row>
    <row r="46" spans="1:24" x14ac:dyDescent="0.35">
      <c r="A46" s="1"/>
      <c r="B46" s="56" t="s">
        <v>852</v>
      </c>
      <c r="C46" s="57">
        <v>1104.3</v>
      </c>
      <c r="D46" s="57">
        <v>3203.4</v>
      </c>
      <c r="E46" s="57">
        <v>2341.9</v>
      </c>
      <c r="F46" s="57">
        <v>0</v>
      </c>
      <c r="G46" s="57"/>
      <c r="H46" s="57"/>
      <c r="I46" s="57"/>
      <c r="J46" s="57">
        <v>58.7</v>
      </c>
      <c r="K46" s="57"/>
      <c r="L46" s="57">
        <v>26.8</v>
      </c>
      <c r="M46" s="57">
        <v>10.5</v>
      </c>
      <c r="N46" s="57">
        <v>0</v>
      </c>
      <c r="O46" s="57">
        <v>467.6</v>
      </c>
      <c r="P46" s="57">
        <f t="shared" si="0"/>
        <v>7213.2000000000007</v>
      </c>
      <c r="Q46" s="1"/>
      <c r="R46" s="1"/>
      <c r="S46" s="1"/>
      <c r="T46" s="1"/>
      <c r="U46" s="208"/>
      <c r="V46" s="52" t="s">
        <v>1005</v>
      </c>
      <c r="W46" s="53">
        <v>125.2</v>
      </c>
      <c r="X46" s="53" t="s">
        <v>967</v>
      </c>
    </row>
    <row r="47" spans="1:24" x14ac:dyDescent="0.35">
      <c r="A47" s="1"/>
      <c r="B47" s="50" t="s">
        <v>853</v>
      </c>
      <c r="C47" s="51">
        <v>1101.0999999999999</v>
      </c>
      <c r="D47" s="51">
        <v>3195</v>
      </c>
      <c r="E47" s="51">
        <v>2431</v>
      </c>
      <c r="F47" s="51">
        <v>0</v>
      </c>
      <c r="G47" s="51"/>
      <c r="H47" s="51"/>
      <c r="I47" s="51"/>
      <c r="J47" s="51">
        <v>58.9</v>
      </c>
      <c r="K47" s="51"/>
      <c r="L47" s="51">
        <v>26.9</v>
      </c>
      <c r="M47" s="51">
        <v>10.7</v>
      </c>
      <c r="N47" s="51">
        <v>0</v>
      </c>
      <c r="O47" s="51">
        <v>420</v>
      </c>
      <c r="P47" s="51">
        <f t="shared" si="0"/>
        <v>7243.5999999999995</v>
      </c>
      <c r="Q47" s="1"/>
      <c r="R47" s="1"/>
      <c r="S47" s="1"/>
      <c r="T47" s="1"/>
      <c r="U47" s="208" t="s">
        <v>607</v>
      </c>
      <c r="V47" s="52" t="s">
        <v>1006</v>
      </c>
      <c r="W47" s="53" t="s">
        <v>967</v>
      </c>
      <c r="X47" s="53">
        <v>1636.3</v>
      </c>
    </row>
    <row r="48" spans="1:24" x14ac:dyDescent="0.35">
      <c r="A48" s="1"/>
      <c r="B48" s="54" t="s">
        <v>854</v>
      </c>
      <c r="C48" s="55">
        <v>1108.7</v>
      </c>
      <c r="D48" s="55">
        <v>3116.5</v>
      </c>
      <c r="E48" s="55">
        <v>2513.4</v>
      </c>
      <c r="F48" s="55">
        <v>0</v>
      </c>
      <c r="G48" s="55"/>
      <c r="H48" s="55"/>
      <c r="I48" s="55"/>
      <c r="J48" s="55">
        <v>58.5</v>
      </c>
      <c r="K48" s="55"/>
      <c r="L48" s="55">
        <v>27.6</v>
      </c>
      <c r="M48" s="55">
        <v>10.5</v>
      </c>
      <c r="N48" s="55">
        <v>0</v>
      </c>
      <c r="O48" s="55">
        <v>406.6</v>
      </c>
      <c r="P48" s="55">
        <f t="shared" si="0"/>
        <v>7241.8000000000011</v>
      </c>
      <c r="Q48" s="1"/>
      <c r="R48" s="1"/>
      <c r="S48" s="1"/>
      <c r="T48" s="1"/>
      <c r="U48" s="208" t="s">
        <v>622</v>
      </c>
      <c r="V48" s="52" t="s">
        <v>1007</v>
      </c>
      <c r="W48" s="53">
        <v>17.8</v>
      </c>
      <c r="X48" s="53" t="s">
        <v>967</v>
      </c>
    </row>
    <row r="49" spans="1:24" x14ac:dyDescent="0.35">
      <c r="A49" s="1"/>
      <c r="B49" s="54" t="s">
        <v>855</v>
      </c>
      <c r="C49" s="55">
        <v>1102</v>
      </c>
      <c r="D49" s="55">
        <v>3181.1</v>
      </c>
      <c r="E49" s="55">
        <v>2296.5</v>
      </c>
      <c r="F49" s="55">
        <v>0</v>
      </c>
      <c r="G49" s="55"/>
      <c r="H49" s="55"/>
      <c r="I49" s="55"/>
      <c r="J49" s="55">
        <v>58.1</v>
      </c>
      <c r="K49" s="55"/>
      <c r="L49" s="55">
        <v>26.8</v>
      </c>
      <c r="M49" s="55">
        <v>10.199999999999999</v>
      </c>
      <c r="N49" s="55">
        <v>0</v>
      </c>
      <c r="O49" s="55">
        <v>369</v>
      </c>
      <c r="P49" s="55">
        <f t="shared" si="0"/>
        <v>7043.7000000000007</v>
      </c>
      <c r="Q49" s="1"/>
      <c r="R49" s="1"/>
      <c r="S49" s="1"/>
      <c r="T49" s="1"/>
      <c r="U49" s="208" t="s">
        <v>115</v>
      </c>
      <c r="V49" s="52" t="s">
        <v>1008</v>
      </c>
      <c r="W49" s="53">
        <v>128.4</v>
      </c>
      <c r="X49" s="53" t="s">
        <v>967</v>
      </c>
    </row>
    <row r="50" spans="1:24" x14ac:dyDescent="0.35">
      <c r="A50" s="1"/>
      <c r="B50" s="54" t="s">
        <v>856</v>
      </c>
      <c r="C50" s="55">
        <v>1091.9000000000001</v>
      </c>
      <c r="D50" s="55">
        <v>3020.6</v>
      </c>
      <c r="E50" s="55">
        <v>2304.3000000000002</v>
      </c>
      <c r="F50" s="55">
        <v>0</v>
      </c>
      <c r="G50" s="55"/>
      <c r="H50" s="55"/>
      <c r="I50" s="55"/>
      <c r="J50" s="55">
        <v>58.3</v>
      </c>
      <c r="K50" s="55"/>
      <c r="L50" s="55">
        <v>27.4</v>
      </c>
      <c r="M50" s="55">
        <v>10.199999999999999</v>
      </c>
      <c r="N50" s="55">
        <v>0</v>
      </c>
      <c r="O50" s="55">
        <v>349.1</v>
      </c>
      <c r="P50" s="55">
        <f t="shared" si="0"/>
        <v>6861.8</v>
      </c>
      <c r="Q50" s="1"/>
      <c r="R50" s="1"/>
      <c r="S50" s="1"/>
      <c r="T50" s="1"/>
      <c r="U50" s="208"/>
      <c r="V50" s="52" t="s">
        <v>1009</v>
      </c>
      <c r="W50" s="53" t="s">
        <v>967</v>
      </c>
      <c r="X50" s="53">
        <v>4631.3</v>
      </c>
    </row>
    <row r="51" spans="1:24" x14ac:dyDescent="0.35">
      <c r="A51" s="1"/>
      <c r="B51" s="54" t="s">
        <v>857</v>
      </c>
      <c r="C51" s="55">
        <v>1110.2</v>
      </c>
      <c r="D51" s="55">
        <v>2946.7</v>
      </c>
      <c r="E51" s="55">
        <v>2220.1999999999998</v>
      </c>
      <c r="F51" s="55">
        <v>0</v>
      </c>
      <c r="G51" s="55"/>
      <c r="H51" s="55"/>
      <c r="I51" s="55"/>
      <c r="J51" s="55">
        <v>58.4</v>
      </c>
      <c r="K51" s="55"/>
      <c r="L51" s="55">
        <v>28</v>
      </c>
      <c r="M51" s="55">
        <v>10.4</v>
      </c>
      <c r="N51" s="55">
        <v>0</v>
      </c>
      <c r="O51" s="55">
        <v>292.8</v>
      </c>
      <c r="P51" s="55">
        <f t="shared" si="0"/>
        <v>6666.6999999999989</v>
      </c>
      <c r="Q51" s="1"/>
      <c r="R51" s="1"/>
      <c r="S51" s="1"/>
      <c r="T51" s="1"/>
      <c r="U51" s="208"/>
      <c r="V51" s="52" t="s">
        <v>121</v>
      </c>
      <c r="W51" s="53" t="s">
        <v>967</v>
      </c>
      <c r="X51" s="53">
        <v>2115.3000000000002</v>
      </c>
    </row>
    <row r="52" spans="1:24" x14ac:dyDescent="0.35">
      <c r="A52" s="1"/>
      <c r="B52" s="54" t="s">
        <v>858</v>
      </c>
      <c r="C52" s="55">
        <v>1115.3</v>
      </c>
      <c r="D52" s="55">
        <v>2986.7</v>
      </c>
      <c r="E52" s="55">
        <v>1905.2</v>
      </c>
      <c r="F52" s="55">
        <v>0</v>
      </c>
      <c r="G52" s="55"/>
      <c r="H52" s="55"/>
      <c r="I52" s="55"/>
      <c r="J52" s="55">
        <v>58.3</v>
      </c>
      <c r="K52" s="55"/>
      <c r="L52" s="55">
        <v>27.4</v>
      </c>
      <c r="M52" s="55">
        <v>10.5</v>
      </c>
      <c r="N52" s="55">
        <v>0</v>
      </c>
      <c r="O52" s="55">
        <v>281.60000000000002</v>
      </c>
      <c r="P52" s="55">
        <f t="shared" si="0"/>
        <v>6385</v>
      </c>
      <c r="Q52" s="1"/>
      <c r="R52" s="1"/>
      <c r="S52" s="1"/>
      <c r="T52" s="1"/>
      <c r="U52" s="208"/>
      <c r="V52" s="52" t="s">
        <v>1010</v>
      </c>
      <c r="W52" s="53">
        <v>237.95</v>
      </c>
      <c r="X52" s="53" t="s">
        <v>967</v>
      </c>
    </row>
    <row r="53" spans="1:24" x14ac:dyDescent="0.35">
      <c r="A53" s="1"/>
      <c r="B53" s="54" t="s">
        <v>859</v>
      </c>
      <c r="C53" s="55">
        <v>1104.3</v>
      </c>
      <c r="D53" s="55">
        <v>2929.3</v>
      </c>
      <c r="E53" s="55">
        <v>1850.8</v>
      </c>
      <c r="F53" s="55">
        <v>0</v>
      </c>
      <c r="G53" s="55"/>
      <c r="H53" s="55"/>
      <c r="I53" s="55"/>
      <c r="J53" s="55">
        <v>58.7</v>
      </c>
      <c r="K53" s="55"/>
      <c r="L53" s="55">
        <v>26.7</v>
      </c>
      <c r="M53" s="55">
        <v>10.7</v>
      </c>
      <c r="N53" s="55">
        <v>0</v>
      </c>
      <c r="O53" s="55">
        <v>319.60000000000002</v>
      </c>
      <c r="P53" s="55">
        <f t="shared" si="0"/>
        <v>6300.1</v>
      </c>
      <c r="Q53" s="1"/>
      <c r="R53" s="1"/>
      <c r="S53" s="1"/>
      <c r="T53" s="1"/>
      <c r="U53" s="208" t="s">
        <v>123</v>
      </c>
      <c r="V53" s="52" t="s">
        <v>1011</v>
      </c>
      <c r="W53" s="53" t="s">
        <v>967</v>
      </c>
      <c r="X53" s="53">
        <v>1680.1</v>
      </c>
    </row>
    <row r="54" spans="1:24" x14ac:dyDescent="0.35">
      <c r="A54" s="1"/>
      <c r="B54" s="56" t="s">
        <v>64</v>
      </c>
      <c r="C54" s="57">
        <v>1109</v>
      </c>
      <c r="D54" s="57">
        <v>2971.4</v>
      </c>
      <c r="E54" s="57">
        <v>1739.7</v>
      </c>
      <c r="F54" s="57">
        <v>0</v>
      </c>
      <c r="G54" s="57"/>
      <c r="H54" s="57"/>
      <c r="I54" s="57"/>
      <c r="J54" s="57">
        <v>58.900000000000006</v>
      </c>
      <c r="K54" s="57"/>
      <c r="L54" s="57">
        <v>11</v>
      </c>
      <c r="M54" s="57">
        <v>10.7</v>
      </c>
      <c r="N54" s="57">
        <v>0</v>
      </c>
      <c r="O54" s="57">
        <v>274.3</v>
      </c>
      <c r="P54" s="57">
        <f t="shared" si="0"/>
        <v>6175</v>
      </c>
      <c r="Q54" s="1"/>
      <c r="R54" s="1"/>
      <c r="S54" s="1"/>
      <c r="T54" s="1"/>
      <c r="U54" s="208"/>
      <c r="V54" s="52" t="s">
        <v>1012</v>
      </c>
      <c r="W54" s="53">
        <v>14.4</v>
      </c>
      <c r="X54" s="53" t="s">
        <v>967</v>
      </c>
    </row>
    <row r="55" spans="1:24" x14ac:dyDescent="0.35">
      <c r="A55" s="1"/>
      <c r="B55" s="58" t="s">
        <v>1013</v>
      </c>
      <c r="C55" s="59">
        <v>26156.6</v>
      </c>
      <c r="D55" s="59">
        <v>67431.7</v>
      </c>
      <c r="E55" s="59">
        <v>46155.9</v>
      </c>
      <c r="F55" s="59">
        <v>23.65</v>
      </c>
      <c r="G55" s="239">
        <f t="shared" ref="G55:H55" si="1">+SUM(G7:G54)/2</f>
        <v>0</v>
      </c>
      <c r="H55" s="239">
        <f t="shared" si="1"/>
        <v>0</v>
      </c>
      <c r="I55" s="239">
        <f t="shared" ref="I55:K55" si="2">+SUM(I7:I54)/2</f>
        <v>0</v>
      </c>
      <c r="J55" s="239">
        <f t="shared" si="2"/>
        <v>1403.2499999999998</v>
      </c>
      <c r="K55" s="239">
        <f t="shared" si="2"/>
        <v>0</v>
      </c>
      <c r="L55" s="59">
        <v>608.54999999999995</v>
      </c>
      <c r="M55" s="59">
        <v>254.65</v>
      </c>
      <c r="N55" s="59">
        <v>5323.45</v>
      </c>
      <c r="O55" s="59">
        <v>7012.45</v>
      </c>
      <c r="P55" s="239">
        <f t="shared" ref="P55" si="3">+SUM(P7:P54)/2</f>
        <v>154370.20000000001</v>
      </c>
      <c r="Q55" s="1"/>
      <c r="R55" s="1"/>
      <c r="S55" s="1"/>
      <c r="T55" s="1"/>
      <c r="U55" s="208"/>
      <c r="V55" s="52" t="s">
        <v>1014</v>
      </c>
      <c r="W55" s="53">
        <v>722</v>
      </c>
      <c r="X55" s="53" t="s">
        <v>967</v>
      </c>
    </row>
    <row r="56" spans="1:24" x14ac:dyDescent="0.35">
      <c r="A56" s="1"/>
      <c r="B56" s="58" t="s">
        <v>1015</v>
      </c>
      <c r="C56" s="59">
        <f t="shared" ref="C56:O56" si="4">+C55*100/$P$55</f>
        <v>16.944073402768151</v>
      </c>
      <c r="D56" s="59">
        <f t="shared" si="4"/>
        <v>43.681811644993658</v>
      </c>
      <c r="E56" s="59">
        <f t="shared" si="4"/>
        <v>29.899488372755879</v>
      </c>
      <c r="F56" s="59">
        <f t="shared" si="4"/>
        <v>1.5320314413014947E-2</v>
      </c>
      <c r="G56" s="239">
        <f t="shared" si="4"/>
        <v>0</v>
      </c>
      <c r="H56" s="59">
        <f t="shared" si="4"/>
        <v>0</v>
      </c>
      <c r="I56" s="239">
        <f t="shared" si="4"/>
        <v>0</v>
      </c>
      <c r="J56" s="239">
        <f t="shared" ref="G56:K56" si="5">+J55*100/$P$55</f>
        <v>0.90901611839590779</v>
      </c>
      <c r="K56" s="239">
        <f t="shared" si="4"/>
        <v>0</v>
      </c>
      <c r="L56" s="59">
        <f t="shared" si="4"/>
        <v>0.39421468651332958</v>
      </c>
      <c r="M56" s="59">
        <f t="shared" si="4"/>
        <v>0.16496059472618418</v>
      </c>
      <c r="N56" s="59">
        <f t="shared" si="4"/>
        <v>3.4484958884551551</v>
      </c>
      <c r="O56" s="59">
        <f t="shared" si="4"/>
        <v>4.5426189769787166</v>
      </c>
      <c r="P56" s="60" t="s">
        <v>1016</v>
      </c>
      <c r="Q56" s="1"/>
      <c r="R56" s="1"/>
      <c r="S56" s="1"/>
      <c r="T56" s="1"/>
      <c r="U56" s="208"/>
      <c r="V56" s="52" t="s">
        <v>1017</v>
      </c>
      <c r="W56" s="53" t="s">
        <v>967</v>
      </c>
      <c r="X56" s="53">
        <v>2701.7</v>
      </c>
    </row>
    <row r="57" spans="1:24" x14ac:dyDescent="0.35">
      <c r="A57" s="1"/>
      <c r="B57" s="1"/>
      <c r="C57" s="1"/>
      <c r="D57" s="1"/>
      <c r="E57" s="1"/>
      <c r="F57" s="1"/>
      <c r="G57" s="1"/>
      <c r="H57" s="1"/>
      <c r="I57" s="1"/>
      <c r="J57" s="1"/>
      <c r="K57" s="1"/>
      <c r="L57" s="1"/>
      <c r="M57" s="1"/>
      <c r="N57" s="1"/>
      <c r="O57" s="1"/>
      <c r="P57" s="1"/>
      <c r="Q57" s="1"/>
      <c r="R57" s="1"/>
      <c r="S57" s="1"/>
      <c r="T57" s="1"/>
      <c r="U57" s="208"/>
      <c r="V57" s="52" t="s">
        <v>1018</v>
      </c>
      <c r="W57" s="53" t="s">
        <v>967</v>
      </c>
      <c r="X57" s="53">
        <v>2739.55</v>
      </c>
    </row>
    <row r="58" spans="1:24" x14ac:dyDescent="0.35">
      <c r="A58" s="1"/>
      <c r="B58" s="1"/>
      <c r="C58" s="1"/>
      <c r="D58" s="1"/>
      <c r="E58" s="1"/>
      <c r="F58" s="1"/>
      <c r="G58" s="1"/>
      <c r="H58" s="1"/>
      <c r="I58" s="1"/>
      <c r="J58" s="1"/>
      <c r="K58" s="1"/>
      <c r="L58" s="1"/>
      <c r="M58" s="1"/>
      <c r="N58" s="1"/>
      <c r="O58" s="1"/>
      <c r="P58" s="1"/>
      <c r="Q58" s="1"/>
      <c r="R58" s="1"/>
      <c r="S58" s="1"/>
      <c r="T58" s="1"/>
      <c r="U58" s="208"/>
      <c r="V58" s="52" t="s">
        <v>1019</v>
      </c>
      <c r="W58" s="53">
        <v>1540.45</v>
      </c>
      <c r="X58" s="53" t="s">
        <v>967</v>
      </c>
    </row>
    <row r="59" spans="1:24" x14ac:dyDescent="0.35">
      <c r="A59" s="1"/>
      <c r="B59" s="1"/>
      <c r="C59" s="1"/>
      <c r="D59" s="1"/>
      <c r="E59" s="1"/>
      <c r="F59" s="1"/>
      <c r="G59" s="1"/>
      <c r="H59" s="1"/>
      <c r="I59" s="1"/>
      <c r="J59" s="1"/>
      <c r="K59" s="1"/>
      <c r="L59" s="1"/>
      <c r="M59" s="1"/>
      <c r="N59" s="1"/>
      <c r="O59" s="1"/>
      <c r="P59" s="1"/>
      <c r="Q59" s="1"/>
      <c r="R59" s="1"/>
      <c r="S59" s="1"/>
      <c r="T59" s="1"/>
      <c r="U59" s="208" t="s">
        <v>621</v>
      </c>
      <c r="V59" s="52" t="s">
        <v>1020</v>
      </c>
      <c r="W59" s="53">
        <v>451</v>
      </c>
      <c r="X59" s="53" t="s">
        <v>967</v>
      </c>
    </row>
    <row r="60" spans="1:24" x14ac:dyDescent="0.35">
      <c r="A60" s="1"/>
      <c r="B60" s="1"/>
      <c r="C60" s="1"/>
      <c r="D60" s="1"/>
      <c r="E60" s="1"/>
      <c r="F60" s="1"/>
      <c r="G60" s="1"/>
      <c r="H60" s="1"/>
      <c r="I60" s="1"/>
      <c r="J60" s="1"/>
      <c r="K60" s="1"/>
      <c r="L60" s="1"/>
      <c r="M60" s="1"/>
      <c r="N60" s="1"/>
      <c r="O60" s="1"/>
      <c r="P60" s="1"/>
      <c r="Q60" s="1"/>
      <c r="R60" s="1"/>
      <c r="S60" s="1"/>
      <c r="T60" s="1"/>
      <c r="U60" s="208" t="s">
        <v>604</v>
      </c>
      <c r="V60" s="52" t="s">
        <v>1021</v>
      </c>
      <c r="W60" s="53" t="s">
        <v>967</v>
      </c>
      <c r="X60" s="53">
        <v>2277.35</v>
      </c>
    </row>
    <row r="61" spans="1:24" x14ac:dyDescent="0.35">
      <c r="A61" s="1"/>
      <c r="B61" s="1"/>
      <c r="C61" s="1"/>
      <c r="D61" s="1"/>
      <c r="E61" s="1"/>
      <c r="F61" s="1"/>
      <c r="G61" s="1"/>
      <c r="H61" s="1"/>
      <c r="I61" s="1"/>
      <c r="J61" s="1"/>
      <c r="K61" s="1"/>
      <c r="L61" s="1"/>
      <c r="M61" s="1"/>
      <c r="N61" s="1"/>
      <c r="O61" s="1"/>
      <c r="P61" s="1"/>
      <c r="Q61" s="1"/>
      <c r="R61" s="1"/>
      <c r="S61" s="1"/>
      <c r="T61" s="1"/>
      <c r="U61" s="208"/>
      <c r="V61" s="52" t="s">
        <v>1022</v>
      </c>
      <c r="W61" s="53">
        <v>17.75</v>
      </c>
      <c r="X61" s="53" t="s">
        <v>967</v>
      </c>
    </row>
    <row r="62" spans="1:24" x14ac:dyDescent="0.35">
      <c r="A62" s="1"/>
      <c r="B62" s="1"/>
      <c r="C62" s="1"/>
      <c r="D62" s="1"/>
      <c r="E62" s="1"/>
      <c r="F62" s="1"/>
      <c r="G62" s="1"/>
      <c r="H62" s="1"/>
      <c r="I62" s="1"/>
      <c r="J62" s="1"/>
      <c r="K62" s="1"/>
      <c r="L62" s="1"/>
      <c r="M62" s="1"/>
      <c r="N62" s="1"/>
      <c r="O62" s="1"/>
      <c r="P62" s="1"/>
      <c r="Q62" s="1"/>
      <c r="R62" s="1"/>
      <c r="S62" s="1"/>
      <c r="T62" s="1"/>
      <c r="U62" s="208" t="s">
        <v>1023</v>
      </c>
      <c r="V62" s="52" t="s">
        <v>1024</v>
      </c>
      <c r="W62" s="53">
        <v>479.4</v>
      </c>
      <c r="X62" s="53" t="s">
        <v>967</v>
      </c>
    </row>
    <row r="63" spans="1:24" x14ac:dyDescent="0.35">
      <c r="A63" s="1"/>
      <c r="B63" s="1"/>
      <c r="C63" s="1"/>
      <c r="D63" s="1"/>
      <c r="E63" s="1"/>
      <c r="F63" s="1"/>
      <c r="G63" s="1"/>
      <c r="H63" s="1"/>
      <c r="I63" s="1"/>
      <c r="J63" s="1"/>
      <c r="K63" s="1"/>
      <c r="L63" s="1"/>
      <c r="M63" s="1"/>
      <c r="N63" s="1"/>
      <c r="O63" s="1"/>
      <c r="P63" s="1"/>
      <c r="Q63" s="1"/>
      <c r="R63" s="1"/>
      <c r="S63" s="1"/>
      <c r="T63" s="1"/>
      <c r="U63" s="208"/>
      <c r="V63" s="52" t="s">
        <v>1025</v>
      </c>
      <c r="W63" s="53">
        <v>234.8</v>
      </c>
      <c r="X63" s="53" t="s">
        <v>967</v>
      </c>
    </row>
    <row r="64" spans="1:24" x14ac:dyDescent="0.35">
      <c r="A64" s="1"/>
      <c r="B64" s="1"/>
      <c r="C64" s="1"/>
      <c r="D64" s="1"/>
      <c r="E64" s="1"/>
      <c r="F64" s="1"/>
      <c r="G64" s="1"/>
      <c r="H64" s="1"/>
      <c r="I64" s="1"/>
      <c r="J64" s="1"/>
      <c r="K64" s="1"/>
      <c r="L64" s="1"/>
      <c r="M64" s="1"/>
      <c r="N64" s="1"/>
      <c r="O64" s="1"/>
      <c r="P64" s="1"/>
      <c r="Q64" s="1"/>
      <c r="R64" s="1"/>
      <c r="S64" s="1"/>
      <c r="T64" s="1"/>
      <c r="U64" s="208" t="s">
        <v>139</v>
      </c>
      <c r="V64" s="52" t="s">
        <v>140</v>
      </c>
      <c r="W64" s="53">
        <v>1040.5</v>
      </c>
      <c r="X64" s="53" t="s">
        <v>967</v>
      </c>
    </row>
    <row r="65" spans="1:24" x14ac:dyDescent="0.35">
      <c r="A65" s="1"/>
      <c r="B65" s="1"/>
      <c r="C65" s="1"/>
      <c r="D65" s="1"/>
      <c r="E65" s="1"/>
      <c r="F65" s="1"/>
      <c r="G65" s="1"/>
      <c r="H65" s="1"/>
      <c r="I65" s="1"/>
      <c r="J65" s="1"/>
      <c r="K65" s="1"/>
      <c r="L65" s="1"/>
      <c r="M65" s="1"/>
      <c r="N65" s="1"/>
      <c r="O65" s="1"/>
      <c r="P65" s="1"/>
      <c r="Q65" s="1"/>
      <c r="R65" s="1"/>
      <c r="S65" s="1"/>
      <c r="T65" s="1"/>
      <c r="U65" s="208"/>
      <c r="V65" s="52" t="s">
        <v>142</v>
      </c>
      <c r="W65" s="53" t="s">
        <v>967</v>
      </c>
      <c r="X65" s="53">
        <v>2451.6999999999998</v>
      </c>
    </row>
    <row r="66" spans="1:24" x14ac:dyDescent="0.35">
      <c r="A66" s="1"/>
      <c r="B66" s="1"/>
      <c r="C66" s="1"/>
      <c r="D66" s="1"/>
      <c r="E66" s="1"/>
      <c r="F66" s="1"/>
      <c r="G66" s="1"/>
      <c r="H66" s="1"/>
      <c r="I66" s="1"/>
      <c r="J66" s="1"/>
      <c r="K66" s="1"/>
      <c r="L66" s="1"/>
      <c r="M66" s="1"/>
      <c r="N66" s="1"/>
      <c r="O66" s="1"/>
      <c r="P66" s="1"/>
      <c r="Q66" s="1"/>
      <c r="R66" s="1"/>
      <c r="S66" s="1"/>
      <c r="T66" s="1"/>
      <c r="U66" s="208"/>
      <c r="V66" s="52" t="s">
        <v>1026</v>
      </c>
      <c r="W66" s="53" t="s">
        <v>967</v>
      </c>
      <c r="X66" s="53">
        <v>479.75</v>
      </c>
    </row>
    <row r="67" spans="1:24" x14ac:dyDescent="0.35">
      <c r="A67" s="1"/>
      <c r="B67" s="1"/>
      <c r="C67" s="1"/>
      <c r="D67" s="1"/>
      <c r="E67" s="1"/>
      <c r="F67" s="1"/>
      <c r="G67" s="1"/>
      <c r="H67" s="1"/>
      <c r="I67" s="1"/>
      <c r="J67" s="1"/>
      <c r="K67" s="1"/>
      <c r="L67" s="1"/>
      <c r="M67" s="1"/>
      <c r="N67" s="1"/>
      <c r="O67" s="1"/>
      <c r="P67" s="1"/>
      <c r="Q67" s="1"/>
      <c r="R67" s="1"/>
      <c r="S67" s="1"/>
      <c r="T67" s="1"/>
      <c r="U67" s="208"/>
      <c r="V67" s="52" t="s">
        <v>1027</v>
      </c>
      <c r="W67" s="53" t="s">
        <v>967</v>
      </c>
      <c r="X67" s="53">
        <v>533.95000000000005</v>
      </c>
    </row>
    <row r="68" spans="1:24" x14ac:dyDescent="0.35">
      <c r="A68" s="1"/>
      <c r="B68" s="1"/>
      <c r="C68" s="1"/>
      <c r="D68" s="1"/>
      <c r="E68" s="1"/>
      <c r="F68" s="1"/>
      <c r="G68" s="1"/>
      <c r="H68" s="1"/>
      <c r="I68" s="1"/>
      <c r="J68" s="1"/>
      <c r="K68" s="1"/>
      <c r="L68" s="1"/>
      <c r="M68" s="1"/>
      <c r="N68" s="1"/>
      <c r="O68" s="1"/>
      <c r="P68" s="1"/>
      <c r="Q68" s="1"/>
      <c r="R68" s="1"/>
      <c r="S68" s="1"/>
      <c r="T68" s="1"/>
      <c r="U68" s="208"/>
      <c r="V68" s="52" t="s">
        <v>1028</v>
      </c>
      <c r="W68" s="53">
        <v>200.75</v>
      </c>
      <c r="X68" s="53" t="s">
        <v>967</v>
      </c>
    </row>
    <row r="69" spans="1:24" x14ac:dyDescent="0.35">
      <c r="A69" s="1"/>
      <c r="B69" s="1"/>
      <c r="C69" s="1"/>
      <c r="D69" s="1"/>
      <c r="E69" s="1"/>
      <c r="F69" s="1"/>
      <c r="G69" s="1"/>
      <c r="H69" s="1"/>
      <c r="I69" s="1"/>
      <c r="J69" s="1"/>
      <c r="K69" s="1"/>
      <c r="L69" s="1"/>
      <c r="M69" s="1"/>
      <c r="N69" s="1"/>
      <c r="O69" s="1"/>
      <c r="P69" s="1"/>
      <c r="Q69" s="1"/>
      <c r="R69" s="1"/>
      <c r="S69" s="1"/>
      <c r="T69" s="1"/>
      <c r="U69" s="208"/>
      <c r="V69" s="52" t="s">
        <v>1029</v>
      </c>
      <c r="W69" s="53">
        <v>71.099999999999994</v>
      </c>
      <c r="X69" s="53" t="s">
        <v>967</v>
      </c>
    </row>
    <row r="70" spans="1:24" x14ac:dyDescent="0.35">
      <c r="A70" s="1"/>
      <c r="B70" s="1"/>
      <c r="C70" s="1"/>
      <c r="D70" s="1"/>
      <c r="E70" s="1"/>
      <c r="F70" s="1"/>
      <c r="G70" s="1"/>
      <c r="H70" s="1"/>
      <c r="I70" s="1"/>
      <c r="J70" s="1"/>
      <c r="K70" s="1"/>
      <c r="L70" s="1"/>
      <c r="M70" s="1"/>
      <c r="N70" s="1"/>
      <c r="O70" s="1"/>
      <c r="P70" s="1"/>
      <c r="Q70" s="1"/>
      <c r="R70" s="1"/>
      <c r="S70" s="1"/>
      <c r="T70" s="1"/>
      <c r="U70" s="208"/>
      <c r="V70" s="52" t="s">
        <v>1030</v>
      </c>
      <c r="W70" s="53">
        <v>2635.75</v>
      </c>
      <c r="X70" s="53" t="s">
        <v>967</v>
      </c>
    </row>
    <row r="71" spans="1:24" x14ac:dyDescent="0.35">
      <c r="A71" s="1"/>
      <c r="B71" s="1"/>
      <c r="C71" s="1"/>
      <c r="D71" s="1"/>
      <c r="E71" s="1"/>
      <c r="F71" s="1"/>
      <c r="H71" s="1"/>
      <c r="L71" s="1"/>
      <c r="M71" s="1"/>
      <c r="N71" s="1"/>
      <c r="O71" s="1"/>
      <c r="P71" s="1"/>
      <c r="Q71" s="1"/>
      <c r="R71" s="1"/>
      <c r="S71" s="1"/>
      <c r="T71" s="1"/>
      <c r="U71" s="61" t="s">
        <v>1013</v>
      </c>
      <c r="V71" s="62"/>
      <c r="W71" s="63">
        <v>26156.6</v>
      </c>
      <c r="X71" s="63">
        <v>67431.7</v>
      </c>
    </row>
  </sheetData>
  <mergeCells count="36">
    <mergeCell ref="U64:U70"/>
    <mergeCell ref="U49:U52"/>
    <mergeCell ref="U53:U58"/>
    <mergeCell ref="U59"/>
    <mergeCell ref="U60:U61"/>
    <mergeCell ref="U62:U63"/>
    <mergeCell ref="U43"/>
    <mergeCell ref="U44"/>
    <mergeCell ref="U45:U46"/>
    <mergeCell ref="U47"/>
    <mergeCell ref="U48"/>
    <mergeCell ref="U35:U36"/>
    <mergeCell ref="U37:U39"/>
    <mergeCell ref="U40"/>
    <mergeCell ref="U41"/>
    <mergeCell ref="U42"/>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15" customWidth="1"/>
    <col min="3" max="68" width="20" customWidth="1"/>
  </cols>
  <sheetData>
    <row r="1" spans="1:6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0" x14ac:dyDescent="0.4">
      <c r="A5" s="1"/>
      <c r="B5" s="210" t="s">
        <v>1031</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row>
    <row r="6" spans="1:68" ht="44" customHeight="1" x14ac:dyDescent="0.35">
      <c r="A6" s="1"/>
      <c r="B6" s="209" t="s">
        <v>592</v>
      </c>
      <c r="C6" s="209" t="s">
        <v>166</v>
      </c>
      <c r="D6" s="209" t="s">
        <v>177</v>
      </c>
      <c r="E6" s="209" t="s">
        <v>183</v>
      </c>
      <c r="F6" s="209" t="s">
        <v>635</v>
      </c>
      <c r="G6" s="209" t="s">
        <v>636</v>
      </c>
      <c r="H6" s="209" t="s">
        <v>637</v>
      </c>
      <c r="I6" s="209" t="s">
        <v>646</v>
      </c>
      <c r="J6" s="209" t="s">
        <v>616</v>
      </c>
      <c r="K6" s="209" t="s">
        <v>638</v>
      </c>
      <c r="L6" s="209"/>
      <c r="M6" s="209"/>
      <c r="N6" s="209"/>
      <c r="O6" s="209"/>
      <c r="P6" s="209" t="s">
        <v>634</v>
      </c>
      <c r="Q6" s="209" t="s">
        <v>623</v>
      </c>
      <c r="R6" s="209" t="s">
        <v>639</v>
      </c>
      <c r="S6" s="209" t="s">
        <v>301</v>
      </c>
      <c r="T6" s="209" t="s">
        <v>624</v>
      </c>
      <c r="U6" s="209" t="s">
        <v>625</v>
      </c>
      <c r="V6" s="209" t="s">
        <v>640</v>
      </c>
      <c r="W6" s="209"/>
      <c r="X6" s="209" t="s">
        <v>617</v>
      </c>
      <c r="Y6" s="209" t="s">
        <v>86</v>
      </c>
      <c r="Z6" s="209"/>
      <c r="AA6" s="209"/>
      <c r="AB6" s="209"/>
      <c r="AC6" s="209"/>
      <c r="AD6" s="209" t="s">
        <v>641</v>
      </c>
      <c r="AE6" s="209"/>
      <c r="AF6" s="209" t="s">
        <v>31</v>
      </c>
      <c r="AG6" s="209"/>
      <c r="AH6" s="209"/>
      <c r="AI6" s="209"/>
      <c r="AJ6" s="209" t="s">
        <v>618</v>
      </c>
      <c r="AK6" s="209" t="s">
        <v>642</v>
      </c>
      <c r="AL6" s="209" t="s">
        <v>619</v>
      </c>
      <c r="AM6" s="209" t="s">
        <v>626</v>
      </c>
      <c r="AN6" s="209" t="s">
        <v>627</v>
      </c>
      <c r="AO6" s="209" t="s">
        <v>1032</v>
      </c>
      <c r="AP6" s="209" t="s">
        <v>369</v>
      </c>
      <c r="AQ6" s="209" t="s">
        <v>620</v>
      </c>
      <c r="AR6" s="209" t="s">
        <v>622</v>
      </c>
      <c r="AS6" s="209" t="s">
        <v>643</v>
      </c>
      <c r="AT6" s="209" t="s">
        <v>628</v>
      </c>
      <c r="AU6" s="209" t="s">
        <v>115</v>
      </c>
      <c r="AV6" s="209"/>
      <c r="AW6" s="209" t="s">
        <v>123</v>
      </c>
      <c r="AX6" s="209"/>
      <c r="AY6" s="209"/>
      <c r="AZ6" s="209"/>
      <c r="BA6" s="209"/>
      <c r="BB6" s="209" t="s">
        <v>629</v>
      </c>
      <c r="BC6" s="209" t="s">
        <v>630</v>
      </c>
      <c r="BD6" s="209" t="s">
        <v>631</v>
      </c>
      <c r="BE6" s="209" t="s">
        <v>621</v>
      </c>
      <c r="BF6" s="209" t="s">
        <v>632</v>
      </c>
      <c r="BG6" s="209"/>
      <c r="BH6" s="209"/>
      <c r="BI6" s="209"/>
      <c r="BJ6" s="209" t="s">
        <v>644</v>
      </c>
      <c r="BK6" s="209" t="s">
        <v>604</v>
      </c>
      <c r="BL6" s="209" t="s">
        <v>648</v>
      </c>
      <c r="BM6" s="209" t="s">
        <v>645</v>
      </c>
      <c r="BN6" s="209"/>
      <c r="BO6" s="209" t="s">
        <v>633</v>
      </c>
      <c r="BP6" s="64" t="s">
        <v>1033</v>
      </c>
    </row>
    <row r="7" spans="1:68" x14ac:dyDescent="0.35">
      <c r="A7" s="1"/>
      <c r="B7" s="209"/>
      <c r="C7" s="64" t="s">
        <v>1034</v>
      </c>
      <c r="D7" s="64" t="s">
        <v>1035</v>
      </c>
      <c r="E7" s="64" t="s">
        <v>1036</v>
      </c>
      <c r="F7" s="64" t="s">
        <v>1037</v>
      </c>
      <c r="G7" s="64" t="s">
        <v>968</v>
      </c>
      <c r="H7" s="64" t="s">
        <v>969</v>
      </c>
      <c r="I7" s="64" t="s">
        <v>1038</v>
      </c>
      <c r="J7" s="64" t="s">
        <v>967</v>
      </c>
      <c r="K7" s="64" t="s">
        <v>976</v>
      </c>
      <c r="L7" s="64" t="s">
        <v>1039</v>
      </c>
      <c r="M7" s="64" t="s">
        <v>977</v>
      </c>
      <c r="N7" s="64" t="s">
        <v>978</v>
      </c>
      <c r="O7" s="64" t="s">
        <v>1040</v>
      </c>
      <c r="P7" s="64" t="s">
        <v>983</v>
      </c>
      <c r="Q7" s="64" t="s">
        <v>986</v>
      </c>
      <c r="R7" s="64" t="s">
        <v>987</v>
      </c>
      <c r="S7" s="64" t="s">
        <v>988</v>
      </c>
      <c r="T7" s="64" t="s">
        <v>991</v>
      </c>
      <c r="U7" s="64" t="s">
        <v>992</v>
      </c>
      <c r="V7" s="64" t="s">
        <v>967</v>
      </c>
      <c r="W7" s="64" t="s">
        <v>967</v>
      </c>
      <c r="X7" s="64" t="s">
        <v>967</v>
      </c>
      <c r="Y7" s="64" t="s">
        <v>967</v>
      </c>
      <c r="Z7" s="64" t="s">
        <v>967</v>
      </c>
      <c r="AA7" s="64" t="s">
        <v>967</v>
      </c>
      <c r="AB7" s="64" t="s">
        <v>967</v>
      </c>
      <c r="AC7" s="64" t="s">
        <v>967</v>
      </c>
      <c r="AD7" s="64" t="s">
        <v>994</v>
      </c>
      <c r="AE7" s="64" t="s">
        <v>995</v>
      </c>
      <c r="AF7" s="64" t="s">
        <v>1041</v>
      </c>
      <c r="AG7" s="64" t="s">
        <v>1042</v>
      </c>
      <c r="AH7" s="64" t="s">
        <v>1043</v>
      </c>
      <c r="AI7" s="64" t="s">
        <v>1044</v>
      </c>
      <c r="AJ7" s="64" t="s">
        <v>967</v>
      </c>
      <c r="AK7" s="64" t="s">
        <v>967</v>
      </c>
      <c r="AL7" s="64" t="s">
        <v>967</v>
      </c>
      <c r="AM7" s="64" t="s">
        <v>1045</v>
      </c>
      <c r="AN7" s="64" t="s">
        <v>1001</v>
      </c>
      <c r="AO7" s="64" t="s">
        <v>1046</v>
      </c>
      <c r="AP7" s="64" t="s">
        <v>967</v>
      </c>
      <c r="AQ7" s="64" t="s">
        <v>967</v>
      </c>
      <c r="AR7" s="64" t="s">
        <v>1007</v>
      </c>
      <c r="AS7" s="64" t="s">
        <v>967</v>
      </c>
      <c r="AT7" s="64" t="s">
        <v>967</v>
      </c>
      <c r="AU7" s="64" t="s">
        <v>1047</v>
      </c>
      <c r="AV7" s="64" t="s">
        <v>1048</v>
      </c>
      <c r="AW7" s="64" t="s">
        <v>967</v>
      </c>
      <c r="AX7" s="64" t="s">
        <v>967</v>
      </c>
      <c r="AY7" s="64" t="s">
        <v>967</v>
      </c>
      <c r="AZ7" s="64" t="s">
        <v>967</v>
      </c>
      <c r="BA7" s="64" t="s">
        <v>1012</v>
      </c>
      <c r="BB7" s="64" t="s">
        <v>967</v>
      </c>
      <c r="BC7" s="64" t="s">
        <v>967</v>
      </c>
      <c r="BD7" s="64" t="s">
        <v>967</v>
      </c>
      <c r="BE7" s="64" t="s">
        <v>1049</v>
      </c>
      <c r="BF7" s="64" t="s">
        <v>1050</v>
      </c>
      <c r="BG7" s="64" t="s">
        <v>1051</v>
      </c>
      <c r="BH7" s="64" t="s">
        <v>437</v>
      </c>
      <c r="BI7" s="64" t="s">
        <v>1052</v>
      </c>
      <c r="BJ7" s="64" t="s">
        <v>967</v>
      </c>
      <c r="BK7" s="64" t="s">
        <v>1053</v>
      </c>
      <c r="BL7" s="64" t="s">
        <v>1054</v>
      </c>
      <c r="BM7" s="64" t="s">
        <v>1024</v>
      </c>
      <c r="BN7" s="64" t="s">
        <v>1055</v>
      </c>
      <c r="BO7" s="64" t="s">
        <v>967</v>
      </c>
      <c r="BP7" s="64" t="s">
        <v>804</v>
      </c>
    </row>
    <row r="8" spans="1:68" x14ac:dyDescent="0.35">
      <c r="A8" s="1"/>
      <c r="B8" s="50" t="s">
        <v>1056</v>
      </c>
      <c r="C8" s="65">
        <v>17.100000000000001</v>
      </c>
      <c r="D8" s="65"/>
      <c r="E8" s="65"/>
      <c r="F8" s="65">
        <v>10.9</v>
      </c>
      <c r="G8" s="65">
        <v>2.4</v>
      </c>
      <c r="H8" s="65">
        <v>0.4</v>
      </c>
      <c r="I8" s="65">
        <v>9.5</v>
      </c>
      <c r="J8" s="65"/>
      <c r="K8" s="65">
        <v>18.5</v>
      </c>
      <c r="L8" s="65"/>
      <c r="M8" s="65">
        <v>10.3</v>
      </c>
      <c r="N8" s="65">
        <v>14.9</v>
      </c>
      <c r="O8" s="65">
        <v>6.2</v>
      </c>
      <c r="P8" s="65">
        <v>3.2</v>
      </c>
      <c r="Q8" s="65">
        <v>4.5</v>
      </c>
      <c r="R8" s="65">
        <v>20</v>
      </c>
      <c r="S8" s="65">
        <v>20.100000000000001</v>
      </c>
      <c r="T8" s="65">
        <v>20</v>
      </c>
      <c r="U8" s="65">
        <v>16.899999999999999</v>
      </c>
      <c r="V8" s="65">
        <v>3.5</v>
      </c>
      <c r="W8" s="65">
        <v>17.2</v>
      </c>
      <c r="X8" s="65">
        <v>93.4</v>
      </c>
      <c r="Y8" s="65">
        <v>33.1</v>
      </c>
      <c r="Z8" s="65">
        <v>48.2</v>
      </c>
      <c r="AA8" s="65"/>
      <c r="AB8" s="65">
        <v>1.9</v>
      </c>
      <c r="AC8" s="65">
        <v>0.4</v>
      </c>
      <c r="AD8" s="65">
        <v>5.9</v>
      </c>
      <c r="AE8" s="65">
        <v>4.4000000000000004</v>
      </c>
      <c r="AF8" s="65">
        <v>10</v>
      </c>
      <c r="AG8" s="65">
        <v>10.6</v>
      </c>
      <c r="AH8" s="65">
        <v>10.8</v>
      </c>
      <c r="AI8" s="65"/>
      <c r="AJ8" s="65"/>
      <c r="AK8" s="65">
        <v>6.6</v>
      </c>
      <c r="AL8" s="65">
        <v>10.4</v>
      </c>
      <c r="AM8" s="65">
        <v>3.4</v>
      </c>
      <c r="AN8" s="65">
        <v>18.600000000000001</v>
      </c>
      <c r="AO8" s="65"/>
      <c r="AP8" s="65"/>
      <c r="AQ8" s="65"/>
      <c r="AR8" s="65">
        <v>1.3</v>
      </c>
      <c r="AS8" s="65"/>
      <c r="AT8" s="65"/>
      <c r="AU8" s="65">
        <v>5.4</v>
      </c>
      <c r="AV8" s="65">
        <v>10</v>
      </c>
      <c r="AW8" s="65">
        <v>1.3</v>
      </c>
      <c r="AX8" s="65"/>
      <c r="AY8" s="65">
        <v>5</v>
      </c>
      <c r="AZ8" s="65"/>
      <c r="BA8" s="65">
        <v>0.6</v>
      </c>
      <c r="BB8" s="65"/>
      <c r="BC8" s="65">
        <v>24.3</v>
      </c>
      <c r="BD8" s="65">
        <v>55.6</v>
      </c>
      <c r="BE8" s="65">
        <v>19.600000000000001</v>
      </c>
      <c r="BF8" s="65">
        <v>4.5</v>
      </c>
      <c r="BG8" s="65">
        <v>3</v>
      </c>
      <c r="BH8" s="65">
        <v>1</v>
      </c>
      <c r="BI8" s="65">
        <v>2.2000000000000002</v>
      </c>
      <c r="BJ8" s="65"/>
      <c r="BK8" s="65">
        <v>0.8</v>
      </c>
      <c r="BL8" s="65"/>
      <c r="BM8" s="65">
        <v>20</v>
      </c>
      <c r="BN8" s="65">
        <v>9.6999999999999993</v>
      </c>
      <c r="BO8" s="65"/>
      <c r="BP8" s="66">
        <v>617.6</v>
      </c>
    </row>
    <row r="9" spans="1:68" x14ac:dyDescent="0.35">
      <c r="A9" s="1"/>
      <c r="B9" s="54" t="s">
        <v>1057</v>
      </c>
      <c r="C9" s="67">
        <v>16.8</v>
      </c>
      <c r="D9" s="67"/>
      <c r="E9" s="67"/>
      <c r="F9" s="67">
        <v>10.8</v>
      </c>
      <c r="G9" s="67">
        <v>2.4</v>
      </c>
      <c r="H9" s="67">
        <v>0.4</v>
      </c>
      <c r="I9" s="67">
        <v>9.5</v>
      </c>
      <c r="J9" s="67"/>
      <c r="K9" s="67">
        <v>18.5</v>
      </c>
      <c r="L9" s="67"/>
      <c r="M9" s="67">
        <v>10.1</v>
      </c>
      <c r="N9" s="67">
        <v>14.8</v>
      </c>
      <c r="O9" s="67">
        <v>6.3</v>
      </c>
      <c r="P9" s="67">
        <v>3.2</v>
      </c>
      <c r="Q9" s="67">
        <v>4.5</v>
      </c>
      <c r="R9" s="67">
        <v>20</v>
      </c>
      <c r="S9" s="67">
        <v>20.2</v>
      </c>
      <c r="T9" s="67">
        <v>20</v>
      </c>
      <c r="U9" s="67">
        <v>18.7</v>
      </c>
      <c r="V9" s="67">
        <v>3.2</v>
      </c>
      <c r="W9" s="67">
        <v>15.8</v>
      </c>
      <c r="X9" s="67">
        <v>100.7</v>
      </c>
      <c r="Y9" s="67">
        <v>16.399999999999999</v>
      </c>
      <c r="Z9" s="67">
        <v>30.5</v>
      </c>
      <c r="AA9" s="67"/>
      <c r="AB9" s="67">
        <v>0.9</v>
      </c>
      <c r="AC9" s="67"/>
      <c r="AD9" s="67">
        <v>5.9</v>
      </c>
      <c r="AE9" s="67">
        <v>4.8</v>
      </c>
      <c r="AF9" s="67">
        <v>10</v>
      </c>
      <c r="AG9" s="67">
        <v>10.6</v>
      </c>
      <c r="AH9" s="67">
        <v>10.8</v>
      </c>
      <c r="AI9" s="67"/>
      <c r="AJ9" s="67"/>
      <c r="AK9" s="67">
        <v>4.5</v>
      </c>
      <c r="AL9" s="67">
        <v>8.5</v>
      </c>
      <c r="AM9" s="67">
        <v>3.4</v>
      </c>
      <c r="AN9" s="67">
        <v>18.600000000000001</v>
      </c>
      <c r="AO9" s="67"/>
      <c r="AP9" s="67"/>
      <c r="AQ9" s="67"/>
      <c r="AR9" s="67">
        <v>1.3</v>
      </c>
      <c r="AS9" s="67"/>
      <c r="AT9" s="67"/>
      <c r="AU9" s="67">
        <v>5.5</v>
      </c>
      <c r="AV9" s="67">
        <v>9.9</v>
      </c>
      <c r="AW9" s="67">
        <v>0.6</v>
      </c>
      <c r="AX9" s="67"/>
      <c r="AY9" s="67">
        <v>3.5</v>
      </c>
      <c r="AZ9" s="67"/>
      <c r="BA9" s="67">
        <v>0.6</v>
      </c>
      <c r="BB9" s="67"/>
      <c r="BC9" s="67">
        <v>23.9</v>
      </c>
      <c r="BD9" s="67">
        <v>49.6</v>
      </c>
      <c r="BE9" s="67">
        <v>19.8</v>
      </c>
      <c r="BF9" s="67">
        <v>4.5</v>
      </c>
      <c r="BG9" s="67">
        <v>3</v>
      </c>
      <c r="BH9" s="67">
        <v>1</v>
      </c>
      <c r="BI9" s="67">
        <v>2.2000000000000002</v>
      </c>
      <c r="BJ9" s="67"/>
      <c r="BK9" s="67">
        <v>0.8</v>
      </c>
      <c r="BL9" s="67"/>
      <c r="BM9" s="67">
        <v>20</v>
      </c>
      <c r="BN9" s="67">
        <v>9.8000000000000007</v>
      </c>
      <c r="BO9" s="67"/>
      <c r="BP9" s="68">
        <v>576.79999999999995</v>
      </c>
    </row>
    <row r="10" spans="1:68" x14ac:dyDescent="0.35">
      <c r="A10" s="1"/>
      <c r="B10" s="54" t="s">
        <v>1058</v>
      </c>
      <c r="C10" s="67">
        <v>16.399999999999999</v>
      </c>
      <c r="D10" s="67"/>
      <c r="E10" s="67"/>
      <c r="F10" s="67">
        <v>10.9</v>
      </c>
      <c r="G10" s="67">
        <v>2.4</v>
      </c>
      <c r="H10" s="67">
        <v>0.4</v>
      </c>
      <c r="I10" s="67">
        <v>8.9</v>
      </c>
      <c r="J10" s="67"/>
      <c r="K10" s="67">
        <v>18.5</v>
      </c>
      <c r="L10" s="67"/>
      <c r="M10" s="67">
        <v>9.9</v>
      </c>
      <c r="N10" s="67">
        <v>14.5</v>
      </c>
      <c r="O10" s="67">
        <v>6.4</v>
      </c>
      <c r="P10" s="67">
        <v>3.2</v>
      </c>
      <c r="Q10" s="67">
        <v>4.7</v>
      </c>
      <c r="R10" s="67">
        <v>20</v>
      </c>
      <c r="S10" s="67">
        <v>20</v>
      </c>
      <c r="T10" s="67">
        <v>20</v>
      </c>
      <c r="U10" s="67">
        <v>18.600000000000001</v>
      </c>
      <c r="V10" s="67">
        <v>3.6</v>
      </c>
      <c r="W10" s="67">
        <v>17.100000000000001</v>
      </c>
      <c r="X10" s="67">
        <v>94</v>
      </c>
      <c r="Y10" s="67">
        <v>8.9</v>
      </c>
      <c r="Z10" s="67">
        <v>20</v>
      </c>
      <c r="AA10" s="67"/>
      <c r="AB10" s="67">
        <v>0.5</v>
      </c>
      <c r="AC10" s="67"/>
      <c r="AD10" s="67">
        <v>5.9</v>
      </c>
      <c r="AE10" s="67">
        <v>5.6</v>
      </c>
      <c r="AF10" s="67">
        <v>10</v>
      </c>
      <c r="AG10" s="67">
        <v>10.6</v>
      </c>
      <c r="AH10" s="67">
        <v>10.8</v>
      </c>
      <c r="AI10" s="67"/>
      <c r="AJ10" s="67"/>
      <c r="AK10" s="67">
        <v>4.2</v>
      </c>
      <c r="AL10" s="67">
        <v>8.1999999999999993</v>
      </c>
      <c r="AM10" s="67">
        <v>3.4</v>
      </c>
      <c r="AN10" s="67">
        <v>18.5</v>
      </c>
      <c r="AO10" s="67"/>
      <c r="AP10" s="67"/>
      <c r="AQ10" s="67"/>
      <c r="AR10" s="67">
        <v>1.3</v>
      </c>
      <c r="AS10" s="67"/>
      <c r="AT10" s="67"/>
      <c r="AU10" s="67">
        <v>5.5</v>
      </c>
      <c r="AV10" s="67">
        <v>9.9</v>
      </c>
      <c r="AW10" s="67"/>
      <c r="AX10" s="67"/>
      <c r="AY10" s="67"/>
      <c r="AZ10" s="67"/>
      <c r="BA10" s="67">
        <v>0.6</v>
      </c>
      <c r="BB10" s="67"/>
      <c r="BC10" s="67">
        <v>23.6</v>
      </c>
      <c r="BD10" s="67">
        <v>47.4</v>
      </c>
      <c r="BE10" s="67">
        <v>19.600000000000001</v>
      </c>
      <c r="BF10" s="67">
        <v>4.5</v>
      </c>
      <c r="BG10" s="67">
        <v>3</v>
      </c>
      <c r="BH10" s="67">
        <v>1</v>
      </c>
      <c r="BI10" s="67">
        <v>2.2000000000000002</v>
      </c>
      <c r="BJ10" s="67"/>
      <c r="BK10" s="67">
        <v>0.8</v>
      </c>
      <c r="BL10" s="67"/>
      <c r="BM10" s="67">
        <v>20</v>
      </c>
      <c r="BN10" s="67">
        <v>9.8000000000000007</v>
      </c>
      <c r="BO10" s="67"/>
      <c r="BP10" s="68">
        <v>545.29999999999995</v>
      </c>
    </row>
    <row r="11" spans="1:68" x14ac:dyDescent="0.35">
      <c r="A11" s="1"/>
      <c r="B11" s="54" t="s">
        <v>1059</v>
      </c>
      <c r="C11" s="67">
        <v>16.600000000000001</v>
      </c>
      <c r="D11" s="67"/>
      <c r="E11" s="67"/>
      <c r="F11" s="67">
        <v>11</v>
      </c>
      <c r="G11" s="67">
        <v>2.5</v>
      </c>
      <c r="H11" s="67">
        <v>0.4</v>
      </c>
      <c r="I11" s="67">
        <v>9.6999999999999993</v>
      </c>
      <c r="J11" s="67"/>
      <c r="K11" s="67">
        <v>18.5</v>
      </c>
      <c r="L11" s="67"/>
      <c r="M11" s="67">
        <v>10.199999999999999</v>
      </c>
      <c r="N11" s="67">
        <v>14.6</v>
      </c>
      <c r="O11" s="67">
        <v>6.4</v>
      </c>
      <c r="P11" s="67">
        <v>3.3</v>
      </c>
      <c r="Q11" s="67">
        <v>4.7</v>
      </c>
      <c r="R11" s="67">
        <v>20</v>
      </c>
      <c r="S11" s="67">
        <v>20.2</v>
      </c>
      <c r="T11" s="67">
        <v>20</v>
      </c>
      <c r="U11" s="67">
        <v>17.7</v>
      </c>
      <c r="V11" s="67">
        <v>3.3</v>
      </c>
      <c r="W11" s="67">
        <v>24.4</v>
      </c>
      <c r="X11" s="67">
        <v>83.6</v>
      </c>
      <c r="Y11" s="67">
        <v>8.1999999999999993</v>
      </c>
      <c r="Z11" s="67">
        <v>14.1</v>
      </c>
      <c r="AA11" s="67"/>
      <c r="AB11" s="67"/>
      <c r="AC11" s="67"/>
      <c r="AD11" s="67">
        <v>6</v>
      </c>
      <c r="AE11" s="67">
        <v>4.5999999999999996</v>
      </c>
      <c r="AF11" s="67">
        <v>10</v>
      </c>
      <c r="AG11" s="67">
        <v>10.6</v>
      </c>
      <c r="AH11" s="67">
        <v>10.8</v>
      </c>
      <c r="AI11" s="67"/>
      <c r="AJ11" s="67"/>
      <c r="AK11" s="67">
        <v>4.2</v>
      </c>
      <c r="AL11" s="67">
        <v>8</v>
      </c>
      <c r="AM11" s="67">
        <v>3.4</v>
      </c>
      <c r="AN11" s="67">
        <v>18.5</v>
      </c>
      <c r="AO11" s="67"/>
      <c r="AP11" s="67"/>
      <c r="AQ11" s="67"/>
      <c r="AR11" s="67">
        <v>1.3</v>
      </c>
      <c r="AS11" s="67"/>
      <c r="AT11" s="67"/>
      <c r="AU11" s="67">
        <v>5.3</v>
      </c>
      <c r="AV11" s="67">
        <v>10</v>
      </c>
      <c r="AW11" s="67"/>
      <c r="AX11" s="67"/>
      <c r="AY11" s="67"/>
      <c r="AZ11" s="67"/>
      <c r="BA11" s="67">
        <v>0.6</v>
      </c>
      <c r="BB11" s="67"/>
      <c r="BC11" s="67">
        <v>19.7</v>
      </c>
      <c r="BD11" s="67">
        <v>34.6</v>
      </c>
      <c r="BE11" s="67">
        <v>19.5</v>
      </c>
      <c r="BF11" s="67">
        <v>4.5</v>
      </c>
      <c r="BG11" s="67">
        <v>3</v>
      </c>
      <c r="BH11" s="67">
        <v>1</v>
      </c>
      <c r="BI11" s="67">
        <v>2.2000000000000002</v>
      </c>
      <c r="BJ11" s="67"/>
      <c r="BK11" s="67">
        <v>0.8</v>
      </c>
      <c r="BL11" s="67"/>
      <c r="BM11" s="67">
        <v>20</v>
      </c>
      <c r="BN11" s="67">
        <v>9.8000000000000007</v>
      </c>
      <c r="BO11" s="67"/>
      <c r="BP11" s="68">
        <v>517.79999999999995</v>
      </c>
    </row>
    <row r="12" spans="1:68" x14ac:dyDescent="0.35">
      <c r="A12" s="1"/>
      <c r="B12" s="54" t="s">
        <v>1060</v>
      </c>
      <c r="C12" s="67">
        <v>16.399999999999999</v>
      </c>
      <c r="D12" s="67"/>
      <c r="E12" s="67"/>
      <c r="F12" s="67">
        <v>11.1</v>
      </c>
      <c r="G12" s="67">
        <v>2.4</v>
      </c>
      <c r="H12" s="67">
        <v>0.4</v>
      </c>
      <c r="I12" s="67">
        <v>9.5</v>
      </c>
      <c r="J12" s="67"/>
      <c r="K12" s="67">
        <v>18.5</v>
      </c>
      <c r="L12" s="67"/>
      <c r="M12" s="67">
        <v>10.199999999999999</v>
      </c>
      <c r="N12" s="67">
        <v>14.6</v>
      </c>
      <c r="O12" s="67">
        <v>6.4</v>
      </c>
      <c r="P12" s="67">
        <v>3.2</v>
      </c>
      <c r="Q12" s="67">
        <v>4.7</v>
      </c>
      <c r="R12" s="67">
        <v>19.8</v>
      </c>
      <c r="S12" s="67">
        <v>20.2</v>
      </c>
      <c r="T12" s="67">
        <v>20</v>
      </c>
      <c r="U12" s="67">
        <v>17.7</v>
      </c>
      <c r="V12" s="67">
        <v>3.8</v>
      </c>
      <c r="W12" s="67">
        <v>15.6</v>
      </c>
      <c r="X12" s="67">
        <v>53.8</v>
      </c>
      <c r="Y12" s="67">
        <v>1.6</v>
      </c>
      <c r="Z12" s="67">
        <v>6.4</v>
      </c>
      <c r="AA12" s="67"/>
      <c r="AB12" s="67"/>
      <c r="AC12" s="67"/>
      <c r="AD12" s="67">
        <v>6</v>
      </c>
      <c r="AE12" s="67">
        <v>4.9000000000000004</v>
      </c>
      <c r="AF12" s="67">
        <v>10</v>
      </c>
      <c r="AG12" s="67">
        <v>10.6</v>
      </c>
      <c r="AH12" s="67">
        <v>10.8</v>
      </c>
      <c r="AI12" s="67"/>
      <c r="AJ12" s="67"/>
      <c r="AK12" s="67">
        <v>4.5999999999999996</v>
      </c>
      <c r="AL12" s="67">
        <v>10.8</v>
      </c>
      <c r="AM12" s="67">
        <v>3.4</v>
      </c>
      <c r="AN12" s="67">
        <v>18.3</v>
      </c>
      <c r="AO12" s="67"/>
      <c r="AP12" s="67"/>
      <c r="AQ12" s="67"/>
      <c r="AR12" s="67">
        <v>1.3</v>
      </c>
      <c r="AS12" s="67"/>
      <c r="AT12" s="67"/>
      <c r="AU12" s="67">
        <v>5.3</v>
      </c>
      <c r="AV12" s="67">
        <v>10</v>
      </c>
      <c r="AW12" s="67"/>
      <c r="AX12" s="67"/>
      <c r="AY12" s="67"/>
      <c r="AZ12" s="67"/>
      <c r="BA12" s="67">
        <v>0.6</v>
      </c>
      <c r="BB12" s="67"/>
      <c r="BC12" s="67">
        <v>14.2</v>
      </c>
      <c r="BD12" s="67">
        <v>23.3</v>
      </c>
      <c r="BE12" s="67">
        <v>19.8</v>
      </c>
      <c r="BF12" s="67">
        <v>4.5</v>
      </c>
      <c r="BG12" s="67">
        <v>3</v>
      </c>
      <c r="BH12" s="67">
        <v>1</v>
      </c>
      <c r="BI12" s="67">
        <v>2.2000000000000002</v>
      </c>
      <c r="BJ12" s="67"/>
      <c r="BK12" s="67">
        <v>0.8</v>
      </c>
      <c r="BL12" s="67"/>
      <c r="BM12" s="67">
        <v>20</v>
      </c>
      <c r="BN12" s="67">
        <v>9.8000000000000007</v>
      </c>
      <c r="BO12" s="67"/>
      <c r="BP12" s="68">
        <v>451.5</v>
      </c>
    </row>
    <row r="13" spans="1:68" x14ac:dyDescent="0.35">
      <c r="A13" s="1"/>
      <c r="B13" s="54" t="s">
        <v>1061</v>
      </c>
      <c r="C13" s="67">
        <v>16.3</v>
      </c>
      <c r="D13" s="67"/>
      <c r="E13" s="67"/>
      <c r="F13" s="67">
        <v>11.2</v>
      </c>
      <c r="G13" s="67">
        <v>2.5</v>
      </c>
      <c r="H13" s="67">
        <v>0.4</v>
      </c>
      <c r="I13" s="67">
        <v>9.6</v>
      </c>
      <c r="J13" s="67"/>
      <c r="K13" s="67">
        <v>18.5</v>
      </c>
      <c r="L13" s="67"/>
      <c r="M13" s="67">
        <v>9.4</v>
      </c>
      <c r="N13" s="67">
        <v>14.1</v>
      </c>
      <c r="O13" s="67">
        <v>6.4</v>
      </c>
      <c r="P13" s="67">
        <v>3.2</v>
      </c>
      <c r="Q13" s="67">
        <v>4.7</v>
      </c>
      <c r="R13" s="67">
        <v>20</v>
      </c>
      <c r="S13" s="67">
        <v>20.2</v>
      </c>
      <c r="T13" s="67">
        <v>20</v>
      </c>
      <c r="U13" s="67">
        <v>17.100000000000001</v>
      </c>
      <c r="V13" s="67">
        <v>6.3</v>
      </c>
      <c r="W13" s="67">
        <v>10.3</v>
      </c>
      <c r="X13" s="67">
        <v>39</v>
      </c>
      <c r="Y13" s="67">
        <v>1.1000000000000001</v>
      </c>
      <c r="Z13" s="67">
        <v>4.7</v>
      </c>
      <c r="AA13" s="67"/>
      <c r="AB13" s="67"/>
      <c r="AC13" s="67"/>
      <c r="AD13" s="67">
        <v>5.9</v>
      </c>
      <c r="AE13" s="67">
        <v>4.9000000000000004</v>
      </c>
      <c r="AF13" s="67">
        <v>10</v>
      </c>
      <c r="AG13" s="67">
        <v>10.6</v>
      </c>
      <c r="AH13" s="67">
        <v>10.8</v>
      </c>
      <c r="AI13" s="67"/>
      <c r="AJ13" s="67"/>
      <c r="AK13" s="67">
        <v>6.3</v>
      </c>
      <c r="AL13" s="67">
        <v>11.6</v>
      </c>
      <c r="AM13" s="67">
        <v>3.4</v>
      </c>
      <c r="AN13" s="67">
        <v>18.5</v>
      </c>
      <c r="AO13" s="67"/>
      <c r="AP13" s="67"/>
      <c r="AQ13" s="67"/>
      <c r="AR13" s="67">
        <v>1.3</v>
      </c>
      <c r="AS13" s="67"/>
      <c r="AT13" s="67"/>
      <c r="AU13" s="67">
        <v>5.2</v>
      </c>
      <c r="AV13" s="67">
        <v>9.9</v>
      </c>
      <c r="AW13" s="67"/>
      <c r="AX13" s="67"/>
      <c r="AY13" s="67"/>
      <c r="AZ13" s="67"/>
      <c r="BA13" s="67">
        <v>0.6</v>
      </c>
      <c r="BB13" s="67"/>
      <c r="BC13" s="67">
        <v>6.8</v>
      </c>
      <c r="BD13" s="67">
        <v>5.2</v>
      </c>
      <c r="BE13" s="67">
        <v>20</v>
      </c>
      <c r="BF13" s="67">
        <v>4.5</v>
      </c>
      <c r="BG13" s="67">
        <v>3</v>
      </c>
      <c r="BH13" s="67">
        <v>1</v>
      </c>
      <c r="BI13" s="67">
        <v>2.2000000000000002</v>
      </c>
      <c r="BJ13" s="67"/>
      <c r="BK13" s="67">
        <v>0.8</v>
      </c>
      <c r="BL13" s="67"/>
      <c r="BM13" s="67">
        <v>20</v>
      </c>
      <c r="BN13" s="67">
        <v>9.6999999999999993</v>
      </c>
      <c r="BO13" s="67"/>
      <c r="BP13" s="68">
        <v>407.2</v>
      </c>
    </row>
    <row r="14" spans="1:68" x14ac:dyDescent="0.35">
      <c r="A14" s="1"/>
      <c r="B14" s="54" t="s">
        <v>1062</v>
      </c>
      <c r="C14" s="67">
        <v>16.3</v>
      </c>
      <c r="D14" s="67"/>
      <c r="E14" s="67"/>
      <c r="F14" s="67">
        <v>11.3</v>
      </c>
      <c r="G14" s="67">
        <v>2.5</v>
      </c>
      <c r="H14" s="67">
        <v>0.4</v>
      </c>
      <c r="I14" s="67">
        <v>9.1</v>
      </c>
      <c r="J14" s="67"/>
      <c r="K14" s="67">
        <v>18.5</v>
      </c>
      <c r="L14" s="67"/>
      <c r="M14" s="67">
        <v>9.4</v>
      </c>
      <c r="N14" s="67">
        <v>13.8</v>
      </c>
      <c r="O14" s="67">
        <v>6.4</v>
      </c>
      <c r="P14" s="67">
        <v>3.2</v>
      </c>
      <c r="Q14" s="67">
        <v>4.5999999999999996</v>
      </c>
      <c r="R14" s="67">
        <v>19.899999999999999</v>
      </c>
      <c r="S14" s="67">
        <v>20</v>
      </c>
      <c r="T14" s="67">
        <v>20</v>
      </c>
      <c r="U14" s="67">
        <v>17.100000000000001</v>
      </c>
      <c r="V14" s="67">
        <v>9.1</v>
      </c>
      <c r="W14" s="67">
        <v>9.4</v>
      </c>
      <c r="X14" s="67">
        <v>29.2</v>
      </c>
      <c r="Y14" s="67"/>
      <c r="Z14" s="67">
        <v>0.1</v>
      </c>
      <c r="AA14" s="67"/>
      <c r="AB14" s="67"/>
      <c r="AC14" s="67"/>
      <c r="AD14" s="67">
        <v>6</v>
      </c>
      <c r="AE14" s="67">
        <v>4.9000000000000004</v>
      </c>
      <c r="AF14" s="67">
        <v>10</v>
      </c>
      <c r="AG14" s="67">
        <v>10.6</v>
      </c>
      <c r="AH14" s="67">
        <v>10.8</v>
      </c>
      <c r="AI14" s="67"/>
      <c r="AJ14" s="67"/>
      <c r="AK14" s="67">
        <v>5.7</v>
      </c>
      <c r="AL14" s="67">
        <v>10.5</v>
      </c>
      <c r="AM14" s="67">
        <v>3.4</v>
      </c>
      <c r="AN14" s="67">
        <v>18.5</v>
      </c>
      <c r="AO14" s="67"/>
      <c r="AP14" s="67"/>
      <c r="AQ14" s="67"/>
      <c r="AR14" s="67">
        <v>1.3</v>
      </c>
      <c r="AS14" s="67"/>
      <c r="AT14" s="67"/>
      <c r="AU14" s="67">
        <v>5.2</v>
      </c>
      <c r="AV14" s="67">
        <v>9.9</v>
      </c>
      <c r="AW14" s="67"/>
      <c r="AX14" s="67"/>
      <c r="AY14" s="67"/>
      <c r="AZ14" s="67"/>
      <c r="BA14" s="67">
        <v>0.6</v>
      </c>
      <c r="BB14" s="67"/>
      <c r="BC14" s="67">
        <v>5.3</v>
      </c>
      <c r="BD14" s="67">
        <v>5.9</v>
      </c>
      <c r="BE14" s="67">
        <v>20</v>
      </c>
      <c r="BF14" s="67">
        <v>4.5</v>
      </c>
      <c r="BG14" s="67">
        <v>3</v>
      </c>
      <c r="BH14" s="67">
        <v>1</v>
      </c>
      <c r="BI14" s="67">
        <v>2.2000000000000002</v>
      </c>
      <c r="BJ14" s="67"/>
      <c r="BK14" s="67">
        <v>0.8</v>
      </c>
      <c r="BL14" s="67"/>
      <c r="BM14" s="67">
        <v>20</v>
      </c>
      <c r="BN14" s="67">
        <v>9.8000000000000007</v>
      </c>
      <c r="BO14" s="67"/>
      <c r="BP14" s="68">
        <v>390.2</v>
      </c>
    </row>
    <row r="15" spans="1:68" x14ac:dyDescent="0.35">
      <c r="A15" s="1"/>
      <c r="B15" s="56" t="s">
        <v>1063</v>
      </c>
      <c r="C15" s="69">
        <v>16.3</v>
      </c>
      <c r="D15" s="69"/>
      <c r="E15" s="69"/>
      <c r="F15" s="69">
        <v>11.3</v>
      </c>
      <c r="G15" s="69">
        <v>2.6</v>
      </c>
      <c r="H15" s="69">
        <v>0.4</v>
      </c>
      <c r="I15" s="69">
        <v>9.5</v>
      </c>
      <c r="J15" s="69"/>
      <c r="K15" s="69">
        <v>18.5</v>
      </c>
      <c r="L15" s="69"/>
      <c r="M15" s="69">
        <v>9.3000000000000007</v>
      </c>
      <c r="N15" s="69">
        <v>12.4</v>
      </c>
      <c r="O15" s="69">
        <v>6.4</v>
      </c>
      <c r="P15" s="69">
        <v>3.3</v>
      </c>
      <c r="Q15" s="69">
        <v>4.5999999999999996</v>
      </c>
      <c r="R15" s="69">
        <v>19.899999999999999</v>
      </c>
      <c r="S15" s="69">
        <v>20.100000000000001</v>
      </c>
      <c r="T15" s="69">
        <v>20</v>
      </c>
      <c r="U15" s="69">
        <v>17.100000000000001</v>
      </c>
      <c r="V15" s="69">
        <v>13.4</v>
      </c>
      <c r="W15" s="69">
        <v>7.9</v>
      </c>
      <c r="X15" s="69">
        <v>17</v>
      </c>
      <c r="Y15" s="69"/>
      <c r="Z15" s="69"/>
      <c r="AA15" s="69"/>
      <c r="AB15" s="69"/>
      <c r="AC15" s="69"/>
      <c r="AD15" s="69">
        <v>5.9</v>
      </c>
      <c r="AE15" s="69">
        <v>5.4</v>
      </c>
      <c r="AF15" s="69">
        <v>10</v>
      </c>
      <c r="AG15" s="69">
        <v>11</v>
      </c>
      <c r="AH15" s="69">
        <v>11</v>
      </c>
      <c r="AI15" s="69"/>
      <c r="AJ15" s="69"/>
      <c r="AK15" s="69">
        <v>5.9</v>
      </c>
      <c r="AL15" s="69">
        <v>11.1</v>
      </c>
      <c r="AM15" s="69">
        <v>3.4</v>
      </c>
      <c r="AN15" s="69">
        <v>18.5</v>
      </c>
      <c r="AO15" s="69"/>
      <c r="AP15" s="69"/>
      <c r="AQ15" s="69"/>
      <c r="AR15" s="69"/>
      <c r="AS15" s="69"/>
      <c r="AT15" s="69"/>
      <c r="AU15" s="69">
        <v>5.3</v>
      </c>
      <c r="AV15" s="69">
        <v>9.9</v>
      </c>
      <c r="AW15" s="69"/>
      <c r="AX15" s="69"/>
      <c r="AY15" s="69"/>
      <c r="AZ15" s="69"/>
      <c r="BA15" s="69">
        <v>0.6</v>
      </c>
      <c r="BB15" s="69"/>
      <c r="BC15" s="69">
        <v>2.5</v>
      </c>
      <c r="BD15" s="69">
        <v>4.7</v>
      </c>
      <c r="BE15" s="69">
        <v>19.899999999999999</v>
      </c>
      <c r="BF15" s="69">
        <v>4.5</v>
      </c>
      <c r="BG15" s="69">
        <v>3</v>
      </c>
      <c r="BH15" s="69">
        <v>1</v>
      </c>
      <c r="BI15" s="69">
        <v>2.2000000000000002</v>
      </c>
      <c r="BJ15" s="69"/>
      <c r="BK15" s="69">
        <v>0.8</v>
      </c>
      <c r="BL15" s="69"/>
      <c r="BM15" s="69">
        <v>20</v>
      </c>
      <c r="BN15" s="69">
        <v>9.8000000000000007</v>
      </c>
      <c r="BO15" s="69"/>
      <c r="BP15" s="70">
        <v>376.4</v>
      </c>
    </row>
    <row r="16" spans="1:68" x14ac:dyDescent="0.35">
      <c r="A16" s="1"/>
      <c r="B16" s="50" t="s">
        <v>1064</v>
      </c>
      <c r="C16" s="65">
        <v>16</v>
      </c>
      <c r="D16" s="65"/>
      <c r="E16" s="65"/>
      <c r="F16" s="65">
        <v>11.4</v>
      </c>
      <c r="G16" s="65">
        <v>2.7</v>
      </c>
      <c r="H16" s="65">
        <v>0.4</v>
      </c>
      <c r="I16" s="65">
        <v>9.5</v>
      </c>
      <c r="J16" s="65"/>
      <c r="K16" s="65">
        <v>18.5</v>
      </c>
      <c r="L16" s="65"/>
      <c r="M16" s="65">
        <v>9.5</v>
      </c>
      <c r="N16" s="65">
        <v>11.8</v>
      </c>
      <c r="O16" s="65">
        <v>6.4</v>
      </c>
      <c r="P16" s="65">
        <v>3.2</v>
      </c>
      <c r="Q16" s="65">
        <v>4.5</v>
      </c>
      <c r="R16" s="65">
        <v>19.899999999999999</v>
      </c>
      <c r="S16" s="65">
        <v>19.899999999999999</v>
      </c>
      <c r="T16" s="65">
        <v>20</v>
      </c>
      <c r="U16" s="65">
        <v>17</v>
      </c>
      <c r="V16" s="65">
        <v>14</v>
      </c>
      <c r="W16" s="65">
        <v>6.2</v>
      </c>
      <c r="X16" s="65">
        <v>14.6</v>
      </c>
      <c r="Y16" s="65"/>
      <c r="Z16" s="65"/>
      <c r="AA16" s="65"/>
      <c r="AB16" s="65"/>
      <c r="AC16" s="65"/>
      <c r="AD16" s="65">
        <v>5.9</v>
      </c>
      <c r="AE16" s="65">
        <v>5.9</v>
      </c>
      <c r="AF16" s="65">
        <v>10</v>
      </c>
      <c r="AG16" s="65">
        <v>11</v>
      </c>
      <c r="AH16" s="65">
        <v>11</v>
      </c>
      <c r="AI16" s="65"/>
      <c r="AJ16" s="65"/>
      <c r="AK16" s="65">
        <v>4.5</v>
      </c>
      <c r="AL16" s="65">
        <v>8.9</v>
      </c>
      <c r="AM16" s="65">
        <v>3.4</v>
      </c>
      <c r="AN16" s="65">
        <v>18.5</v>
      </c>
      <c r="AO16" s="65"/>
      <c r="AP16" s="65"/>
      <c r="AQ16" s="65"/>
      <c r="AR16" s="65"/>
      <c r="AS16" s="65"/>
      <c r="AT16" s="65"/>
      <c r="AU16" s="65">
        <v>5.3</v>
      </c>
      <c r="AV16" s="65">
        <v>9.9</v>
      </c>
      <c r="AW16" s="65"/>
      <c r="AX16" s="65"/>
      <c r="AY16" s="65"/>
      <c r="AZ16" s="65"/>
      <c r="BA16" s="65">
        <v>0.6</v>
      </c>
      <c r="BB16" s="65"/>
      <c r="BC16" s="65">
        <v>1.7</v>
      </c>
      <c r="BD16" s="65">
        <v>2.9</v>
      </c>
      <c r="BE16" s="65">
        <v>19.8</v>
      </c>
      <c r="BF16" s="65">
        <v>4.5</v>
      </c>
      <c r="BG16" s="65">
        <v>3</v>
      </c>
      <c r="BH16" s="65">
        <v>1</v>
      </c>
      <c r="BI16" s="65">
        <v>2.2000000000000002</v>
      </c>
      <c r="BJ16" s="65"/>
      <c r="BK16" s="65">
        <v>0.8</v>
      </c>
      <c r="BL16" s="65"/>
      <c r="BM16" s="65">
        <v>20</v>
      </c>
      <c r="BN16" s="65">
        <v>9.8000000000000007</v>
      </c>
      <c r="BO16" s="65"/>
      <c r="BP16" s="66">
        <v>366.1</v>
      </c>
    </row>
    <row r="17" spans="1:68" x14ac:dyDescent="0.35">
      <c r="A17" s="1"/>
      <c r="B17" s="54" t="s">
        <v>1065</v>
      </c>
      <c r="C17" s="67">
        <v>16.5</v>
      </c>
      <c r="D17" s="67"/>
      <c r="E17" s="67"/>
      <c r="F17" s="67">
        <v>11.5</v>
      </c>
      <c r="G17" s="67">
        <v>2.7</v>
      </c>
      <c r="H17" s="67">
        <v>0.4</v>
      </c>
      <c r="I17" s="67">
        <v>9.4</v>
      </c>
      <c r="J17" s="67"/>
      <c r="K17" s="67">
        <v>18.5</v>
      </c>
      <c r="L17" s="67"/>
      <c r="M17" s="67">
        <v>10.4</v>
      </c>
      <c r="N17" s="67">
        <v>11.7</v>
      </c>
      <c r="O17" s="67">
        <v>6.4</v>
      </c>
      <c r="P17" s="67">
        <v>3.3</v>
      </c>
      <c r="Q17" s="67">
        <v>4.5</v>
      </c>
      <c r="R17" s="67">
        <v>20</v>
      </c>
      <c r="S17" s="67">
        <v>20.2</v>
      </c>
      <c r="T17" s="67">
        <v>20</v>
      </c>
      <c r="U17" s="67">
        <v>17.100000000000001</v>
      </c>
      <c r="V17" s="67">
        <v>17.2</v>
      </c>
      <c r="W17" s="67">
        <v>3.8</v>
      </c>
      <c r="X17" s="67">
        <v>11.3</v>
      </c>
      <c r="Y17" s="67"/>
      <c r="Z17" s="67"/>
      <c r="AA17" s="67"/>
      <c r="AB17" s="67"/>
      <c r="AC17" s="67"/>
      <c r="AD17" s="67">
        <v>5.9</v>
      </c>
      <c r="AE17" s="67">
        <v>6.1</v>
      </c>
      <c r="AF17" s="67">
        <v>10</v>
      </c>
      <c r="AG17" s="67">
        <v>11</v>
      </c>
      <c r="AH17" s="67">
        <v>11</v>
      </c>
      <c r="AI17" s="67"/>
      <c r="AJ17" s="67"/>
      <c r="AK17" s="67">
        <v>6.8</v>
      </c>
      <c r="AL17" s="67">
        <v>11.6</v>
      </c>
      <c r="AM17" s="67">
        <v>3.4</v>
      </c>
      <c r="AN17" s="67">
        <v>18.5</v>
      </c>
      <c r="AO17" s="67"/>
      <c r="AP17" s="67"/>
      <c r="AQ17" s="67"/>
      <c r="AR17" s="67"/>
      <c r="AS17" s="67"/>
      <c r="AT17" s="67"/>
      <c r="AU17" s="67">
        <v>5.3</v>
      </c>
      <c r="AV17" s="67">
        <v>10</v>
      </c>
      <c r="AW17" s="67"/>
      <c r="AX17" s="67"/>
      <c r="AY17" s="67"/>
      <c r="AZ17" s="67"/>
      <c r="BA17" s="67">
        <v>0.6</v>
      </c>
      <c r="BB17" s="67"/>
      <c r="BC17" s="67">
        <v>4.4000000000000004</v>
      </c>
      <c r="BD17" s="67">
        <v>5.4</v>
      </c>
      <c r="BE17" s="67">
        <v>19.8</v>
      </c>
      <c r="BF17" s="67">
        <v>4.5</v>
      </c>
      <c r="BG17" s="67">
        <v>3</v>
      </c>
      <c r="BH17" s="67">
        <v>1</v>
      </c>
      <c r="BI17" s="67">
        <v>2.2000000000000002</v>
      </c>
      <c r="BJ17" s="67"/>
      <c r="BK17" s="67">
        <v>0.8</v>
      </c>
      <c r="BL17" s="67"/>
      <c r="BM17" s="67">
        <v>20</v>
      </c>
      <c r="BN17" s="67">
        <v>9.8000000000000007</v>
      </c>
      <c r="BO17" s="67"/>
      <c r="BP17" s="68">
        <v>376</v>
      </c>
    </row>
    <row r="18" spans="1:68" x14ac:dyDescent="0.35">
      <c r="A18" s="1"/>
      <c r="B18" s="54" t="s">
        <v>1066</v>
      </c>
      <c r="C18" s="67">
        <v>14.5</v>
      </c>
      <c r="D18" s="67"/>
      <c r="E18" s="67"/>
      <c r="F18" s="67">
        <v>11.6</v>
      </c>
      <c r="G18" s="67">
        <v>2.7</v>
      </c>
      <c r="H18" s="67">
        <v>0.4</v>
      </c>
      <c r="I18" s="67">
        <v>8.8000000000000007</v>
      </c>
      <c r="J18" s="67"/>
      <c r="K18" s="67">
        <v>18.5</v>
      </c>
      <c r="L18" s="67"/>
      <c r="M18" s="67">
        <v>7</v>
      </c>
      <c r="N18" s="67">
        <v>13</v>
      </c>
      <c r="O18" s="67">
        <v>6.4</v>
      </c>
      <c r="P18" s="67">
        <v>3.2</v>
      </c>
      <c r="Q18" s="67">
        <v>4.5</v>
      </c>
      <c r="R18" s="67">
        <v>20</v>
      </c>
      <c r="S18" s="67">
        <v>20.2</v>
      </c>
      <c r="T18" s="67">
        <v>20</v>
      </c>
      <c r="U18" s="67">
        <v>17</v>
      </c>
      <c r="V18" s="67">
        <v>15.5</v>
      </c>
      <c r="W18" s="67">
        <v>4.0999999999999996</v>
      </c>
      <c r="X18" s="67">
        <v>15.7</v>
      </c>
      <c r="Y18" s="67"/>
      <c r="Z18" s="67"/>
      <c r="AA18" s="67"/>
      <c r="AB18" s="67"/>
      <c r="AC18" s="67"/>
      <c r="AD18" s="67">
        <v>6</v>
      </c>
      <c r="AE18" s="67">
        <v>6.4</v>
      </c>
      <c r="AF18" s="67">
        <v>10</v>
      </c>
      <c r="AG18" s="67">
        <v>11</v>
      </c>
      <c r="AH18" s="67">
        <v>11</v>
      </c>
      <c r="AI18" s="67"/>
      <c r="AJ18" s="67"/>
      <c r="AK18" s="67">
        <v>7.4</v>
      </c>
      <c r="AL18" s="67">
        <v>11.7</v>
      </c>
      <c r="AM18" s="67">
        <v>3.3</v>
      </c>
      <c r="AN18" s="67">
        <v>18.5</v>
      </c>
      <c r="AO18" s="67"/>
      <c r="AP18" s="67"/>
      <c r="AQ18" s="67"/>
      <c r="AR18" s="67"/>
      <c r="AS18" s="67"/>
      <c r="AT18" s="67"/>
      <c r="AU18" s="67">
        <v>5.3</v>
      </c>
      <c r="AV18" s="67">
        <v>9.9</v>
      </c>
      <c r="AW18" s="67"/>
      <c r="AX18" s="67"/>
      <c r="AY18" s="67"/>
      <c r="AZ18" s="67"/>
      <c r="BA18" s="67">
        <v>0.6</v>
      </c>
      <c r="BB18" s="67"/>
      <c r="BC18" s="67">
        <v>4.5999999999999996</v>
      </c>
      <c r="BD18" s="67">
        <v>5.6</v>
      </c>
      <c r="BE18" s="67">
        <v>19.600000000000001</v>
      </c>
      <c r="BF18" s="67">
        <v>4.5</v>
      </c>
      <c r="BG18" s="67">
        <v>3</v>
      </c>
      <c r="BH18" s="67">
        <v>1</v>
      </c>
      <c r="BI18" s="67">
        <v>2.2000000000000002</v>
      </c>
      <c r="BJ18" s="67"/>
      <c r="BK18" s="67">
        <v>0.8</v>
      </c>
      <c r="BL18" s="67"/>
      <c r="BM18" s="67">
        <v>20</v>
      </c>
      <c r="BN18" s="67">
        <v>9.8000000000000007</v>
      </c>
      <c r="BO18" s="67"/>
      <c r="BP18" s="68">
        <v>375.3</v>
      </c>
    </row>
    <row r="19" spans="1:68" x14ac:dyDescent="0.35">
      <c r="A19" s="1"/>
      <c r="B19" s="54" t="s">
        <v>1067</v>
      </c>
      <c r="C19" s="67">
        <v>16.399999999999999</v>
      </c>
      <c r="D19" s="67"/>
      <c r="E19" s="67"/>
      <c r="F19" s="67">
        <v>11.9</v>
      </c>
      <c r="G19" s="67">
        <v>2.7</v>
      </c>
      <c r="H19" s="67">
        <v>0.4</v>
      </c>
      <c r="I19" s="67">
        <v>9.3000000000000007</v>
      </c>
      <c r="J19" s="67"/>
      <c r="K19" s="67">
        <v>18.5</v>
      </c>
      <c r="L19" s="67"/>
      <c r="M19" s="67"/>
      <c r="N19" s="67"/>
      <c r="O19" s="67">
        <v>6.4</v>
      </c>
      <c r="P19" s="67">
        <v>3.2</v>
      </c>
      <c r="Q19" s="67">
        <v>4.4000000000000004</v>
      </c>
      <c r="R19" s="67">
        <v>20</v>
      </c>
      <c r="S19" s="67">
        <v>19.8</v>
      </c>
      <c r="T19" s="67">
        <v>20</v>
      </c>
      <c r="U19" s="67">
        <v>16.2</v>
      </c>
      <c r="V19" s="67">
        <v>12</v>
      </c>
      <c r="W19" s="67">
        <v>2.7</v>
      </c>
      <c r="X19" s="67">
        <v>17.899999999999999</v>
      </c>
      <c r="Y19" s="67"/>
      <c r="Z19" s="67"/>
      <c r="AA19" s="67"/>
      <c r="AB19" s="67"/>
      <c r="AC19" s="67"/>
      <c r="AD19" s="67">
        <v>11</v>
      </c>
      <c r="AE19" s="67">
        <v>6.8</v>
      </c>
      <c r="AF19" s="67">
        <v>10.1</v>
      </c>
      <c r="AG19" s="67">
        <v>11</v>
      </c>
      <c r="AH19" s="67">
        <v>11</v>
      </c>
      <c r="AI19" s="67"/>
      <c r="AJ19" s="67"/>
      <c r="AK19" s="67">
        <v>7.1</v>
      </c>
      <c r="AL19" s="67">
        <v>11.4</v>
      </c>
      <c r="AM19" s="67">
        <v>3.3</v>
      </c>
      <c r="AN19" s="67">
        <v>18.5</v>
      </c>
      <c r="AO19" s="67"/>
      <c r="AP19" s="67"/>
      <c r="AQ19" s="67"/>
      <c r="AR19" s="67"/>
      <c r="AS19" s="67"/>
      <c r="AT19" s="67">
        <v>0.2</v>
      </c>
      <c r="AU19" s="67">
        <v>5.5</v>
      </c>
      <c r="AV19" s="67">
        <v>10</v>
      </c>
      <c r="AW19" s="67"/>
      <c r="AX19" s="67"/>
      <c r="AY19" s="67"/>
      <c r="AZ19" s="67"/>
      <c r="BA19" s="67">
        <v>0.6</v>
      </c>
      <c r="BB19" s="67"/>
      <c r="BC19" s="67">
        <v>8.1999999999999993</v>
      </c>
      <c r="BD19" s="67">
        <v>7.9</v>
      </c>
      <c r="BE19" s="67">
        <v>19.5</v>
      </c>
      <c r="BF19" s="67">
        <v>4.5</v>
      </c>
      <c r="BG19" s="67">
        <v>3</v>
      </c>
      <c r="BH19" s="67">
        <v>1</v>
      </c>
      <c r="BI19" s="67">
        <v>2.2000000000000002</v>
      </c>
      <c r="BJ19" s="67"/>
      <c r="BK19" s="67">
        <v>0.8</v>
      </c>
      <c r="BL19" s="67"/>
      <c r="BM19" s="67">
        <v>20</v>
      </c>
      <c r="BN19" s="67">
        <v>9.8000000000000007</v>
      </c>
      <c r="BO19" s="67"/>
      <c r="BP19" s="68">
        <v>365.2</v>
      </c>
    </row>
    <row r="20" spans="1:68" x14ac:dyDescent="0.35">
      <c r="A20" s="1"/>
      <c r="B20" s="54" t="s">
        <v>1068</v>
      </c>
      <c r="C20" s="67">
        <v>16</v>
      </c>
      <c r="D20" s="67"/>
      <c r="E20" s="67"/>
      <c r="F20" s="67">
        <v>11.9</v>
      </c>
      <c r="G20" s="67">
        <v>2.7</v>
      </c>
      <c r="H20" s="67">
        <v>0.4</v>
      </c>
      <c r="I20" s="67">
        <v>8.9</v>
      </c>
      <c r="J20" s="67"/>
      <c r="K20" s="67">
        <v>18.2</v>
      </c>
      <c r="L20" s="67"/>
      <c r="M20" s="67"/>
      <c r="N20" s="67"/>
      <c r="O20" s="67">
        <v>6.4</v>
      </c>
      <c r="P20" s="67">
        <v>3.2</v>
      </c>
      <c r="Q20" s="67">
        <v>4.4000000000000004</v>
      </c>
      <c r="R20" s="67">
        <v>19.899999999999999</v>
      </c>
      <c r="S20" s="67">
        <v>20.2</v>
      </c>
      <c r="T20" s="67">
        <v>20</v>
      </c>
      <c r="U20" s="67">
        <v>16.100000000000001</v>
      </c>
      <c r="V20" s="67">
        <v>10.9</v>
      </c>
      <c r="W20" s="67">
        <v>1</v>
      </c>
      <c r="X20" s="67">
        <v>21</v>
      </c>
      <c r="Y20" s="67"/>
      <c r="Z20" s="67"/>
      <c r="AA20" s="67">
        <v>0.6</v>
      </c>
      <c r="AB20" s="67"/>
      <c r="AC20" s="67"/>
      <c r="AD20" s="67">
        <v>16.399999999999999</v>
      </c>
      <c r="AE20" s="67">
        <v>7.7</v>
      </c>
      <c r="AF20" s="67">
        <v>10.1</v>
      </c>
      <c r="AG20" s="67">
        <v>11</v>
      </c>
      <c r="AH20" s="67">
        <v>11</v>
      </c>
      <c r="AI20" s="67"/>
      <c r="AJ20" s="67">
        <v>3.3</v>
      </c>
      <c r="AK20" s="67">
        <v>7.5</v>
      </c>
      <c r="AL20" s="67">
        <v>11.4</v>
      </c>
      <c r="AM20" s="67">
        <v>3.3</v>
      </c>
      <c r="AN20" s="67">
        <v>18.5</v>
      </c>
      <c r="AO20" s="67"/>
      <c r="AP20" s="67">
        <v>6.3</v>
      </c>
      <c r="AQ20" s="67"/>
      <c r="AR20" s="67"/>
      <c r="AS20" s="67"/>
      <c r="AT20" s="67">
        <v>2.6</v>
      </c>
      <c r="AU20" s="67">
        <v>5.5</v>
      </c>
      <c r="AV20" s="67">
        <v>9.9</v>
      </c>
      <c r="AW20" s="67"/>
      <c r="AX20" s="67">
        <v>4.9000000000000004</v>
      </c>
      <c r="AY20" s="67"/>
      <c r="AZ20" s="67">
        <v>3.4</v>
      </c>
      <c r="BA20" s="67">
        <v>0.6</v>
      </c>
      <c r="BB20" s="67">
        <v>2.8</v>
      </c>
      <c r="BC20" s="67">
        <v>8.3000000000000007</v>
      </c>
      <c r="BD20" s="67">
        <v>11</v>
      </c>
      <c r="BE20" s="67">
        <v>19.399999999999999</v>
      </c>
      <c r="BF20" s="67">
        <v>4.5</v>
      </c>
      <c r="BG20" s="67">
        <v>3</v>
      </c>
      <c r="BH20" s="67">
        <v>1</v>
      </c>
      <c r="BI20" s="67">
        <v>2.2000000000000002</v>
      </c>
      <c r="BJ20" s="67"/>
      <c r="BK20" s="67">
        <v>0.8</v>
      </c>
      <c r="BL20" s="67"/>
      <c r="BM20" s="67">
        <v>20</v>
      </c>
      <c r="BN20" s="67">
        <v>9.8000000000000007</v>
      </c>
      <c r="BO20" s="67"/>
      <c r="BP20" s="68">
        <v>398</v>
      </c>
    </row>
    <row r="21" spans="1:68" x14ac:dyDescent="0.35">
      <c r="A21" s="1"/>
      <c r="B21" s="54" t="s">
        <v>1069</v>
      </c>
      <c r="C21" s="67">
        <v>14.5</v>
      </c>
      <c r="D21" s="67"/>
      <c r="E21" s="67"/>
      <c r="F21" s="67">
        <v>11.8</v>
      </c>
      <c r="G21" s="67">
        <v>2.7</v>
      </c>
      <c r="H21" s="67">
        <v>0.4</v>
      </c>
      <c r="I21" s="67">
        <v>9.3000000000000007</v>
      </c>
      <c r="J21" s="67">
        <v>0.1</v>
      </c>
      <c r="K21" s="67">
        <v>18.2</v>
      </c>
      <c r="L21" s="67"/>
      <c r="M21" s="67"/>
      <c r="N21" s="67"/>
      <c r="O21" s="67">
        <v>6.4</v>
      </c>
      <c r="P21" s="67">
        <v>3.2</v>
      </c>
      <c r="Q21" s="67">
        <v>4.7</v>
      </c>
      <c r="R21" s="67">
        <v>19.8</v>
      </c>
      <c r="S21" s="67">
        <v>19.899999999999999</v>
      </c>
      <c r="T21" s="67">
        <v>20</v>
      </c>
      <c r="U21" s="67">
        <v>16.2</v>
      </c>
      <c r="V21" s="67">
        <v>9.8000000000000007</v>
      </c>
      <c r="W21" s="67">
        <v>0.8</v>
      </c>
      <c r="X21" s="67">
        <v>24.2</v>
      </c>
      <c r="Y21" s="67"/>
      <c r="Z21" s="67"/>
      <c r="AA21" s="67">
        <v>1.9</v>
      </c>
      <c r="AB21" s="67"/>
      <c r="AC21" s="67"/>
      <c r="AD21" s="67">
        <v>16.399999999999999</v>
      </c>
      <c r="AE21" s="67">
        <v>8</v>
      </c>
      <c r="AF21" s="67">
        <v>10.1</v>
      </c>
      <c r="AG21" s="67">
        <v>10.8</v>
      </c>
      <c r="AH21" s="67">
        <v>11</v>
      </c>
      <c r="AI21" s="67"/>
      <c r="AJ21" s="67">
        <v>21.9</v>
      </c>
      <c r="AK21" s="67">
        <v>8.1999999999999993</v>
      </c>
      <c r="AL21" s="67">
        <v>13</v>
      </c>
      <c r="AM21" s="67">
        <v>3.3</v>
      </c>
      <c r="AN21" s="67">
        <v>18.5</v>
      </c>
      <c r="AO21" s="67"/>
      <c r="AP21" s="67">
        <v>66.099999999999994</v>
      </c>
      <c r="AQ21" s="67"/>
      <c r="AR21" s="67"/>
      <c r="AS21" s="67">
        <v>2.5</v>
      </c>
      <c r="AT21" s="67">
        <v>9.1999999999999993</v>
      </c>
      <c r="AU21" s="67">
        <v>5.5</v>
      </c>
      <c r="AV21" s="67">
        <v>9.9</v>
      </c>
      <c r="AW21" s="67"/>
      <c r="AX21" s="67">
        <v>42.8</v>
      </c>
      <c r="AY21" s="67"/>
      <c r="AZ21" s="67">
        <v>31.6</v>
      </c>
      <c r="BA21" s="67">
        <v>0.6</v>
      </c>
      <c r="BB21" s="67">
        <v>10.6</v>
      </c>
      <c r="BC21" s="67">
        <v>9.1</v>
      </c>
      <c r="BD21" s="67">
        <v>8.4</v>
      </c>
      <c r="BE21" s="67">
        <v>19.399999999999999</v>
      </c>
      <c r="BF21" s="67">
        <v>4.5</v>
      </c>
      <c r="BG21" s="67">
        <v>3</v>
      </c>
      <c r="BH21" s="67">
        <v>0.9</v>
      </c>
      <c r="BI21" s="67">
        <v>2.2000000000000002</v>
      </c>
      <c r="BJ21" s="67">
        <v>2.2999999999999998</v>
      </c>
      <c r="BK21" s="67">
        <v>0.8</v>
      </c>
      <c r="BL21" s="67"/>
      <c r="BM21" s="67">
        <v>19.8</v>
      </c>
      <c r="BN21" s="67">
        <v>9.8000000000000007</v>
      </c>
      <c r="BO21" s="67">
        <v>0.2</v>
      </c>
      <c r="BP21" s="68">
        <v>564.29999999999995</v>
      </c>
    </row>
    <row r="22" spans="1:68" x14ac:dyDescent="0.35">
      <c r="A22" s="1"/>
      <c r="B22" s="54" t="s">
        <v>1070</v>
      </c>
      <c r="C22" s="67">
        <v>14.5</v>
      </c>
      <c r="D22" s="67"/>
      <c r="E22" s="67"/>
      <c r="F22" s="67">
        <v>11.9</v>
      </c>
      <c r="G22" s="67">
        <v>2.8</v>
      </c>
      <c r="H22" s="67">
        <v>0.4</v>
      </c>
      <c r="I22" s="67">
        <v>9.6999999999999993</v>
      </c>
      <c r="J22" s="67">
        <v>0.1</v>
      </c>
      <c r="K22" s="67">
        <v>18.2</v>
      </c>
      <c r="L22" s="67"/>
      <c r="M22" s="67"/>
      <c r="N22" s="67"/>
      <c r="O22" s="67">
        <v>6.4</v>
      </c>
      <c r="P22" s="67">
        <v>3.2</v>
      </c>
      <c r="Q22" s="67">
        <v>4.7</v>
      </c>
      <c r="R22" s="67">
        <v>20</v>
      </c>
      <c r="S22" s="67">
        <v>19.7</v>
      </c>
      <c r="T22" s="67">
        <v>20</v>
      </c>
      <c r="U22" s="67">
        <v>16.2</v>
      </c>
      <c r="V22" s="67">
        <v>8.5</v>
      </c>
      <c r="W22" s="67">
        <v>2.4</v>
      </c>
      <c r="X22" s="67">
        <v>24.5</v>
      </c>
      <c r="Y22" s="67"/>
      <c r="Z22" s="67"/>
      <c r="AA22" s="67">
        <v>12.7</v>
      </c>
      <c r="AB22" s="67"/>
      <c r="AC22" s="67"/>
      <c r="AD22" s="67">
        <v>16.399999999999999</v>
      </c>
      <c r="AE22" s="67">
        <v>7.8</v>
      </c>
      <c r="AF22" s="67">
        <v>10.1</v>
      </c>
      <c r="AG22" s="67">
        <v>10.8</v>
      </c>
      <c r="AH22" s="67">
        <v>11</v>
      </c>
      <c r="AI22" s="67"/>
      <c r="AJ22" s="67">
        <v>43.1</v>
      </c>
      <c r="AK22" s="67">
        <v>7.9</v>
      </c>
      <c r="AL22" s="67">
        <v>12.4</v>
      </c>
      <c r="AM22" s="67">
        <v>3.3</v>
      </c>
      <c r="AN22" s="67">
        <v>18.5</v>
      </c>
      <c r="AO22" s="67"/>
      <c r="AP22" s="67">
        <v>146.30000000000001</v>
      </c>
      <c r="AQ22" s="67"/>
      <c r="AR22" s="67"/>
      <c r="AS22" s="67">
        <v>4.4000000000000004</v>
      </c>
      <c r="AT22" s="67">
        <v>10.1</v>
      </c>
      <c r="AU22" s="67">
        <v>5.3</v>
      </c>
      <c r="AV22" s="67">
        <v>9.9</v>
      </c>
      <c r="AW22" s="67"/>
      <c r="AX22" s="67">
        <v>84.7</v>
      </c>
      <c r="AY22" s="67"/>
      <c r="AZ22" s="67">
        <v>54.7</v>
      </c>
      <c r="BA22" s="67">
        <v>0.6</v>
      </c>
      <c r="BB22" s="67">
        <v>12.1</v>
      </c>
      <c r="BC22" s="67">
        <v>8.3000000000000007</v>
      </c>
      <c r="BD22" s="67">
        <v>8</v>
      </c>
      <c r="BE22" s="67">
        <v>19.2</v>
      </c>
      <c r="BF22" s="67">
        <v>4.5</v>
      </c>
      <c r="BG22" s="67">
        <v>3</v>
      </c>
      <c r="BH22" s="67">
        <v>0.9</v>
      </c>
      <c r="BI22" s="67">
        <v>2.2000000000000002</v>
      </c>
      <c r="BJ22" s="67">
        <v>4.8</v>
      </c>
      <c r="BK22" s="67">
        <v>0.8</v>
      </c>
      <c r="BL22" s="67"/>
      <c r="BM22" s="67">
        <v>20</v>
      </c>
      <c r="BN22" s="67">
        <v>9.8000000000000007</v>
      </c>
      <c r="BO22" s="67">
        <v>1</v>
      </c>
      <c r="BP22" s="68">
        <v>747.8</v>
      </c>
    </row>
    <row r="23" spans="1:68" x14ac:dyDescent="0.35">
      <c r="A23" s="1"/>
      <c r="B23" s="56" t="s">
        <v>1071</v>
      </c>
      <c r="C23" s="69">
        <v>14.6</v>
      </c>
      <c r="D23" s="69"/>
      <c r="E23" s="69"/>
      <c r="F23" s="69">
        <v>12</v>
      </c>
      <c r="G23" s="69">
        <v>2.8</v>
      </c>
      <c r="H23" s="69">
        <v>0.4</v>
      </c>
      <c r="I23" s="69">
        <v>9.6999999999999993</v>
      </c>
      <c r="J23" s="69">
        <v>0.3</v>
      </c>
      <c r="K23" s="69">
        <v>18.2</v>
      </c>
      <c r="L23" s="69"/>
      <c r="M23" s="69"/>
      <c r="N23" s="69"/>
      <c r="O23" s="69">
        <v>6.4</v>
      </c>
      <c r="P23" s="69">
        <v>3.2</v>
      </c>
      <c r="Q23" s="69">
        <v>4.7</v>
      </c>
      <c r="R23" s="69">
        <v>19.899999999999999</v>
      </c>
      <c r="S23" s="69">
        <v>20.100000000000001</v>
      </c>
      <c r="T23" s="69">
        <v>20</v>
      </c>
      <c r="U23" s="69">
        <v>16.2</v>
      </c>
      <c r="V23" s="69">
        <v>6.8</v>
      </c>
      <c r="W23" s="69">
        <v>5</v>
      </c>
      <c r="X23" s="69">
        <v>28</v>
      </c>
      <c r="Y23" s="69"/>
      <c r="Z23" s="69"/>
      <c r="AA23" s="69">
        <v>18.7</v>
      </c>
      <c r="AB23" s="69"/>
      <c r="AC23" s="69"/>
      <c r="AD23" s="69">
        <v>16.399999999999999</v>
      </c>
      <c r="AE23" s="69">
        <v>7.6</v>
      </c>
      <c r="AF23" s="69">
        <v>10.1</v>
      </c>
      <c r="AG23" s="69">
        <v>10.8</v>
      </c>
      <c r="AH23" s="69">
        <v>11</v>
      </c>
      <c r="AI23" s="69"/>
      <c r="AJ23" s="69">
        <v>63.8</v>
      </c>
      <c r="AK23" s="69">
        <v>9.3000000000000007</v>
      </c>
      <c r="AL23" s="69">
        <v>13.3</v>
      </c>
      <c r="AM23" s="69">
        <v>3.3</v>
      </c>
      <c r="AN23" s="69">
        <v>18.5</v>
      </c>
      <c r="AO23" s="69"/>
      <c r="AP23" s="69">
        <v>197.3</v>
      </c>
      <c r="AQ23" s="69">
        <v>0.1</v>
      </c>
      <c r="AR23" s="69"/>
      <c r="AS23" s="69">
        <v>7.3</v>
      </c>
      <c r="AT23" s="69">
        <v>13</v>
      </c>
      <c r="AU23" s="69">
        <v>5.3</v>
      </c>
      <c r="AV23" s="69">
        <v>9.9</v>
      </c>
      <c r="AW23" s="69"/>
      <c r="AX23" s="69">
        <v>115.9</v>
      </c>
      <c r="AY23" s="69"/>
      <c r="AZ23" s="69">
        <v>79.7</v>
      </c>
      <c r="BA23" s="69">
        <v>0.6</v>
      </c>
      <c r="BB23" s="69">
        <v>15.5</v>
      </c>
      <c r="BC23" s="69">
        <v>6.7</v>
      </c>
      <c r="BD23" s="69">
        <v>12.5</v>
      </c>
      <c r="BE23" s="69">
        <v>19.2</v>
      </c>
      <c r="BF23" s="69">
        <v>4.5</v>
      </c>
      <c r="BG23" s="69">
        <v>3</v>
      </c>
      <c r="BH23" s="69">
        <v>0.9</v>
      </c>
      <c r="BI23" s="69">
        <v>2.2000000000000002</v>
      </c>
      <c r="BJ23" s="69">
        <v>7.2</v>
      </c>
      <c r="BK23" s="69">
        <v>0.8</v>
      </c>
      <c r="BL23" s="69"/>
      <c r="BM23" s="69">
        <v>20</v>
      </c>
      <c r="BN23" s="69">
        <v>9.8000000000000007</v>
      </c>
      <c r="BO23" s="69">
        <v>2.1</v>
      </c>
      <c r="BP23" s="70">
        <v>904.6</v>
      </c>
    </row>
    <row r="24" spans="1:68" x14ac:dyDescent="0.35">
      <c r="A24" s="1"/>
      <c r="B24" s="50" t="s">
        <v>1072</v>
      </c>
      <c r="C24" s="65">
        <v>14.5</v>
      </c>
      <c r="D24" s="65"/>
      <c r="E24" s="65"/>
      <c r="F24" s="65">
        <v>12.1</v>
      </c>
      <c r="G24" s="65">
        <v>2.8</v>
      </c>
      <c r="H24" s="65">
        <v>0.4</v>
      </c>
      <c r="I24" s="65">
        <v>9.4</v>
      </c>
      <c r="J24" s="65">
        <v>0.5</v>
      </c>
      <c r="K24" s="65">
        <v>18.2</v>
      </c>
      <c r="L24" s="65"/>
      <c r="M24" s="65"/>
      <c r="N24" s="65"/>
      <c r="O24" s="65">
        <v>6.4</v>
      </c>
      <c r="P24" s="65">
        <v>3.2</v>
      </c>
      <c r="Q24" s="65">
        <v>4.5999999999999996</v>
      </c>
      <c r="R24" s="65">
        <v>20</v>
      </c>
      <c r="S24" s="65"/>
      <c r="T24" s="65">
        <v>20</v>
      </c>
      <c r="U24" s="65">
        <v>16.2</v>
      </c>
      <c r="V24" s="65">
        <v>4.2</v>
      </c>
      <c r="W24" s="65">
        <v>4.8</v>
      </c>
      <c r="X24" s="65">
        <v>35</v>
      </c>
      <c r="Y24" s="65"/>
      <c r="Z24" s="65"/>
      <c r="AA24" s="65">
        <v>29.3</v>
      </c>
      <c r="AB24" s="65"/>
      <c r="AC24" s="65"/>
      <c r="AD24" s="65">
        <v>16.5</v>
      </c>
      <c r="AE24" s="65">
        <v>7.3</v>
      </c>
      <c r="AF24" s="65">
        <v>10.1</v>
      </c>
      <c r="AG24" s="65">
        <v>10.8</v>
      </c>
      <c r="AH24" s="65">
        <v>11</v>
      </c>
      <c r="AI24" s="65"/>
      <c r="AJ24" s="65">
        <v>65.900000000000006</v>
      </c>
      <c r="AK24" s="65">
        <v>9.1999999999999993</v>
      </c>
      <c r="AL24" s="65">
        <v>13.1</v>
      </c>
      <c r="AM24" s="65">
        <v>3.3</v>
      </c>
      <c r="AN24" s="65">
        <v>18.5</v>
      </c>
      <c r="AO24" s="65"/>
      <c r="AP24" s="65">
        <v>204.8</v>
      </c>
      <c r="AQ24" s="65">
        <v>0.1</v>
      </c>
      <c r="AR24" s="65"/>
      <c r="AS24" s="65">
        <v>9.5</v>
      </c>
      <c r="AT24" s="65">
        <v>13.2</v>
      </c>
      <c r="AU24" s="65">
        <v>5.3</v>
      </c>
      <c r="AV24" s="65">
        <v>10</v>
      </c>
      <c r="AW24" s="65"/>
      <c r="AX24" s="65">
        <v>120.3</v>
      </c>
      <c r="AY24" s="65"/>
      <c r="AZ24" s="65">
        <v>85.2</v>
      </c>
      <c r="BA24" s="65">
        <v>0.6</v>
      </c>
      <c r="BB24" s="65">
        <v>15.8</v>
      </c>
      <c r="BC24" s="65">
        <v>8.3000000000000007</v>
      </c>
      <c r="BD24" s="65">
        <v>25.5</v>
      </c>
      <c r="BE24" s="65">
        <v>19.2</v>
      </c>
      <c r="BF24" s="65">
        <v>4.5</v>
      </c>
      <c r="BG24" s="65">
        <v>3</v>
      </c>
      <c r="BH24" s="65">
        <v>0.9</v>
      </c>
      <c r="BI24" s="65">
        <v>2.2000000000000002</v>
      </c>
      <c r="BJ24" s="65">
        <v>9.3000000000000007</v>
      </c>
      <c r="BK24" s="65">
        <v>0.8</v>
      </c>
      <c r="BL24" s="65"/>
      <c r="BM24" s="65">
        <v>20</v>
      </c>
      <c r="BN24" s="65">
        <v>9.8000000000000007</v>
      </c>
      <c r="BO24" s="65">
        <v>6.2</v>
      </c>
      <c r="BP24" s="66">
        <v>941.8</v>
      </c>
    </row>
    <row r="25" spans="1:68" x14ac:dyDescent="0.35">
      <c r="A25" s="1"/>
      <c r="B25" s="54" t="s">
        <v>1073</v>
      </c>
      <c r="C25" s="67">
        <v>14.5</v>
      </c>
      <c r="D25" s="67"/>
      <c r="E25" s="67"/>
      <c r="F25" s="67">
        <v>12.1</v>
      </c>
      <c r="G25" s="67">
        <v>2.8</v>
      </c>
      <c r="H25" s="67">
        <v>0.4</v>
      </c>
      <c r="I25" s="67">
        <v>9.1</v>
      </c>
      <c r="J25" s="67">
        <v>0.8</v>
      </c>
      <c r="K25" s="67">
        <v>18.2</v>
      </c>
      <c r="L25" s="67"/>
      <c r="M25" s="67"/>
      <c r="N25" s="67"/>
      <c r="O25" s="67">
        <v>6.4</v>
      </c>
      <c r="P25" s="67">
        <v>3.2</v>
      </c>
      <c r="Q25" s="67">
        <v>4.5999999999999996</v>
      </c>
      <c r="R25" s="67">
        <v>20</v>
      </c>
      <c r="S25" s="67"/>
      <c r="T25" s="67">
        <v>20</v>
      </c>
      <c r="U25" s="67">
        <v>16.2</v>
      </c>
      <c r="V25" s="67">
        <v>1.8</v>
      </c>
      <c r="W25" s="67">
        <v>5.5</v>
      </c>
      <c r="X25" s="67">
        <v>46.1</v>
      </c>
      <c r="Y25" s="67"/>
      <c r="Z25" s="67"/>
      <c r="AA25" s="67">
        <v>27.9</v>
      </c>
      <c r="AB25" s="67"/>
      <c r="AC25" s="67"/>
      <c r="AD25" s="67">
        <v>16.399999999999999</v>
      </c>
      <c r="AE25" s="67">
        <v>7.2</v>
      </c>
      <c r="AF25" s="67">
        <v>10.1</v>
      </c>
      <c r="AG25" s="67">
        <v>10.8</v>
      </c>
      <c r="AH25" s="67">
        <v>11</v>
      </c>
      <c r="AI25" s="67"/>
      <c r="AJ25" s="67">
        <v>67.900000000000006</v>
      </c>
      <c r="AK25" s="67">
        <v>12.1</v>
      </c>
      <c r="AL25" s="67">
        <v>14.5</v>
      </c>
      <c r="AM25" s="67">
        <v>3.3</v>
      </c>
      <c r="AN25" s="67">
        <v>18.5</v>
      </c>
      <c r="AO25" s="67"/>
      <c r="AP25" s="67">
        <v>211.2</v>
      </c>
      <c r="AQ25" s="67">
        <v>0.3</v>
      </c>
      <c r="AR25" s="67"/>
      <c r="AS25" s="67">
        <v>9.8000000000000007</v>
      </c>
      <c r="AT25" s="67">
        <v>13.2</v>
      </c>
      <c r="AU25" s="67">
        <v>5.4</v>
      </c>
      <c r="AV25" s="67">
        <v>9.9</v>
      </c>
      <c r="AW25" s="67"/>
      <c r="AX25" s="67">
        <v>120.9</v>
      </c>
      <c r="AY25" s="67"/>
      <c r="AZ25" s="67">
        <v>85.7</v>
      </c>
      <c r="BA25" s="67">
        <v>0.6</v>
      </c>
      <c r="BB25" s="67">
        <v>15.7</v>
      </c>
      <c r="BC25" s="67">
        <v>11.6</v>
      </c>
      <c r="BD25" s="67">
        <v>31.2</v>
      </c>
      <c r="BE25" s="67">
        <v>19.100000000000001</v>
      </c>
      <c r="BF25" s="67">
        <v>4.5</v>
      </c>
      <c r="BG25" s="67">
        <v>3</v>
      </c>
      <c r="BH25" s="67">
        <v>0.9</v>
      </c>
      <c r="BI25" s="67">
        <v>2.2000000000000002</v>
      </c>
      <c r="BJ25" s="67">
        <v>11.2</v>
      </c>
      <c r="BK25" s="67">
        <v>0.8</v>
      </c>
      <c r="BL25" s="67"/>
      <c r="BM25" s="67">
        <v>20</v>
      </c>
      <c r="BN25" s="67">
        <v>9.8000000000000007</v>
      </c>
      <c r="BO25" s="67">
        <v>14.4</v>
      </c>
      <c r="BP25" s="68">
        <v>982.8</v>
      </c>
    </row>
    <row r="26" spans="1:68" x14ac:dyDescent="0.35">
      <c r="A26" s="1"/>
      <c r="B26" s="54" t="s">
        <v>1074</v>
      </c>
      <c r="C26" s="67">
        <v>14.6</v>
      </c>
      <c r="D26" s="67"/>
      <c r="E26" s="67"/>
      <c r="F26" s="67">
        <v>12</v>
      </c>
      <c r="G26" s="67">
        <v>2.8</v>
      </c>
      <c r="H26" s="67">
        <v>0.4</v>
      </c>
      <c r="I26" s="67">
        <v>9.6</v>
      </c>
      <c r="J26" s="67">
        <v>0.9</v>
      </c>
      <c r="K26" s="67">
        <v>18.2</v>
      </c>
      <c r="L26" s="67"/>
      <c r="M26" s="67"/>
      <c r="N26" s="67"/>
      <c r="O26" s="67">
        <v>6.4</v>
      </c>
      <c r="P26" s="67">
        <v>3.3</v>
      </c>
      <c r="Q26" s="67">
        <v>4.7</v>
      </c>
      <c r="R26" s="67">
        <v>20</v>
      </c>
      <c r="S26" s="67"/>
      <c r="T26" s="67">
        <v>20</v>
      </c>
      <c r="U26" s="67">
        <v>16.2</v>
      </c>
      <c r="V26" s="67">
        <v>1.2</v>
      </c>
      <c r="W26" s="67">
        <v>4.8</v>
      </c>
      <c r="X26" s="67">
        <v>63.2</v>
      </c>
      <c r="Y26" s="67"/>
      <c r="Z26" s="67"/>
      <c r="AA26" s="67">
        <v>29.5</v>
      </c>
      <c r="AB26" s="67"/>
      <c r="AC26" s="67"/>
      <c r="AD26" s="67">
        <v>16.399999999999999</v>
      </c>
      <c r="AE26" s="67">
        <v>7</v>
      </c>
      <c r="AF26" s="67">
        <v>10.1</v>
      </c>
      <c r="AG26" s="67">
        <v>5.4</v>
      </c>
      <c r="AH26" s="67">
        <v>8</v>
      </c>
      <c r="AI26" s="67"/>
      <c r="AJ26" s="67">
        <v>67.099999999999994</v>
      </c>
      <c r="AK26" s="67">
        <v>10.6</v>
      </c>
      <c r="AL26" s="67">
        <v>11.6</v>
      </c>
      <c r="AM26" s="67">
        <v>3.3</v>
      </c>
      <c r="AN26" s="67">
        <v>18.600000000000001</v>
      </c>
      <c r="AO26" s="67"/>
      <c r="AP26" s="67">
        <v>211.1</v>
      </c>
      <c r="AQ26" s="67">
        <v>0.3</v>
      </c>
      <c r="AR26" s="67"/>
      <c r="AS26" s="67">
        <v>13</v>
      </c>
      <c r="AT26" s="67">
        <v>13.1</v>
      </c>
      <c r="AU26" s="67">
        <v>4.0999999999999996</v>
      </c>
      <c r="AV26" s="67">
        <v>10</v>
      </c>
      <c r="AW26" s="67"/>
      <c r="AX26" s="67">
        <v>118.3</v>
      </c>
      <c r="AY26" s="67"/>
      <c r="AZ26" s="67">
        <v>85.1</v>
      </c>
      <c r="BA26" s="67">
        <v>0.6</v>
      </c>
      <c r="BB26" s="67">
        <v>15.7</v>
      </c>
      <c r="BC26" s="67">
        <v>10.3</v>
      </c>
      <c r="BD26" s="67">
        <v>31.2</v>
      </c>
      <c r="BE26" s="67">
        <v>19</v>
      </c>
      <c r="BF26" s="67">
        <v>4.5</v>
      </c>
      <c r="BG26" s="67">
        <v>3</v>
      </c>
      <c r="BH26" s="67">
        <v>0.9</v>
      </c>
      <c r="BI26" s="67">
        <v>2.2000000000000002</v>
      </c>
      <c r="BJ26" s="67">
        <v>13</v>
      </c>
      <c r="BK26" s="67">
        <v>0.8</v>
      </c>
      <c r="BL26" s="67"/>
      <c r="BM26" s="67">
        <v>20</v>
      </c>
      <c r="BN26" s="67">
        <v>9.8000000000000007</v>
      </c>
      <c r="BO26" s="67">
        <v>16.3</v>
      </c>
      <c r="BP26" s="68">
        <v>988.2</v>
      </c>
    </row>
    <row r="27" spans="1:68" x14ac:dyDescent="0.35">
      <c r="A27" s="1"/>
      <c r="B27" s="54" t="s">
        <v>832</v>
      </c>
      <c r="C27" s="67">
        <v>14.5</v>
      </c>
      <c r="D27" s="67"/>
      <c r="E27" s="67"/>
      <c r="F27" s="67">
        <v>12</v>
      </c>
      <c r="G27" s="67">
        <v>2.8</v>
      </c>
      <c r="H27" s="67">
        <v>0.4</v>
      </c>
      <c r="I27" s="67">
        <v>10.199999999999999</v>
      </c>
      <c r="J27" s="67">
        <v>1</v>
      </c>
      <c r="K27" s="67">
        <v>18.2</v>
      </c>
      <c r="L27" s="67"/>
      <c r="M27" s="67"/>
      <c r="N27" s="67"/>
      <c r="O27" s="67">
        <v>6.4</v>
      </c>
      <c r="P27" s="67">
        <v>3.2</v>
      </c>
      <c r="Q27" s="67">
        <v>4.7</v>
      </c>
      <c r="R27" s="67">
        <v>19.899999999999999</v>
      </c>
      <c r="S27" s="67"/>
      <c r="T27" s="67">
        <v>20</v>
      </c>
      <c r="U27" s="67">
        <v>16.2</v>
      </c>
      <c r="V27" s="67">
        <v>0.7</v>
      </c>
      <c r="W27" s="67">
        <v>6.1</v>
      </c>
      <c r="X27" s="67">
        <v>80</v>
      </c>
      <c r="Y27" s="67"/>
      <c r="Z27" s="67"/>
      <c r="AA27" s="67">
        <v>29.2</v>
      </c>
      <c r="AB27" s="67"/>
      <c r="AC27" s="67"/>
      <c r="AD27" s="67">
        <v>16.399999999999999</v>
      </c>
      <c r="AE27" s="67">
        <v>6.6</v>
      </c>
      <c r="AF27" s="67">
        <v>10.1</v>
      </c>
      <c r="AG27" s="67">
        <v>10</v>
      </c>
      <c r="AH27" s="67">
        <v>7.5</v>
      </c>
      <c r="AI27" s="67"/>
      <c r="AJ27" s="67">
        <v>66.599999999999994</v>
      </c>
      <c r="AK27" s="67">
        <v>11.9</v>
      </c>
      <c r="AL27" s="67">
        <v>11.7</v>
      </c>
      <c r="AM27" s="67">
        <v>3.3</v>
      </c>
      <c r="AN27" s="67">
        <v>18.600000000000001</v>
      </c>
      <c r="AO27" s="67"/>
      <c r="AP27" s="67">
        <v>211.8</v>
      </c>
      <c r="AQ27" s="67">
        <v>0.3</v>
      </c>
      <c r="AR27" s="67"/>
      <c r="AS27" s="67">
        <v>14.4</v>
      </c>
      <c r="AT27" s="67">
        <v>13</v>
      </c>
      <c r="AU27" s="67">
        <v>4.4000000000000004</v>
      </c>
      <c r="AV27" s="67">
        <v>9.9</v>
      </c>
      <c r="AW27" s="67"/>
      <c r="AX27" s="67">
        <v>116</v>
      </c>
      <c r="AY27" s="67"/>
      <c r="AZ27" s="67">
        <v>83.9</v>
      </c>
      <c r="BA27" s="67">
        <v>0.6</v>
      </c>
      <c r="BB27" s="67">
        <v>15.8</v>
      </c>
      <c r="BC27" s="67">
        <v>14.7</v>
      </c>
      <c r="BD27" s="67">
        <v>37.6</v>
      </c>
      <c r="BE27" s="67">
        <v>19</v>
      </c>
      <c r="BF27" s="67">
        <v>4.5</v>
      </c>
      <c r="BG27" s="67">
        <v>3</v>
      </c>
      <c r="BH27" s="67">
        <v>0.9</v>
      </c>
      <c r="BI27" s="67">
        <v>2.2000000000000002</v>
      </c>
      <c r="BJ27" s="67">
        <v>14.5</v>
      </c>
      <c r="BK27" s="67">
        <v>0.7</v>
      </c>
      <c r="BL27" s="67"/>
      <c r="BM27" s="67">
        <v>20</v>
      </c>
      <c r="BN27" s="67">
        <v>9.6999999999999993</v>
      </c>
      <c r="BO27" s="67">
        <v>15.9</v>
      </c>
      <c r="BP27" s="68">
        <v>1021</v>
      </c>
    </row>
    <row r="28" spans="1:68" x14ac:dyDescent="0.35">
      <c r="A28" s="1"/>
      <c r="B28" s="54" t="s">
        <v>833</v>
      </c>
      <c r="C28" s="67">
        <v>14</v>
      </c>
      <c r="D28" s="67"/>
      <c r="E28" s="67"/>
      <c r="F28" s="67">
        <v>11.8</v>
      </c>
      <c r="G28" s="67">
        <v>2.9</v>
      </c>
      <c r="H28" s="67">
        <v>0.4</v>
      </c>
      <c r="I28" s="67">
        <v>9.9</v>
      </c>
      <c r="J28" s="67">
        <v>1.1000000000000001</v>
      </c>
      <c r="K28" s="67">
        <v>17.7</v>
      </c>
      <c r="L28" s="67"/>
      <c r="M28" s="67"/>
      <c r="N28" s="67"/>
      <c r="O28" s="67">
        <v>6.4</v>
      </c>
      <c r="P28" s="67">
        <v>3.2</v>
      </c>
      <c r="Q28" s="67">
        <v>4.5999999999999996</v>
      </c>
      <c r="R28" s="67">
        <v>20</v>
      </c>
      <c r="S28" s="67"/>
      <c r="T28" s="67">
        <v>20</v>
      </c>
      <c r="U28" s="67">
        <v>16.2</v>
      </c>
      <c r="V28" s="67">
        <v>1.5</v>
      </c>
      <c r="W28" s="67">
        <v>6.2</v>
      </c>
      <c r="X28" s="67">
        <v>92.2</v>
      </c>
      <c r="Y28" s="67"/>
      <c r="Z28" s="67"/>
      <c r="AA28" s="67">
        <v>29</v>
      </c>
      <c r="AB28" s="67"/>
      <c r="AC28" s="67"/>
      <c r="AD28" s="67">
        <v>16.399999999999999</v>
      </c>
      <c r="AE28" s="67">
        <v>6.6</v>
      </c>
      <c r="AF28" s="67">
        <v>10.1</v>
      </c>
      <c r="AG28" s="67">
        <v>10</v>
      </c>
      <c r="AH28" s="67">
        <v>10</v>
      </c>
      <c r="AI28" s="67"/>
      <c r="AJ28" s="67">
        <v>66.7</v>
      </c>
      <c r="AK28" s="67">
        <v>12.8</v>
      </c>
      <c r="AL28" s="67">
        <v>14.8</v>
      </c>
      <c r="AM28" s="67">
        <v>3.3</v>
      </c>
      <c r="AN28" s="67">
        <v>18.600000000000001</v>
      </c>
      <c r="AO28" s="67"/>
      <c r="AP28" s="67">
        <v>209.9</v>
      </c>
      <c r="AQ28" s="67">
        <v>0.4</v>
      </c>
      <c r="AR28" s="67"/>
      <c r="AS28" s="67">
        <v>15.5</v>
      </c>
      <c r="AT28" s="67">
        <v>13.2</v>
      </c>
      <c r="AU28" s="67">
        <v>5.4</v>
      </c>
      <c r="AV28" s="67">
        <v>9.9</v>
      </c>
      <c r="AW28" s="67"/>
      <c r="AX28" s="67">
        <v>115.2</v>
      </c>
      <c r="AY28" s="67"/>
      <c r="AZ28" s="67">
        <v>83.2</v>
      </c>
      <c r="BA28" s="67">
        <v>0.6</v>
      </c>
      <c r="BB28" s="67">
        <v>15.9</v>
      </c>
      <c r="BC28" s="67">
        <v>18.100000000000001</v>
      </c>
      <c r="BD28" s="67">
        <v>49.7</v>
      </c>
      <c r="BE28" s="67">
        <v>19</v>
      </c>
      <c r="BF28" s="67">
        <v>4.5</v>
      </c>
      <c r="BG28" s="67">
        <v>3</v>
      </c>
      <c r="BH28" s="67">
        <v>1</v>
      </c>
      <c r="BI28" s="67">
        <v>2.2000000000000002</v>
      </c>
      <c r="BJ28" s="67">
        <v>15.7</v>
      </c>
      <c r="BK28" s="67">
        <v>0.7</v>
      </c>
      <c r="BL28" s="67"/>
      <c r="BM28" s="67">
        <v>20</v>
      </c>
      <c r="BN28" s="67">
        <v>9.8000000000000007</v>
      </c>
      <c r="BO28" s="67">
        <v>15.9</v>
      </c>
      <c r="BP28" s="68">
        <v>1055.2</v>
      </c>
    </row>
    <row r="29" spans="1:68" x14ac:dyDescent="0.35">
      <c r="A29" s="1"/>
      <c r="B29" s="54" t="s">
        <v>834</v>
      </c>
      <c r="C29" s="67">
        <v>14</v>
      </c>
      <c r="D29" s="67"/>
      <c r="E29" s="67"/>
      <c r="F29" s="67">
        <v>11.8</v>
      </c>
      <c r="G29" s="67">
        <v>2.9</v>
      </c>
      <c r="H29" s="67">
        <v>0.4</v>
      </c>
      <c r="I29" s="67">
        <v>10.199999999999999</v>
      </c>
      <c r="J29" s="67">
        <v>1.2</v>
      </c>
      <c r="K29" s="67">
        <v>17.5</v>
      </c>
      <c r="L29" s="67"/>
      <c r="M29" s="67"/>
      <c r="N29" s="67"/>
      <c r="O29" s="67">
        <v>6.4</v>
      </c>
      <c r="P29" s="67">
        <v>3.2</v>
      </c>
      <c r="Q29" s="67">
        <v>4.5999999999999996</v>
      </c>
      <c r="R29" s="67">
        <v>20</v>
      </c>
      <c r="S29" s="67"/>
      <c r="T29" s="67">
        <v>20</v>
      </c>
      <c r="U29" s="67">
        <v>16.3</v>
      </c>
      <c r="V29" s="67">
        <v>3.2</v>
      </c>
      <c r="W29" s="67">
        <v>12.9</v>
      </c>
      <c r="X29" s="67">
        <v>92.4</v>
      </c>
      <c r="Y29" s="67"/>
      <c r="Z29" s="67">
        <v>2.8</v>
      </c>
      <c r="AA29" s="67">
        <v>28.7</v>
      </c>
      <c r="AB29" s="67"/>
      <c r="AC29" s="67"/>
      <c r="AD29" s="67">
        <v>16.399999999999999</v>
      </c>
      <c r="AE29" s="67">
        <v>6.6</v>
      </c>
      <c r="AF29" s="67">
        <v>10.1</v>
      </c>
      <c r="AG29" s="67">
        <v>10</v>
      </c>
      <c r="AH29" s="67">
        <v>10</v>
      </c>
      <c r="AI29" s="67"/>
      <c r="AJ29" s="67">
        <v>67.400000000000006</v>
      </c>
      <c r="AK29" s="67">
        <v>15.6</v>
      </c>
      <c r="AL29" s="67">
        <v>16.3</v>
      </c>
      <c r="AM29" s="67">
        <v>3.3</v>
      </c>
      <c r="AN29" s="67">
        <v>18.600000000000001</v>
      </c>
      <c r="AO29" s="67"/>
      <c r="AP29" s="67">
        <v>212.6</v>
      </c>
      <c r="AQ29" s="67">
        <v>0.4</v>
      </c>
      <c r="AR29" s="67"/>
      <c r="AS29" s="67">
        <v>16.2</v>
      </c>
      <c r="AT29" s="67">
        <v>13.1</v>
      </c>
      <c r="AU29" s="67">
        <v>5.5</v>
      </c>
      <c r="AV29" s="67">
        <v>9.9</v>
      </c>
      <c r="AW29" s="67"/>
      <c r="AX29" s="67">
        <v>114.5</v>
      </c>
      <c r="AY29" s="67"/>
      <c r="AZ29" s="67">
        <v>81.900000000000006</v>
      </c>
      <c r="BA29" s="67">
        <v>0.6</v>
      </c>
      <c r="BB29" s="67">
        <v>15.8</v>
      </c>
      <c r="BC29" s="67">
        <v>20.399999999999999</v>
      </c>
      <c r="BD29" s="67">
        <v>63</v>
      </c>
      <c r="BE29" s="67">
        <v>19</v>
      </c>
      <c r="BF29" s="67">
        <v>4.5</v>
      </c>
      <c r="BG29" s="67">
        <v>3</v>
      </c>
      <c r="BH29" s="67">
        <v>1</v>
      </c>
      <c r="BI29" s="67">
        <v>2.2000000000000002</v>
      </c>
      <c r="BJ29" s="67">
        <v>16.3</v>
      </c>
      <c r="BK29" s="67">
        <v>0.7</v>
      </c>
      <c r="BL29" s="67"/>
      <c r="BM29" s="67">
        <v>20</v>
      </c>
      <c r="BN29" s="67">
        <v>9.8000000000000007</v>
      </c>
      <c r="BO29" s="67">
        <v>15.9</v>
      </c>
      <c r="BP29" s="68">
        <v>1089.0999999999999</v>
      </c>
    </row>
    <row r="30" spans="1:68" x14ac:dyDescent="0.35">
      <c r="A30" s="1"/>
      <c r="B30" s="54" t="s">
        <v>835</v>
      </c>
      <c r="C30" s="67">
        <v>14.1</v>
      </c>
      <c r="D30" s="67"/>
      <c r="E30" s="67"/>
      <c r="F30" s="67">
        <v>11.8</v>
      </c>
      <c r="G30" s="67">
        <v>2.9</v>
      </c>
      <c r="H30" s="67">
        <v>0.4</v>
      </c>
      <c r="I30" s="67">
        <v>10.3</v>
      </c>
      <c r="J30" s="67">
        <v>0.4</v>
      </c>
      <c r="K30" s="67">
        <v>17.899999999999999</v>
      </c>
      <c r="L30" s="67"/>
      <c r="M30" s="67"/>
      <c r="N30" s="67"/>
      <c r="O30" s="67">
        <v>6.4</v>
      </c>
      <c r="P30" s="67">
        <v>3.2</v>
      </c>
      <c r="Q30" s="67">
        <v>4.5999999999999996</v>
      </c>
      <c r="R30" s="67">
        <v>20</v>
      </c>
      <c r="S30" s="67"/>
      <c r="T30" s="67">
        <v>20</v>
      </c>
      <c r="U30" s="67">
        <v>16.2</v>
      </c>
      <c r="V30" s="67">
        <v>4.9000000000000004</v>
      </c>
      <c r="W30" s="67">
        <v>17.2</v>
      </c>
      <c r="X30" s="67">
        <v>93.1</v>
      </c>
      <c r="Y30" s="67"/>
      <c r="Z30" s="67">
        <v>11.1</v>
      </c>
      <c r="AA30" s="67">
        <v>28.5</v>
      </c>
      <c r="AB30" s="67"/>
      <c r="AC30" s="67"/>
      <c r="AD30" s="67">
        <v>16.5</v>
      </c>
      <c r="AE30" s="67">
        <v>6.6</v>
      </c>
      <c r="AF30" s="67">
        <v>10.1</v>
      </c>
      <c r="AG30" s="67">
        <v>10</v>
      </c>
      <c r="AH30" s="67">
        <v>10</v>
      </c>
      <c r="AI30" s="67"/>
      <c r="AJ30" s="67">
        <v>67.599999999999994</v>
      </c>
      <c r="AK30" s="67">
        <v>15</v>
      </c>
      <c r="AL30" s="67">
        <v>17.5</v>
      </c>
      <c r="AM30" s="67">
        <v>3.3</v>
      </c>
      <c r="AN30" s="67">
        <v>18.600000000000001</v>
      </c>
      <c r="AO30" s="67"/>
      <c r="AP30" s="67">
        <v>212.9</v>
      </c>
      <c r="AQ30" s="67">
        <v>0.1</v>
      </c>
      <c r="AR30" s="67"/>
      <c r="AS30" s="67">
        <v>16.600000000000001</v>
      </c>
      <c r="AT30" s="67">
        <v>12.9</v>
      </c>
      <c r="AU30" s="67">
        <v>5.5</v>
      </c>
      <c r="AV30" s="67">
        <v>9.9</v>
      </c>
      <c r="AW30" s="67"/>
      <c r="AX30" s="67">
        <v>115.6</v>
      </c>
      <c r="AY30" s="67"/>
      <c r="AZ30" s="67">
        <v>83.1</v>
      </c>
      <c r="BA30" s="67">
        <v>0.6</v>
      </c>
      <c r="BB30" s="67">
        <v>15.6</v>
      </c>
      <c r="BC30" s="67">
        <v>16.899999999999999</v>
      </c>
      <c r="BD30" s="67">
        <v>61.4</v>
      </c>
      <c r="BE30" s="67">
        <v>19</v>
      </c>
      <c r="BF30" s="67">
        <v>4.5</v>
      </c>
      <c r="BG30" s="67">
        <v>3</v>
      </c>
      <c r="BH30" s="67">
        <v>1</v>
      </c>
      <c r="BI30" s="67">
        <v>1.9</v>
      </c>
      <c r="BJ30" s="67">
        <v>16.600000000000001</v>
      </c>
      <c r="BK30" s="67">
        <v>0.7</v>
      </c>
      <c r="BL30" s="67"/>
      <c r="BM30" s="67">
        <v>20</v>
      </c>
      <c r="BN30" s="67">
        <v>9.8000000000000007</v>
      </c>
      <c r="BO30" s="67">
        <v>15.7</v>
      </c>
      <c r="BP30" s="68">
        <v>1101.5</v>
      </c>
    </row>
    <row r="31" spans="1:68" x14ac:dyDescent="0.35">
      <c r="A31" s="1"/>
      <c r="B31" s="56" t="s">
        <v>836</v>
      </c>
      <c r="C31" s="69">
        <v>16.2</v>
      </c>
      <c r="D31" s="69"/>
      <c r="E31" s="69"/>
      <c r="F31" s="69">
        <v>11.8</v>
      </c>
      <c r="G31" s="69">
        <v>2.9</v>
      </c>
      <c r="H31" s="69">
        <v>0.4</v>
      </c>
      <c r="I31" s="69">
        <v>10.199999999999999</v>
      </c>
      <c r="J31" s="69">
        <v>1.3</v>
      </c>
      <c r="K31" s="69">
        <v>17.899999999999999</v>
      </c>
      <c r="L31" s="69"/>
      <c r="M31" s="69"/>
      <c r="N31" s="69"/>
      <c r="O31" s="69">
        <v>6.4</v>
      </c>
      <c r="P31" s="69">
        <v>3.2</v>
      </c>
      <c r="Q31" s="69">
        <v>4.5</v>
      </c>
      <c r="R31" s="69">
        <v>19.899999999999999</v>
      </c>
      <c r="S31" s="69"/>
      <c r="T31" s="69">
        <v>20</v>
      </c>
      <c r="U31" s="69">
        <v>16.3</v>
      </c>
      <c r="V31" s="69">
        <v>10.9</v>
      </c>
      <c r="W31" s="69">
        <v>19.8</v>
      </c>
      <c r="X31" s="69">
        <v>95.6</v>
      </c>
      <c r="Y31" s="69"/>
      <c r="Z31" s="69">
        <v>33.4</v>
      </c>
      <c r="AA31" s="69">
        <v>28.4</v>
      </c>
      <c r="AB31" s="69"/>
      <c r="AC31" s="69">
        <v>1.6</v>
      </c>
      <c r="AD31" s="69">
        <v>16.5</v>
      </c>
      <c r="AE31" s="69">
        <v>6.3</v>
      </c>
      <c r="AF31" s="69">
        <v>10.1</v>
      </c>
      <c r="AG31" s="69">
        <v>10</v>
      </c>
      <c r="AH31" s="69">
        <v>10</v>
      </c>
      <c r="AI31" s="69"/>
      <c r="AJ31" s="69">
        <v>67.2</v>
      </c>
      <c r="AK31" s="69">
        <v>14.9</v>
      </c>
      <c r="AL31" s="69">
        <v>16.600000000000001</v>
      </c>
      <c r="AM31" s="69">
        <v>3.3</v>
      </c>
      <c r="AN31" s="69">
        <v>18.600000000000001</v>
      </c>
      <c r="AO31" s="69"/>
      <c r="AP31" s="69">
        <v>213.1</v>
      </c>
      <c r="AQ31" s="69">
        <v>0.4</v>
      </c>
      <c r="AR31" s="69"/>
      <c r="AS31" s="69">
        <v>16.7</v>
      </c>
      <c r="AT31" s="69">
        <v>12.4</v>
      </c>
      <c r="AU31" s="69">
        <v>5.4</v>
      </c>
      <c r="AV31" s="69">
        <v>9.9</v>
      </c>
      <c r="AW31" s="69">
        <v>2.8</v>
      </c>
      <c r="AX31" s="69">
        <v>115.7</v>
      </c>
      <c r="AY31" s="69"/>
      <c r="AZ31" s="69">
        <v>83</v>
      </c>
      <c r="BA31" s="69">
        <v>0.6</v>
      </c>
      <c r="BB31" s="69">
        <v>15.3</v>
      </c>
      <c r="BC31" s="69">
        <v>17.100000000000001</v>
      </c>
      <c r="BD31" s="69">
        <v>60.3</v>
      </c>
      <c r="BE31" s="69">
        <v>19.2</v>
      </c>
      <c r="BF31" s="69">
        <v>3.9</v>
      </c>
      <c r="BG31" s="69">
        <v>2.7</v>
      </c>
      <c r="BH31" s="69">
        <v>1</v>
      </c>
      <c r="BI31" s="69">
        <v>2.1</v>
      </c>
      <c r="BJ31" s="69">
        <v>16.8</v>
      </c>
      <c r="BK31" s="69">
        <v>0.7</v>
      </c>
      <c r="BL31" s="69"/>
      <c r="BM31" s="69">
        <v>20</v>
      </c>
      <c r="BN31" s="69">
        <v>9.8000000000000007</v>
      </c>
      <c r="BO31" s="69">
        <v>15.6</v>
      </c>
      <c r="BP31" s="70">
        <v>1138.7</v>
      </c>
    </row>
    <row r="32" spans="1:68" x14ac:dyDescent="0.35">
      <c r="A32" s="1"/>
      <c r="B32" s="50" t="s">
        <v>837</v>
      </c>
      <c r="C32" s="65">
        <v>15.4</v>
      </c>
      <c r="D32" s="65"/>
      <c r="E32" s="65"/>
      <c r="F32" s="65">
        <v>11.8</v>
      </c>
      <c r="G32" s="65">
        <v>2.9</v>
      </c>
      <c r="H32" s="65">
        <v>0.4</v>
      </c>
      <c r="I32" s="65">
        <v>9.9</v>
      </c>
      <c r="J32" s="65">
        <v>1.2</v>
      </c>
      <c r="K32" s="65">
        <v>17.7</v>
      </c>
      <c r="L32" s="65"/>
      <c r="M32" s="65"/>
      <c r="N32" s="65"/>
      <c r="O32" s="65">
        <v>6.4</v>
      </c>
      <c r="P32" s="65">
        <v>3.2</v>
      </c>
      <c r="Q32" s="65">
        <v>4.5</v>
      </c>
      <c r="R32" s="65">
        <v>20</v>
      </c>
      <c r="S32" s="65"/>
      <c r="T32" s="65">
        <v>19.899999999999999</v>
      </c>
      <c r="U32" s="65">
        <v>16.3</v>
      </c>
      <c r="V32" s="65">
        <v>23.3</v>
      </c>
      <c r="W32" s="65">
        <v>28.1</v>
      </c>
      <c r="X32" s="65">
        <v>99.5</v>
      </c>
      <c r="Y32" s="65"/>
      <c r="Z32" s="65">
        <v>41.2</v>
      </c>
      <c r="AA32" s="65">
        <v>29.1</v>
      </c>
      <c r="AB32" s="65"/>
      <c r="AC32" s="65">
        <v>4.9000000000000004</v>
      </c>
      <c r="AD32" s="65">
        <v>16.399999999999999</v>
      </c>
      <c r="AE32" s="65">
        <v>6.3</v>
      </c>
      <c r="AF32" s="65">
        <v>9.9</v>
      </c>
      <c r="AG32" s="65">
        <v>10</v>
      </c>
      <c r="AH32" s="65">
        <v>10.3</v>
      </c>
      <c r="AI32" s="65"/>
      <c r="AJ32" s="65">
        <v>67.099999999999994</v>
      </c>
      <c r="AK32" s="65">
        <v>14.5</v>
      </c>
      <c r="AL32" s="65">
        <v>16.8</v>
      </c>
      <c r="AM32" s="65">
        <v>3.2</v>
      </c>
      <c r="AN32" s="65">
        <v>18.600000000000001</v>
      </c>
      <c r="AO32" s="65"/>
      <c r="AP32" s="65">
        <v>213.2</v>
      </c>
      <c r="AQ32" s="65">
        <v>0.5</v>
      </c>
      <c r="AR32" s="65"/>
      <c r="AS32" s="65">
        <v>16.5</v>
      </c>
      <c r="AT32" s="65">
        <v>12.3</v>
      </c>
      <c r="AU32" s="65">
        <v>5.4</v>
      </c>
      <c r="AV32" s="65">
        <v>9.9</v>
      </c>
      <c r="AW32" s="65">
        <v>4.5</v>
      </c>
      <c r="AX32" s="65">
        <v>116.6</v>
      </c>
      <c r="AY32" s="65">
        <v>0.7</v>
      </c>
      <c r="AZ32" s="65">
        <v>83.4</v>
      </c>
      <c r="BA32" s="65">
        <v>0.6</v>
      </c>
      <c r="BB32" s="65">
        <v>14.8</v>
      </c>
      <c r="BC32" s="65">
        <v>16.899999999999999</v>
      </c>
      <c r="BD32" s="65">
        <v>59.6</v>
      </c>
      <c r="BE32" s="65">
        <v>19</v>
      </c>
      <c r="BF32" s="65">
        <v>4.5</v>
      </c>
      <c r="BG32" s="65">
        <v>3</v>
      </c>
      <c r="BH32" s="65">
        <v>1</v>
      </c>
      <c r="BI32" s="65">
        <v>2.1</v>
      </c>
      <c r="BJ32" s="65">
        <v>16.600000000000001</v>
      </c>
      <c r="BK32" s="65">
        <v>0.7</v>
      </c>
      <c r="BL32" s="65"/>
      <c r="BM32" s="65">
        <v>20</v>
      </c>
      <c r="BN32" s="65">
        <v>9.8000000000000007</v>
      </c>
      <c r="BO32" s="65">
        <v>15.6</v>
      </c>
      <c r="BP32" s="66">
        <v>1176</v>
      </c>
    </row>
    <row r="33" spans="1:68" x14ac:dyDescent="0.35">
      <c r="A33" s="1"/>
      <c r="B33" s="54" t="s">
        <v>838</v>
      </c>
      <c r="C33" s="67">
        <v>14.6</v>
      </c>
      <c r="D33" s="67"/>
      <c r="E33" s="67"/>
      <c r="F33" s="67">
        <v>11.8</v>
      </c>
      <c r="G33" s="67">
        <v>3</v>
      </c>
      <c r="H33" s="67">
        <v>0.4</v>
      </c>
      <c r="I33" s="67">
        <v>9.9</v>
      </c>
      <c r="J33" s="67">
        <v>1.2</v>
      </c>
      <c r="K33" s="67">
        <v>17.7</v>
      </c>
      <c r="L33" s="67"/>
      <c r="M33" s="67"/>
      <c r="N33" s="67"/>
      <c r="O33" s="67">
        <v>6.4</v>
      </c>
      <c r="P33" s="67">
        <v>3.2</v>
      </c>
      <c r="Q33" s="67">
        <v>4.5</v>
      </c>
      <c r="R33" s="67">
        <v>20</v>
      </c>
      <c r="S33" s="67">
        <v>19.899999999999999</v>
      </c>
      <c r="T33" s="67">
        <v>10</v>
      </c>
      <c r="U33" s="67">
        <v>16.2</v>
      </c>
      <c r="V33" s="67">
        <v>19.8</v>
      </c>
      <c r="W33" s="67">
        <v>39.799999999999997</v>
      </c>
      <c r="X33" s="67">
        <v>89.4</v>
      </c>
      <c r="Y33" s="67"/>
      <c r="Z33" s="67">
        <v>48.1</v>
      </c>
      <c r="AA33" s="67">
        <v>29.3</v>
      </c>
      <c r="AB33" s="67"/>
      <c r="AC33" s="67">
        <v>8.6</v>
      </c>
      <c r="AD33" s="67">
        <v>16.5</v>
      </c>
      <c r="AE33" s="67">
        <v>6</v>
      </c>
      <c r="AF33" s="67">
        <v>9.9</v>
      </c>
      <c r="AG33" s="67">
        <v>10</v>
      </c>
      <c r="AH33" s="67">
        <v>10.199999999999999</v>
      </c>
      <c r="AI33" s="67"/>
      <c r="AJ33" s="67">
        <v>67.599999999999994</v>
      </c>
      <c r="AK33" s="67">
        <v>16.3</v>
      </c>
      <c r="AL33" s="67">
        <v>17.399999999999999</v>
      </c>
      <c r="AM33" s="67">
        <v>3.2</v>
      </c>
      <c r="AN33" s="67">
        <v>18.600000000000001</v>
      </c>
      <c r="AO33" s="67"/>
      <c r="AP33" s="67">
        <v>213.2</v>
      </c>
      <c r="AQ33" s="67">
        <v>0.4</v>
      </c>
      <c r="AR33" s="67"/>
      <c r="AS33" s="67">
        <v>16</v>
      </c>
      <c r="AT33" s="67">
        <v>12.7</v>
      </c>
      <c r="AU33" s="67">
        <v>5.5</v>
      </c>
      <c r="AV33" s="67">
        <v>9.9</v>
      </c>
      <c r="AW33" s="67">
        <v>5.9</v>
      </c>
      <c r="AX33" s="67">
        <v>119.8</v>
      </c>
      <c r="AY33" s="67">
        <v>0.7</v>
      </c>
      <c r="AZ33" s="67">
        <v>82.4</v>
      </c>
      <c r="BA33" s="67">
        <v>0.6</v>
      </c>
      <c r="BB33" s="67">
        <v>15</v>
      </c>
      <c r="BC33" s="67">
        <v>16.5</v>
      </c>
      <c r="BD33" s="67">
        <v>64.5</v>
      </c>
      <c r="BE33" s="67">
        <v>18.8</v>
      </c>
      <c r="BF33" s="67">
        <v>4.5</v>
      </c>
      <c r="BG33" s="67">
        <v>3</v>
      </c>
      <c r="BH33" s="67">
        <v>1</v>
      </c>
      <c r="BI33" s="67">
        <v>2.1</v>
      </c>
      <c r="BJ33" s="67">
        <v>15.9</v>
      </c>
      <c r="BK33" s="67">
        <v>0.7</v>
      </c>
      <c r="BL33" s="67"/>
      <c r="BM33" s="67">
        <v>20</v>
      </c>
      <c r="BN33" s="67">
        <v>9.8000000000000007</v>
      </c>
      <c r="BO33" s="67">
        <v>15.6</v>
      </c>
      <c r="BP33" s="68">
        <v>1204</v>
      </c>
    </row>
    <row r="34" spans="1:68" x14ac:dyDescent="0.35">
      <c r="A34" s="1"/>
      <c r="B34" s="54" t="s">
        <v>839</v>
      </c>
      <c r="C34" s="67">
        <v>15</v>
      </c>
      <c r="D34" s="67"/>
      <c r="E34" s="67"/>
      <c r="F34" s="67">
        <v>11.8</v>
      </c>
      <c r="G34" s="67">
        <v>3</v>
      </c>
      <c r="H34" s="67">
        <v>0.4</v>
      </c>
      <c r="I34" s="67">
        <v>10.1</v>
      </c>
      <c r="J34" s="67">
        <v>1.1000000000000001</v>
      </c>
      <c r="K34" s="67">
        <v>17.7</v>
      </c>
      <c r="L34" s="67"/>
      <c r="M34" s="67"/>
      <c r="N34" s="67"/>
      <c r="O34" s="67">
        <v>6.3</v>
      </c>
      <c r="P34" s="67">
        <v>3.2</v>
      </c>
      <c r="Q34" s="67">
        <v>4.4000000000000004</v>
      </c>
      <c r="R34" s="67">
        <v>20</v>
      </c>
      <c r="S34" s="67">
        <v>20.100000000000001</v>
      </c>
      <c r="T34" s="67">
        <v>10</v>
      </c>
      <c r="U34" s="67">
        <v>16.2</v>
      </c>
      <c r="V34" s="67">
        <v>20.5</v>
      </c>
      <c r="W34" s="67">
        <v>51.6</v>
      </c>
      <c r="X34" s="67">
        <v>86.9</v>
      </c>
      <c r="Y34" s="67"/>
      <c r="Z34" s="67">
        <v>57.5</v>
      </c>
      <c r="AA34" s="67">
        <v>28.8</v>
      </c>
      <c r="AB34" s="67"/>
      <c r="AC34" s="67">
        <v>7.6</v>
      </c>
      <c r="AD34" s="67">
        <v>16.5</v>
      </c>
      <c r="AE34" s="67">
        <v>6</v>
      </c>
      <c r="AF34" s="67">
        <v>9.9</v>
      </c>
      <c r="AG34" s="67">
        <v>10</v>
      </c>
      <c r="AH34" s="67">
        <v>10.199999999999999</v>
      </c>
      <c r="AI34" s="67"/>
      <c r="AJ34" s="67">
        <v>67.2</v>
      </c>
      <c r="AK34" s="67">
        <v>7.9</v>
      </c>
      <c r="AL34" s="67">
        <v>11</v>
      </c>
      <c r="AM34" s="67">
        <v>3.2</v>
      </c>
      <c r="AN34" s="67">
        <v>18.600000000000001</v>
      </c>
      <c r="AO34" s="67"/>
      <c r="AP34" s="67">
        <v>213.6</v>
      </c>
      <c r="AQ34" s="67">
        <v>0.4</v>
      </c>
      <c r="AR34" s="67"/>
      <c r="AS34" s="67">
        <v>15</v>
      </c>
      <c r="AT34" s="67">
        <v>12.8</v>
      </c>
      <c r="AU34" s="67">
        <v>5.5</v>
      </c>
      <c r="AV34" s="67">
        <v>9.9</v>
      </c>
      <c r="AW34" s="67">
        <v>9.5</v>
      </c>
      <c r="AX34" s="67">
        <v>122.1</v>
      </c>
      <c r="AY34" s="67">
        <v>1</v>
      </c>
      <c r="AZ34" s="67">
        <v>88.9</v>
      </c>
      <c r="BA34" s="67">
        <v>0.6</v>
      </c>
      <c r="BB34" s="67">
        <v>15.4</v>
      </c>
      <c r="BC34" s="67">
        <v>17.7</v>
      </c>
      <c r="BD34" s="67">
        <v>63.1</v>
      </c>
      <c r="BE34" s="67">
        <v>18.8</v>
      </c>
      <c r="BF34" s="67">
        <v>4.5</v>
      </c>
      <c r="BG34" s="67">
        <v>3</v>
      </c>
      <c r="BH34" s="67">
        <v>1</v>
      </c>
      <c r="BI34" s="67">
        <v>2.1</v>
      </c>
      <c r="BJ34" s="67">
        <v>15.1</v>
      </c>
      <c r="BK34" s="67">
        <v>0.7</v>
      </c>
      <c r="BL34" s="67"/>
      <c r="BM34" s="67">
        <v>20</v>
      </c>
      <c r="BN34" s="67">
        <v>9.8000000000000007</v>
      </c>
      <c r="BO34" s="67">
        <v>15.9</v>
      </c>
      <c r="BP34" s="68">
        <v>1219.0999999999999</v>
      </c>
    </row>
    <row r="35" spans="1:68" x14ac:dyDescent="0.35">
      <c r="A35" s="1"/>
      <c r="B35" s="54" t="s">
        <v>840</v>
      </c>
      <c r="C35" s="67">
        <v>15.2</v>
      </c>
      <c r="D35" s="67"/>
      <c r="E35" s="67"/>
      <c r="F35" s="67">
        <v>11.6</v>
      </c>
      <c r="G35" s="67">
        <v>3</v>
      </c>
      <c r="H35" s="67">
        <v>0.4</v>
      </c>
      <c r="I35" s="67">
        <v>10.3</v>
      </c>
      <c r="J35" s="67">
        <v>1.1000000000000001</v>
      </c>
      <c r="K35" s="67">
        <v>17.7</v>
      </c>
      <c r="L35" s="67"/>
      <c r="M35" s="67"/>
      <c r="N35" s="67"/>
      <c r="O35" s="67">
        <v>6.3</v>
      </c>
      <c r="P35" s="67">
        <v>3.2</v>
      </c>
      <c r="Q35" s="67">
        <v>4.4000000000000004</v>
      </c>
      <c r="R35" s="67">
        <v>19.8</v>
      </c>
      <c r="S35" s="67">
        <v>19.899999999999999</v>
      </c>
      <c r="T35" s="67">
        <v>10</v>
      </c>
      <c r="U35" s="67">
        <v>16.2</v>
      </c>
      <c r="V35" s="67">
        <v>19.100000000000001</v>
      </c>
      <c r="W35" s="67">
        <v>56.2</v>
      </c>
      <c r="X35" s="67">
        <v>83.3</v>
      </c>
      <c r="Y35" s="67"/>
      <c r="Z35" s="67">
        <v>52.8</v>
      </c>
      <c r="AA35" s="67">
        <v>29.8</v>
      </c>
      <c r="AB35" s="67"/>
      <c r="AC35" s="67">
        <v>8.1999999999999993</v>
      </c>
      <c r="AD35" s="67">
        <v>16.399999999999999</v>
      </c>
      <c r="AE35" s="67">
        <v>6</v>
      </c>
      <c r="AF35" s="67">
        <v>9.9</v>
      </c>
      <c r="AG35" s="67">
        <v>10</v>
      </c>
      <c r="AH35" s="67">
        <v>10.199999999999999</v>
      </c>
      <c r="AI35" s="67"/>
      <c r="AJ35" s="67">
        <v>67.400000000000006</v>
      </c>
      <c r="AK35" s="67">
        <v>9.6999999999999993</v>
      </c>
      <c r="AL35" s="67">
        <v>13</v>
      </c>
      <c r="AM35" s="67">
        <v>3.2</v>
      </c>
      <c r="AN35" s="67">
        <v>18.600000000000001</v>
      </c>
      <c r="AO35" s="67"/>
      <c r="AP35" s="67">
        <v>213.7</v>
      </c>
      <c r="AQ35" s="67">
        <v>0.4</v>
      </c>
      <c r="AR35" s="67"/>
      <c r="AS35" s="67">
        <v>14.1</v>
      </c>
      <c r="AT35" s="67">
        <v>12.7</v>
      </c>
      <c r="AU35" s="67">
        <v>5.6</v>
      </c>
      <c r="AV35" s="67">
        <v>9.9</v>
      </c>
      <c r="AW35" s="67">
        <v>17.8</v>
      </c>
      <c r="AX35" s="67">
        <v>122</v>
      </c>
      <c r="AY35" s="67">
        <v>2.2000000000000002</v>
      </c>
      <c r="AZ35" s="67">
        <v>88.4</v>
      </c>
      <c r="BA35" s="67">
        <v>0.6</v>
      </c>
      <c r="BB35" s="67">
        <v>15.6</v>
      </c>
      <c r="BC35" s="67">
        <v>15.8</v>
      </c>
      <c r="BD35" s="67">
        <v>61.5</v>
      </c>
      <c r="BE35" s="67">
        <v>18.7</v>
      </c>
      <c r="BF35" s="67">
        <v>4.5</v>
      </c>
      <c r="BG35" s="67">
        <v>3</v>
      </c>
      <c r="BH35" s="67">
        <v>1</v>
      </c>
      <c r="BI35" s="67">
        <v>2.1</v>
      </c>
      <c r="BJ35" s="67">
        <v>13.9</v>
      </c>
      <c r="BK35" s="67">
        <v>0.7</v>
      </c>
      <c r="BL35" s="67"/>
      <c r="BM35" s="67">
        <v>20</v>
      </c>
      <c r="BN35" s="67">
        <v>9.8000000000000007</v>
      </c>
      <c r="BO35" s="67">
        <v>16.100000000000001</v>
      </c>
      <c r="BP35" s="68">
        <v>1223</v>
      </c>
    </row>
    <row r="36" spans="1:68" x14ac:dyDescent="0.35">
      <c r="A36" s="1"/>
      <c r="B36" s="54" t="s">
        <v>841</v>
      </c>
      <c r="C36" s="67">
        <v>15.7</v>
      </c>
      <c r="D36" s="67"/>
      <c r="E36" s="67"/>
      <c r="F36" s="67">
        <v>11.6</v>
      </c>
      <c r="G36" s="67">
        <v>3</v>
      </c>
      <c r="H36" s="67">
        <v>0.4</v>
      </c>
      <c r="I36" s="67">
        <v>10.3</v>
      </c>
      <c r="J36" s="67">
        <v>1</v>
      </c>
      <c r="K36" s="67">
        <v>17.7</v>
      </c>
      <c r="L36" s="67"/>
      <c r="M36" s="67"/>
      <c r="N36" s="67"/>
      <c r="O36" s="67">
        <v>6.3</v>
      </c>
      <c r="P36" s="67">
        <v>3.2</v>
      </c>
      <c r="Q36" s="67">
        <v>4.5</v>
      </c>
      <c r="R36" s="67">
        <v>20</v>
      </c>
      <c r="S36" s="67">
        <v>19.7</v>
      </c>
      <c r="T36" s="67">
        <v>10</v>
      </c>
      <c r="U36" s="67">
        <v>16.2</v>
      </c>
      <c r="V36" s="67">
        <v>17.5</v>
      </c>
      <c r="W36" s="67">
        <v>63.2</v>
      </c>
      <c r="X36" s="67">
        <v>78.3</v>
      </c>
      <c r="Y36" s="67"/>
      <c r="Z36" s="67">
        <v>62.5</v>
      </c>
      <c r="AA36" s="67">
        <v>29.9</v>
      </c>
      <c r="AB36" s="67"/>
      <c r="AC36" s="67">
        <v>9.5</v>
      </c>
      <c r="AD36" s="67">
        <v>16.5</v>
      </c>
      <c r="AE36" s="67">
        <v>5.9</v>
      </c>
      <c r="AF36" s="67">
        <v>9.9</v>
      </c>
      <c r="AG36" s="67">
        <v>10.6</v>
      </c>
      <c r="AH36" s="67">
        <v>10.199999999999999</v>
      </c>
      <c r="AI36" s="67"/>
      <c r="AJ36" s="67">
        <v>66.599999999999994</v>
      </c>
      <c r="AK36" s="67">
        <v>12.6</v>
      </c>
      <c r="AL36" s="67">
        <v>15.3</v>
      </c>
      <c r="AM36" s="67">
        <v>3.2</v>
      </c>
      <c r="AN36" s="67">
        <v>18.600000000000001</v>
      </c>
      <c r="AO36" s="67"/>
      <c r="AP36" s="67">
        <v>211.9</v>
      </c>
      <c r="AQ36" s="67">
        <v>0.3</v>
      </c>
      <c r="AR36" s="67"/>
      <c r="AS36" s="67">
        <v>12.6</v>
      </c>
      <c r="AT36" s="67">
        <v>12.8</v>
      </c>
      <c r="AU36" s="67">
        <v>5.6</v>
      </c>
      <c r="AV36" s="67">
        <v>9.9</v>
      </c>
      <c r="AW36" s="67">
        <v>41.3</v>
      </c>
      <c r="AX36" s="67">
        <v>121.6</v>
      </c>
      <c r="AY36" s="67">
        <v>17</v>
      </c>
      <c r="AZ36" s="67">
        <v>87.2</v>
      </c>
      <c r="BA36" s="67">
        <v>0.6</v>
      </c>
      <c r="BB36" s="67">
        <v>15.6</v>
      </c>
      <c r="BC36" s="67">
        <v>16.399999999999999</v>
      </c>
      <c r="BD36" s="67">
        <v>62.9</v>
      </c>
      <c r="BE36" s="67">
        <v>18.2</v>
      </c>
      <c r="BF36" s="67">
        <v>4.5</v>
      </c>
      <c r="BG36" s="67">
        <v>3</v>
      </c>
      <c r="BH36" s="67">
        <v>1</v>
      </c>
      <c r="BI36" s="67">
        <v>2.2000000000000002</v>
      </c>
      <c r="BJ36" s="67">
        <v>12.4</v>
      </c>
      <c r="BK36" s="67">
        <v>0.7</v>
      </c>
      <c r="BL36" s="67"/>
      <c r="BM36" s="67">
        <v>20</v>
      </c>
      <c r="BN36" s="67">
        <v>9.6999999999999993</v>
      </c>
      <c r="BO36" s="67">
        <v>16.100000000000001</v>
      </c>
      <c r="BP36" s="68">
        <v>1273.4000000000001</v>
      </c>
    </row>
    <row r="37" spans="1:68" x14ac:dyDescent="0.35">
      <c r="A37" s="1"/>
      <c r="B37" s="54" t="s">
        <v>842</v>
      </c>
      <c r="C37" s="67">
        <v>15.1</v>
      </c>
      <c r="D37" s="67"/>
      <c r="E37" s="67"/>
      <c r="F37" s="67">
        <v>11.4</v>
      </c>
      <c r="G37" s="67">
        <v>3</v>
      </c>
      <c r="H37" s="67">
        <v>0.4</v>
      </c>
      <c r="I37" s="67">
        <v>10</v>
      </c>
      <c r="J37" s="67">
        <v>0.4</v>
      </c>
      <c r="K37" s="67">
        <v>17.7</v>
      </c>
      <c r="L37" s="67"/>
      <c r="M37" s="67"/>
      <c r="N37" s="67"/>
      <c r="O37" s="67">
        <v>6.3</v>
      </c>
      <c r="P37" s="67">
        <v>3.2</v>
      </c>
      <c r="Q37" s="67">
        <v>4.5</v>
      </c>
      <c r="R37" s="67">
        <v>19.7</v>
      </c>
      <c r="S37" s="67">
        <v>19.8</v>
      </c>
      <c r="T37" s="67">
        <v>10</v>
      </c>
      <c r="U37" s="67">
        <v>16.2</v>
      </c>
      <c r="V37" s="67">
        <v>16.399999999999999</v>
      </c>
      <c r="W37" s="67">
        <v>63.4</v>
      </c>
      <c r="X37" s="67">
        <v>72.8</v>
      </c>
      <c r="Y37" s="67"/>
      <c r="Z37" s="67">
        <v>61.4</v>
      </c>
      <c r="AA37" s="67">
        <v>29.7</v>
      </c>
      <c r="AB37" s="67"/>
      <c r="AC37" s="67">
        <v>6.8</v>
      </c>
      <c r="AD37" s="67">
        <v>16.399999999999999</v>
      </c>
      <c r="AE37" s="67">
        <v>5.8</v>
      </c>
      <c r="AF37" s="67">
        <v>10</v>
      </c>
      <c r="AG37" s="67">
        <v>10.4</v>
      </c>
      <c r="AH37" s="67">
        <v>10.5</v>
      </c>
      <c r="AI37" s="67"/>
      <c r="AJ37" s="67">
        <v>64.099999999999994</v>
      </c>
      <c r="AK37" s="67">
        <v>12.3</v>
      </c>
      <c r="AL37" s="67">
        <v>15.4</v>
      </c>
      <c r="AM37" s="67">
        <v>3.2</v>
      </c>
      <c r="AN37" s="67">
        <v>18.600000000000001</v>
      </c>
      <c r="AO37" s="67"/>
      <c r="AP37" s="67">
        <v>209</v>
      </c>
      <c r="AQ37" s="67">
        <v>0.3</v>
      </c>
      <c r="AR37" s="67"/>
      <c r="AS37" s="67">
        <v>10.8</v>
      </c>
      <c r="AT37" s="67">
        <v>12.4</v>
      </c>
      <c r="AU37" s="67">
        <v>5.2</v>
      </c>
      <c r="AV37" s="67">
        <v>9.9</v>
      </c>
      <c r="AW37" s="67">
        <v>113.1</v>
      </c>
      <c r="AX37" s="67">
        <v>117.6</v>
      </c>
      <c r="AY37" s="67">
        <v>98.8</v>
      </c>
      <c r="AZ37" s="67">
        <v>84.9</v>
      </c>
      <c r="BA37" s="67">
        <v>0.6</v>
      </c>
      <c r="BB37" s="67">
        <v>15.2</v>
      </c>
      <c r="BC37" s="67">
        <v>16.8</v>
      </c>
      <c r="BD37" s="67">
        <v>55.7</v>
      </c>
      <c r="BE37" s="67">
        <v>18.600000000000001</v>
      </c>
      <c r="BF37" s="67">
        <v>4.5</v>
      </c>
      <c r="BG37" s="67">
        <v>3</v>
      </c>
      <c r="BH37" s="67">
        <v>1</v>
      </c>
      <c r="BI37" s="67">
        <v>2.2000000000000002</v>
      </c>
      <c r="BJ37" s="67">
        <v>10.7</v>
      </c>
      <c r="BK37" s="67">
        <v>0.7</v>
      </c>
      <c r="BL37" s="67"/>
      <c r="BM37" s="67">
        <v>19.8</v>
      </c>
      <c r="BN37" s="67">
        <v>9.8000000000000007</v>
      </c>
      <c r="BO37" s="67">
        <v>15.3</v>
      </c>
      <c r="BP37" s="68">
        <v>1390.8</v>
      </c>
    </row>
    <row r="38" spans="1:68" x14ac:dyDescent="0.35">
      <c r="A38" s="1"/>
      <c r="B38" s="54" t="s">
        <v>843</v>
      </c>
      <c r="C38" s="67">
        <v>15.8</v>
      </c>
      <c r="D38" s="67"/>
      <c r="E38" s="67"/>
      <c r="F38" s="67">
        <v>11.6</v>
      </c>
      <c r="G38" s="67">
        <v>3</v>
      </c>
      <c r="H38" s="67">
        <v>0.4</v>
      </c>
      <c r="I38" s="67">
        <v>9.9</v>
      </c>
      <c r="J38" s="67">
        <v>0.2</v>
      </c>
      <c r="K38" s="67">
        <v>17.7</v>
      </c>
      <c r="L38" s="67"/>
      <c r="M38" s="67"/>
      <c r="N38" s="67"/>
      <c r="O38" s="67">
        <v>6.3</v>
      </c>
      <c r="P38" s="67">
        <v>3.2</v>
      </c>
      <c r="Q38" s="67">
        <v>4.5</v>
      </c>
      <c r="R38" s="67">
        <v>20</v>
      </c>
      <c r="S38" s="67">
        <v>20.2</v>
      </c>
      <c r="T38" s="67">
        <v>10</v>
      </c>
      <c r="U38" s="67">
        <v>16.2</v>
      </c>
      <c r="V38" s="67">
        <v>14.5</v>
      </c>
      <c r="W38" s="67">
        <v>63.6</v>
      </c>
      <c r="X38" s="67">
        <v>69.3</v>
      </c>
      <c r="Y38" s="67"/>
      <c r="Z38" s="67">
        <v>68.3</v>
      </c>
      <c r="AA38" s="67">
        <v>27.4</v>
      </c>
      <c r="AB38" s="67"/>
      <c r="AC38" s="67">
        <v>11.1</v>
      </c>
      <c r="AD38" s="67">
        <v>16.5</v>
      </c>
      <c r="AE38" s="67">
        <v>5.7</v>
      </c>
      <c r="AF38" s="67">
        <v>10</v>
      </c>
      <c r="AG38" s="67">
        <v>10.4</v>
      </c>
      <c r="AH38" s="67">
        <v>10.5</v>
      </c>
      <c r="AI38" s="67"/>
      <c r="AJ38" s="67">
        <v>61</v>
      </c>
      <c r="AK38" s="67">
        <v>13.2</v>
      </c>
      <c r="AL38" s="67">
        <v>15.7</v>
      </c>
      <c r="AM38" s="67">
        <v>3.2</v>
      </c>
      <c r="AN38" s="67">
        <v>18.600000000000001</v>
      </c>
      <c r="AO38" s="67"/>
      <c r="AP38" s="67">
        <v>197.6</v>
      </c>
      <c r="AQ38" s="67">
        <v>0.3</v>
      </c>
      <c r="AR38" s="67"/>
      <c r="AS38" s="67">
        <v>8.6999999999999993</v>
      </c>
      <c r="AT38" s="67">
        <v>11.6</v>
      </c>
      <c r="AU38" s="67">
        <v>5.4</v>
      </c>
      <c r="AV38" s="67">
        <v>9.9</v>
      </c>
      <c r="AW38" s="67">
        <v>113.6</v>
      </c>
      <c r="AX38" s="67">
        <v>111.6</v>
      </c>
      <c r="AY38" s="67">
        <v>115.9</v>
      </c>
      <c r="AZ38" s="67">
        <v>80.8</v>
      </c>
      <c r="BA38" s="67">
        <v>0.6</v>
      </c>
      <c r="BB38" s="67">
        <v>14.1</v>
      </c>
      <c r="BC38" s="67">
        <v>16.100000000000001</v>
      </c>
      <c r="BD38" s="67">
        <v>51.1</v>
      </c>
      <c r="BE38" s="67">
        <v>18.600000000000001</v>
      </c>
      <c r="BF38" s="67">
        <v>4.5</v>
      </c>
      <c r="BG38" s="67">
        <v>3</v>
      </c>
      <c r="BH38" s="67">
        <v>1</v>
      </c>
      <c r="BI38" s="67">
        <v>2.2000000000000002</v>
      </c>
      <c r="BJ38" s="67">
        <v>8.6999999999999993</v>
      </c>
      <c r="BK38" s="67">
        <v>0.7</v>
      </c>
      <c r="BL38" s="67"/>
      <c r="BM38" s="67">
        <v>20</v>
      </c>
      <c r="BN38" s="67">
        <v>9.8000000000000007</v>
      </c>
      <c r="BO38" s="67">
        <v>13.3</v>
      </c>
      <c r="BP38" s="68">
        <v>1377.1</v>
      </c>
    </row>
    <row r="39" spans="1:68" x14ac:dyDescent="0.35">
      <c r="A39" s="1"/>
      <c r="B39" s="56" t="s">
        <v>844</v>
      </c>
      <c r="C39" s="69">
        <v>15.4</v>
      </c>
      <c r="D39" s="69"/>
      <c r="E39" s="69"/>
      <c r="F39" s="69">
        <v>11.6</v>
      </c>
      <c r="G39" s="69">
        <v>3</v>
      </c>
      <c r="H39" s="69">
        <v>0.4</v>
      </c>
      <c r="I39" s="69">
        <v>10.1</v>
      </c>
      <c r="J39" s="69">
        <v>0.2</v>
      </c>
      <c r="K39" s="69">
        <v>17.600000000000001</v>
      </c>
      <c r="L39" s="69"/>
      <c r="M39" s="69"/>
      <c r="N39" s="69"/>
      <c r="O39" s="69">
        <v>6.3</v>
      </c>
      <c r="P39" s="69">
        <v>3.3</v>
      </c>
      <c r="Q39" s="69">
        <v>4.4000000000000004</v>
      </c>
      <c r="R39" s="69">
        <v>19.8</v>
      </c>
      <c r="S39" s="69">
        <v>19.7</v>
      </c>
      <c r="T39" s="69">
        <v>10</v>
      </c>
      <c r="U39" s="69">
        <v>16.2</v>
      </c>
      <c r="V39" s="69">
        <v>13.7</v>
      </c>
      <c r="W39" s="69">
        <v>60.9</v>
      </c>
      <c r="X39" s="69">
        <v>70.400000000000006</v>
      </c>
      <c r="Y39" s="69">
        <v>65.099999999999994</v>
      </c>
      <c r="Z39" s="69">
        <v>67.2</v>
      </c>
      <c r="AA39" s="69">
        <v>19.2</v>
      </c>
      <c r="AB39" s="69"/>
      <c r="AC39" s="69">
        <v>8.1</v>
      </c>
      <c r="AD39" s="69">
        <v>16.5</v>
      </c>
      <c r="AE39" s="69">
        <v>5.5</v>
      </c>
      <c r="AF39" s="69">
        <v>10</v>
      </c>
      <c r="AG39" s="69">
        <v>10.4</v>
      </c>
      <c r="AH39" s="69">
        <v>10.5</v>
      </c>
      <c r="AI39" s="69"/>
      <c r="AJ39" s="69">
        <v>42.8</v>
      </c>
      <c r="AK39" s="69">
        <v>13.2</v>
      </c>
      <c r="AL39" s="69">
        <v>16.100000000000001</v>
      </c>
      <c r="AM39" s="69">
        <v>3.2</v>
      </c>
      <c r="AN39" s="69">
        <v>18.600000000000001</v>
      </c>
      <c r="AO39" s="69"/>
      <c r="AP39" s="69">
        <v>197.6</v>
      </c>
      <c r="AQ39" s="69">
        <v>0.2</v>
      </c>
      <c r="AR39" s="69">
        <v>1.6</v>
      </c>
      <c r="AS39" s="69">
        <v>6.3</v>
      </c>
      <c r="AT39" s="69">
        <v>9.1999999999999993</v>
      </c>
      <c r="AU39" s="69">
        <v>5.5</v>
      </c>
      <c r="AV39" s="69">
        <v>10</v>
      </c>
      <c r="AW39" s="69">
        <v>97.1</v>
      </c>
      <c r="AX39" s="69">
        <v>76.900000000000006</v>
      </c>
      <c r="AY39" s="69">
        <v>96.9</v>
      </c>
      <c r="AZ39" s="69">
        <v>67.400000000000006</v>
      </c>
      <c r="BA39" s="69">
        <v>0.6</v>
      </c>
      <c r="BB39" s="69">
        <v>10.8</v>
      </c>
      <c r="BC39" s="69">
        <v>17.100000000000001</v>
      </c>
      <c r="BD39" s="69">
        <v>58.3</v>
      </c>
      <c r="BE39" s="69">
        <v>18.600000000000001</v>
      </c>
      <c r="BF39" s="69">
        <v>4.5</v>
      </c>
      <c r="BG39" s="69">
        <v>3</v>
      </c>
      <c r="BH39" s="69">
        <v>1</v>
      </c>
      <c r="BI39" s="69">
        <v>2.2000000000000002</v>
      </c>
      <c r="BJ39" s="69">
        <v>6.4</v>
      </c>
      <c r="BK39" s="69">
        <v>0.7</v>
      </c>
      <c r="BL39" s="69"/>
      <c r="BM39" s="69">
        <v>19.899999999999999</v>
      </c>
      <c r="BN39" s="69">
        <v>9.8000000000000007</v>
      </c>
      <c r="BO39" s="69">
        <v>8.9</v>
      </c>
      <c r="BP39" s="70">
        <v>1319.9</v>
      </c>
    </row>
    <row r="40" spans="1:68" x14ac:dyDescent="0.35">
      <c r="A40" s="1"/>
      <c r="B40" s="50" t="s">
        <v>845</v>
      </c>
      <c r="C40" s="65">
        <v>15.8</v>
      </c>
      <c r="D40" s="65"/>
      <c r="E40" s="65"/>
      <c r="F40" s="65">
        <v>11.5</v>
      </c>
      <c r="G40" s="65">
        <v>2.9</v>
      </c>
      <c r="H40" s="65">
        <v>0.4</v>
      </c>
      <c r="I40" s="65">
        <v>10.199999999999999</v>
      </c>
      <c r="J40" s="65">
        <v>0.2</v>
      </c>
      <c r="K40" s="65">
        <v>17.600000000000001</v>
      </c>
      <c r="L40" s="65"/>
      <c r="M40" s="65">
        <v>14.7</v>
      </c>
      <c r="N40" s="65">
        <v>16.600000000000001</v>
      </c>
      <c r="O40" s="65">
        <v>6.3</v>
      </c>
      <c r="P40" s="65">
        <v>3.2</v>
      </c>
      <c r="Q40" s="65">
        <v>4.4000000000000004</v>
      </c>
      <c r="R40" s="65">
        <v>20</v>
      </c>
      <c r="S40" s="65">
        <v>20.100000000000001</v>
      </c>
      <c r="T40" s="65">
        <v>10</v>
      </c>
      <c r="U40" s="65">
        <v>16.2</v>
      </c>
      <c r="V40" s="65">
        <v>9.4</v>
      </c>
      <c r="W40" s="65">
        <v>50.6</v>
      </c>
      <c r="X40" s="65">
        <v>76</v>
      </c>
      <c r="Y40" s="65">
        <v>64.099999999999994</v>
      </c>
      <c r="Z40" s="65">
        <v>66.3</v>
      </c>
      <c r="AA40" s="65">
        <v>9.1</v>
      </c>
      <c r="AB40" s="65">
        <v>11.4</v>
      </c>
      <c r="AC40" s="65">
        <v>4.5999999999999996</v>
      </c>
      <c r="AD40" s="65">
        <v>16.5</v>
      </c>
      <c r="AE40" s="65">
        <v>5.5</v>
      </c>
      <c r="AF40" s="65">
        <v>10</v>
      </c>
      <c r="AG40" s="65">
        <v>10.4</v>
      </c>
      <c r="AH40" s="65">
        <v>10.5</v>
      </c>
      <c r="AI40" s="65"/>
      <c r="AJ40" s="65">
        <v>18.8</v>
      </c>
      <c r="AK40" s="65">
        <v>15.1</v>
      </c>
      <c r="AL40" s="65">
        <v>17.399999999999999</v>
      </c>
      <c r="AM40" s="65">
        <v>3.2</v>
      </c>
      <c r="AN40" s="65">
        <v>18.600000000000001</v>
      </c>
      <c r="AO40" s="65"/>
      <c r="AP40" s="65">
        <v>161.9</v>
      </c>
      <c r="AQ40" s="65">
        <v>0.2</v>
      </c>
      <c r="AR40" s="65">
        <v>1.6</v>
      </c>
      <c r="AS40" s="65">
        <v>3.8</v>
      </c>
      <c r="AT40" s="65">
        <v>3.4</v>
      </c>
      <c r="AU40" s="65">
        <v>5.5</v>
      </c>
      <c r="AV40" s="65">
        <v>9.9</v>
      </c>
      <c r="AW40" s="65">
        <v>82.1</v>
      </c>
      <c r="AX40" s="65">
        <v>36</v>
      </c>
      <c r="AY40" s="65">
        <v>82.4</v>
      </c>
      <c r="AZ40" s="65">
        <v>33.6</v>
      </c>
      <c r="BA40" s="65">
        <v>0.6</v>
      </c>
      <c r="BB40" s="65">
        <v>3.7</v>
      </c>
      <c r="BC40" s="65">
        <v>16.2</v>
      </c>
      <c r="BD40" s="65">
        <v>60.6</v>
      </c>
      <c r="BE40" s="65">
        <v>18.2</v>
      </c>
      <c r="BF40" s="65">
        <v>4.5</v>
      </c>
      <c r="BG40" s="65">
        <v>3</v>
      </c>
      <c r="BH40" s="65">
        <v>1</v>
      </c>
      <c r="BI40" s="65">
        <v>2.2000000000000002</v>
      </c>
      <c r="BJ40" s="65">
        <v>3.9</v>
      </c>
      <c r="BK40" s="65">
        <v>0.7</v>
      </c>
      <c r="BL40" s="65"/>
      <c r="BM40" s="65">
        <v>20</v>
      </c>
      <c r="BN40" s="65">
        <v>9.8000000000000007</v>
      </c>
      <c r="BO40" s="65">
        <v>2.2000000000000002</v>
      </c>
      <c r="BP40" s="66">
        <v>1154.5999999999999</v>
      </c>
    </row>
    <row r="41" spans="1:68" x14ac:dyDescent="0.35">
      <c r="A41" s="1"/>
      <c r="B41" s="54" t="s">
        <v>846</v>
      </c>
      <c r="C41" s="67">
        <v>15.9</v>
      </c>
      <c r="D41" s="67"/>
      <c r="E41" s="67"/>
      <c r="F41" s="67">
        <v>11.4</v>
      </c>
      <c r="G41" s="67">
        <v>2.9</v>
      </c>
      <c r="H41" s="67">
        <v>0.4</v>
      </c>
      <c r="I41" s="67">
        <v>10.199999999999999</v>
      </c>
      <c r="J41" s="67">
        <v>0.1</v>
      </c>
      <c r="K41" s="67">
        <v>17.5</v>
      </c>
      <c r="L41" s="67"/>
      <c r="M41" s="67">
        <v>13</v>
      </c>
      <c r="N41" s="67">
        <v>17.5</v>
      </c>
      <c r="O41" s="67">
        <v>6.3</v>
      </c>
      <c r="P41" s="67">
        <v>3.2</v>
      </c>
      <c r="Q41" s="67">
        <v>4.3</v>
      </c>
      <c r="R41" s="67">
        <v>20</v>
      </c>
      <c r="S41" s="67">
        <v>20.2</v>
      </c>
      <c r="T41" s="67">
        <v>10</v>
      </c>
      <c r="U41" s="67">
        <v>16.2</v>
      </c>
      <c r="V41" s="67">
        <v>7.9</v>
      </c>
      <c r="W41" s="67">
        <v>52.1</v>
      </c>
      <c r="X41" s="67">
        <v>72.7</v>
      </c>
      <c r="Y41" s="67">
        <v>61.9</v>
      </c>
      <c r="Z41" s="67">
        <v>69.3</v>
      </c>
      <c r="AA41" s="67">
        <v>1.3</v>
      </c>
      <c r="AB41" s="67">
        <v>10.1</v>
      </c>
      <c r="AC41" s="67">
        <v>4.9000000000000004</v>
      </c>
      <c r="AD41" s="67">
        <v>16.5</v>
      </c>
      <c r="AE41" s="67">
        <v>5.5</v>
      </c>
      <c r="AF41" s="67">
        <v>10.199999999999999</v>
      </c>
      <c r="AG41" s="67">
        <v>10.4</v>
      </c>
      <c r="AH41" s="67">
        <v>10.5</v>
      </c>
      <c r="AI41" s="67"/>
      <c r="AJ41" s="67">
        <v>3.7</v>
      </c>
      <c r="AK41" s="67">
        <v>15.6</v>
      </c>
      <c r="AL41" s="67">
        <v>17.5</v>
      </c>
      <c r="AM41" s="67">
        <v>3.2</v>
      </c>
      <c r="AN41" s="67">
        <v>18.600000000000001</v>
      </c>
      <c r="AO41" s="67"/>
      <c r="AP41" s="67">
        <v>79.400000000000006</v>
      </c>
      <c r="AQ41" s="67">
        <v>0.1</v>
      </c>
      <c r="AR41" s="67">
        <v>1.6</v>
      </c>
      <c r="AS41" s="67">
        <v>1.3</v>
      </c>
      <c r="AT41" s="67">
        <v>0.1</v>
      </c>
      <c r="AU41" s="67">
        <v>5.2</v>
      </c>
      <c r="AV41" s="67">
        <v>9.8000000000000007</v>
      </c>
      <c r="AW41" s="67">
        <v>93.6</v>
      </c>
      <c r="AX41" s="67">
        <v>4.9000000000000004</v>
      </c>
      <c r="AY41" s="67">
        <v>96.4</v>
      </c>
      <c r="AZ41" s="67">
        <v>5.6</v>
      </c>
      <c r="BA41" s="67">
        <v>0.6</v>
      </c>
      <c r="BB41" s="67"/>
      <c r="BC41" s="67">
        <v>17.7</v>
      </c>
      <c r="BD41" s="67">
        <v>67.3</v>
      </c>
      <c r="BE41" s="67">
        <v>18.2</v>
      </c>
      <c r="BF41" s="67">
        <v>4.5</v>
      </c>
      <c r="BG41" s="67">
        <v>3</v>
      </c>
      <c r="BH41" s="67">
        <v>1</v>
      </c>
      <c r="BI41" s="67">
        <v>2.2000000000000002</v>
      </c>
      <c r="BJ41" s="67">
        <v>1.5</v>
      </c>
      <c r="BK41" s="67">
        <v>0.7</v>
      </c>
      <c r="BL41" s="67"/>
      <c r="BM41" s="67">
        <v>20</v>
      </c>
      <c r="BN41" s="67">
        <v>9.8000000000000007</v>
      </c>
      <c r="BO41" s="67"/>
      <c r="BP41" s="68">
        <v>1005.5</v>
      </c>
    </row>
    <row r="42" spans="1:68" x14ac:dyDescent="0.35">
      <c r="A42" s="1"/>
      <c r="B42" s="54" t="s">
        <v>847</v>
      </c>
      <c r="C42" s="67">
        <v>16</v>
      </c>
      <c r="D42" s="67"/>
      <c r="E42" s="67"/>
      <c r="F42" s="67">
        <v>11.4</v>
      </c>
      <c r="G42" s="67">
        <v>2.9</v>
      </c>
      <c r="H42" s="67">
        <v>0.4</v>
      </c>
      <c r="I42" s="67">
        <v>10.1</v>
      </c>
      <c r="J42" s="67"/>
      <c r="K42" s="67">
        <v>18.399999999999999</v>
      </c>
      <c r="L42" s="67"/>
      <c r="M42" s="67">
        <v>12</v>
      </c>
      <c r="N42" s="67">
        <v>17.2</v>
      </c>
      <c r="O42" s="67">
        <v>6.3</v>
      </c>
      <c r="P42" s="67">
        <v>3.1</v>
      </c>
      <c r="Q42" s="67">
        <v>4.3</v>
      </c>
      <c r="R42" s="67">
        <v>19.899999999999999</v>
      </c>
      <c r="S42" s="67">
        <v>19.600000000000001</v>
      </c>
      <c r="T42" s="67">
        <v>10</v>
      </c>
      <c r="U42" s="67">
        <v>16.2</v>
      </c>
      <c r="V42" s="67">
        <v>8.4</v>
      </c>
      <c r="W42" s="67">
        <v>60.5</v>
      </c>
      <c r="X42" s="67">
        <v>74.8</v>
      </c>
      <c r="Y42" s="67">
        <v>51.2</v>
      </c>
      <c r="Z42" s="67">
        <v>57.9</v>
      </c>
      <c r="AA42" s="67"/>
      <c r="AB42" s="67">
        <v>9.1</v>
      </c>
      <c r="AC42" s="67">
        <v>3.8</v>
      </c>
      <c r="AD42" s="67">
        <v>16.399999999999999</v>
      </c>
      <c r="AE42" s="67">
        <v>5.5</v>
      </c>
      <c r="AF42" s="67">
        <v>10.4</v>
      </c>
      <c r="AG42" s="67">
        <v>10.4</v>
      </c>
      <c r="AH42" s="67">
        <v>10.5</v>
      </c>
      <c r="AI42" s="67"/>
      <c r="AJ42" s="67"/>
      <c r="AK42" s="67">
        <v>14.1</v>
      </c>
      <c r="AL42" s="67">
        <v>16.600000000000001</v>
      </c>
      <c r="AM42" s="67">
        <v>3.2</v>
      </c>
      <c r="AN42" s="67">
        <v>18.600000000000001</v>
      </c>
      <c r="AO42" s="67"/>
      <c r="AP42" s="67">
        <v>14.7</v>
      </c>
      <c r="AQ42" s="67"/>
      <c r="AR42" s="67">
        <v>1.6</v>
      </c>
      <c r="AS42" s="67"/>
      <c r="AT42" s="67"/>
      <c r="AU42" s="67">
        <v>5.3</v>
      </c>
      <c r="AV42" s="67">
        <v>9.9</v>
      </c>
      <c r="AW42" s="67">
        <v>126.4</v>
      </c>
      <c r="AX42" s="67"/>
      <c r="AY42" s="67">
        <v>113.8</v>
      </c>
      <c r="AZ42" s="67"/>
      <c r="BA42" s="67">
        <v>0.6</v>
      </c>
      <c r="BB42" s="67"/>
      <c r="BC42" s="67">
        <v>16.8</v>
      </c>
      <c r="BD42" s="67">
        <v>59.9</v>
      </c>
      <c r="BE42" s="67">
        <v>18.2</v>
      </c>
      <c r="BF42" s="67">
        <v>4.5</v>
      </c>
      <c r="BG42" s="67">
        <v>3</v>
      </c>
      <c r="BH42" s="67">
        <v>1</v>
      </c>
      <c r="BI42" s="67">
        <v>2.2000000000000002</v>
      </c>
      <c r="BJ42" s="67"/>
      <c r="BK42" s="67">
        <v>0.7</v>
      </c>
      <c r="BL42" s="67"/>
      <c r="BM42" s="67">
        <v>20</v>
      </c>
      <c r="BN42" s="67">
        <v>9.8000000000000007</v>
      </c>
      <c r="BO42" s="67"/>
      <c r="BP42" s="68">
        <v>947.6</v>
      </c>
    </row>
    <row r="43" spans="1:68" x14ac:dyDescent="0.35">
      <c r="A43" s="1"/>
      <c r="B43" s="54" t="s">
        <v>848</v>
      </c>
      <c r="C43" s="67">
        <v>16</v>
      </c>
      <c r="D43" s="67"/>
      <c r="E43" s="67"/>
      <c r="F43" s="67">
        <v>11.4</v>
      </c>
      <c r="G43" s="67">
        <v>2.8</v>
      </c>
      <c r="H43" s="67">
        <v>0.4</v>
      </c>
      <c r="I43" s="67">
        <v>10.3</v>
      </c>
      <c r="J43" s="67"/>
      <c r="K43" s="67">
        <v>18.399999999999999</v>
      </c>
      <c r="L43" s="67"/>
      <c r="M43" s="67">
        <v>12</v>
      </c>
      <c r="N43" s="67">
        <v>18.600000000000001</v>
      </c>
      <c r="O43" s="67">
        <v>6.3</v>
      </c>
      <c r="P43" s="67">
        <v>3.2</v>
      </c>
      <c r="Q43" s="67">
        <v>4.3</v>
      </c>
      <c r="R43" s="67">
        <v>20</v>
      </c>
      <c r="S43" s="67">
        <v>19.7</v>
      </c>
      <c r="T43" s="67">
        <v>10</v>
      </c>
      <c r="U43" s="67">
        <v>15.6</v>
      </c>
      <c r="V43" s="67">
        <v>8</v>
      </c>
      <c r="W43" s="67">
        <v>66.599999999999994</v>
      </c>
      <c r="X43" s="67">
        <v>78.400000000000006</v>
      </c>
      <c r="Y43" s="67">
        <v>55.2</v>
      </c>
      <c r="Z43" s="67">
        <v>74.2</v>
      </c>
      <c r="AA43" s="67"/>
      <c r="AB43" s="67">
        <v>7.7</v>
      </c>
      <c r="AC43" s="67">
        <v>2.7</v>
      </c>
      <c r="AD43" s="67">
        <v>16.399999999999999</v>
      </c>
      <c r="AE43" s="67">
        <v>5.5</v>
      </c>
      <c r="AF43" s="67">
        <v>10.199999999999999</v>
      </c>
      <c r="AG43" s="67">
        <v>10.4</v>
      </c>
      <c r="AH43" s="67">
        <v>10.5</v>
      </c>
      <c r="AI43" s="67"/>
      <c r="AJ43" s="67"/>
      <c r="AK43" s="67">
        <v>14.1</v>
      </c>
      <c r="AL43" s="67">
        <v>17.100000000000001</v>
      </c>
      <c r="AM43" s="67">
        <v>3.2</v>
      </c>
      <c r="AN43" s="67">
        <v>18.600000000000001</v>
      </c>
      <c r="AO43" s="67"/>
      <c r="AP43" s="67"/>
      <c r="AQ43" s="67"/>
      <c r="AR43" s="67">
        <v>1.6</v>
      </c>
      <c r="AS43" s="67"/>
      <c r="AT43" s="67"/>
      <c r="AU43" s="67">
        <v>5.4</v>
      </c>
      <c r="AV43" s="67">
        <v>9.9</v>
      </c>
      <c r="AW43" s="67">
        <v>109.6</v>
      </c>
      <c r="AX43" s="67"/>
      <c r="AY43" s="67">
        <v>125.5</v>
      </c>
      <c r="AZ43" s="67"/>
      <c r="BA43" s="67">
        <v>0.6</v>
      </c>
      <c r="BB43" s="67"/>
      <c r="BC43" s="67">
        <v>16.8</v>
      </c>
      <c r="BD43" s="67">
        <v>60.5</v>
      </c>
      <c r="BE43" s="67">
        <v>18</v>
      </c>
      <c r="BF43" s="67">
        <v>4.5</v>
      </c>
      <c r="BG43" s="67">
        <v>3</v>
      </c>
      <c r="BH43" s="67">
        <v>1</v>
      </c>
      <c r="BI43" s="67">
        <v>2.2000000000000002</v>
      </c>
      <c r="BJ43" s="67"/>
      <c r="BK43" s="67">
        <v>0.7</v>
      </c>
      <c r="BL43" s="67"/>
      <c r="BM43" s="67">
        <v>20</v>
      </c>
      <c r="BN43" s="67">
        <v>9.6999999999999993</v>
      </c>
      <c r="BO43" s="67"/>
      <c r="BP43" s="68">
        <v>956.8</v>
      </c>
    </row>
    <row r="44" spans="1:68" x14ac:dyDescent="0.35">
      <c r="A44" s="1"/>
      <c r="B44" s="54" t="s">
        <v>849</v>
      </c>
      <c r="C44" s="67">
        <v>16.3</v>
      </c>
      <c r="D44" s="67"/>
      <c r="E44" s="67"/>
      <c r="F44" s="67">
        <v>11.4</v>
      </c>
      <c r="G44" s="67">
        <v>2.8</v>
      </c>
      <c r="H44" s="67">
        <v>0.4</v>
      </c>
      <c r="I44" s="67">
        <v>10.5</v>
      </c>
      <c r="J44" s="67"/>
      <c r="K44" s="67">
        <v>18.399999999999999</v>
      </c>
      <c r="L44" s="67"/>
      <c r="M44" s="67">
        <v>10</v>
      </c>
      <c r="N44" s="67">
        <v>18.7</v>
      </c>
      <c r="O44" s="67">
        <v>6.3</v>
      </c>
      <c r="P44" s="67">
        <v>3.2</v>
      </c>
      <c r="Q44" s="67">
        <v>4.2</v>
      </c>
      <c r="R44" s="67">
        <v>19.8</v>
      </c>
      <c r="S44" s="67">
        <v>20</v>
      </c>
      <c r="T44" s="67">
        <v>10</v>
      </c>
      <c r="U44" s="67">
        <v>15.6</v>
      </c>
      <c r="V44" s="67">
        <v>7</v>
      </c>
      <c r="W44" s="67">
        <v>56.8</v>
      </c>
      <c r="X44" s="67">
        <v>81.7</v>
      </c>
      <c r="Y44" s="67">
        <v>55.6</v>
      </c>
      <c r="Z44" s="67">
        <v>74.7</v>
      </c>
      <c r="AA44" s="67"/>
      <c r="AB44" s="67">
        <v>7.6</v>
      </c>
      <c r="AC44" s="67">
        <v>3.1</v>
      </c>
      <c r="AD44" s="67">
        <v>16.399999999999999</v>
      </c>
      <c r="AE44" s="67">
        <v>5.2</v>
      </c>
      <c r="AF44" s="67">
        <v>10.199999999999999</v>
      </c>
      <c r="AG44" s="67">
        <v>10.4</v>
      </c>
      <c r="AH44" s="67">
        <v>10.5</v>
      </c>
      <c r="AI44" s="67"/>
      <c r="AJ44" s="67"/>
      <c r="AK44" s="67">
        <v>12.6</v>
      </c>
      <c r="AL44" s="67">
        <v>15.8</v>
      </c>
      <c r="AM44" s="67">
        <v>3.2</v>
      </c>
      <c r="AN44" s="67">
        <v>18.600000000000001</v>
      </c>
      <c r="AO44" s="67"/>
      <c r="AP44" s="67"/>
      <c r="AQ44" s="67"/>
      <c r="AR44" s="67">
        <v>1.6</v>
      </c>
      <c r="AS44" s="67"/>
      <c r="AT44" s="67"/>
      <c r="AU44" s="67">
        <v>5.5</v>
      </c>
      <c r="AV44" s="67">
        <v>10</v>
      </c>
      <c r="AW44" s="67">
        <v>87.8</v>
      </c>
      <c r="AX44" s="67"/>
      <c r="AY44" s="67">
        <v>117.7</v>
      </c>
      <c r="AZ44" s="67"/>
      <c r="BA44" s="67">
        <v>0.6</v>
      </c>
      <c r="BB44" s="67"/>
      <c r="BC44" s="67">
        <v>19.399999999999999</v>
      </c>
      <c r="BD44" s="67">
        <v>57.6</v>
      </c>
      <c r="BE44" s="67">
        <v>17.8</v>
      </c>
      <c r="BF44" s="67">
        <v>4.5</v>
      </c>
      <c r="BG44" s="67">
        <v>3</v>
      </c>
      <c r="BH44" s="67">
        <v>1</v>
      </c>
      <c r="BI44" s="67">
        <v>2.2000000000000002</v>
      </c>
      <c r="BJ44" s="67"/>
      <c r="BK44" s="67">
        <v>0.7</v>
      </c>
      <c r="BL44" s="67"/>
      <c r="BM44" s="67">
        <v>19.8</v>
      </c>
      <c r="BN44" s="67">
        <v>9.6999999999999993</v>
      </c>
      <c r="BO44" s="67"/>
      <c r="BP44" s="68">
        <v>915.9</v>
      </c>
    </row>
    <row r="45" spans="1:68" x14ac:dyDescent="0.35">
      <c r="A45" s="1"/>
      <c r="B45" s="54" t="s">
        <v>850</v>
      </c>
      <c r="C45" s="67">
        <v>16.7</v>
      </c>
      <c r="D45" s="67"/>
      <c r="E45" s="67"/>
      <c r="F45" s="67">
        <v>11.4</v>
      </c>
      <c r="G45" s="67">
        <v>2.8</v>
      </c>
      <c r="H45" s="67">
        <v>0.4</v>
      </c>
      <c r="I45" s="67">
        <v>10.5</v>
      </c>
      <c r="J45" s="67"/>
      <c r="K45" s="67">
        <v>18.399999999999999</v>
      </c>
      <c r="L45" s="67"/>
      <c r="M45" s="67">
        <v>8.4</v>
      </c>
      <c r="N45" s="67">
        <v>14.6</v>
      </c>
      <c r="O45" s="67">
        <v>6.3</v>
      </c>
      <c r="P45" s="67">
        <v>3.2</v>
      </c>
      <c r="Q45" s="67">
        <v>4.5</v>
      </c>
      <c r="R45" s="67">
        <v>19.8</v>
      </c>
      <c r="S45" s="67">
        <v>20.100000000000001</v>
      </c>
      <c r="T45" s="67">
        <v>10</v>
      </c>
      <c r="U45" s="67">
        <v>15.6</v>
      </c>
      <c r="V45" s="67">
        <v>5.8</v>
      </c>
      <c r="W45" s="67">
        <v>46.9</v>
      </c>
      <c r="X45" s="67">
        <v>80.5</v>
      </c>
      <c r="Y45" s="67">
        <v>55.1</v>
      </c>
      <c r="Z45" s="67">
        <v>74.5</v>
      </c>
      <c r="AA45" s="67"/>
      <c r="AB45" s="67">
        <v>6.2</v>
      </c>
      <c r="AC45" s="67">
        <v>1.8</v>
      </c>
      <c r="AD45" s="67">
        <v>16.399999999999999</v>
      </c>
      <c r="AE45" s="67">
        <v>5.3</v>
      </c>
      <c r="AF45" s="67">
        <v>10.199999999999999</v>
      </c>
      <c r="AG45" s="67">
        <v>10.4</v>
      </c>
      <c r="AH45" s="67">
        <v>10.5</v>
      </c>
      <c r="AI45" s="67"/>
      <c r="AJ45" s="67"/>
      <c r="AK45" s="67">
        <v>14.4</v>
      </c>
      <c r="AL45" s="67">
        <v>17.3</v>
      </c>
      <c r="AM45" s="67">
        <v>3.2</v>
      </c>
      <c r="AN45" s="67">
        <v>18.600000000000001</v>
      </c>
      <c r="AO45" s="67"/>
      <c r="AP45" s="67"/>
      <c r="AQ45" s="67"/>
      <c r="AR45" s="67">
        <v>1.6</v>
      </c>
      <c r="AS45" s="67"/>
      <c r="AT45" s="67"/>
      <c r="AU45" s="67">
        <v>5.2</v>
      </c>
      <c r="AV45" s="67">
        <v>9.8000000000000007</v>
      </c>
      <c r="AW45" s="67">
        <v>99.5</v>
      </c>
      <c r="AX45" s="67"/>
      <c r="AY45" s="67">
        <v>111.6</v>
      </c>
      <c r="AZ45" s="67"/>
      <c r="BA45" s="67">
        <v>0.6</v>
      </c>
      <c r="BB45" s="67"/>
      <c r="BC45" s="67">
        <v>19.8</v>
      </c>
      <c r="BD45" s="67">
        <v>58.9</v>
      </c>
      <c r="BE45" s="67">
        <v>17.8</v>
      </c>
      <c r="BF45" s="67">
        <v>4.5</v>
      </c>
      <c r="BG45" s="67">
        <v>3</v>
      </c>
      <c r="BH45" s="67">
        <v>1</v>
      </c>
      <c r="BI45" s="67">
        <v>2.2000000000000002</v>
      </c>
      <c r="BJ45" s="67"/>
      <c r="BK45" s="67">
        <v>0.7</v>
      </c>
      <c r="BL45" s="67"/>
      <c r="BM45" s="67">
        <v>19.8</v>
      </c>
      <c r="BN45" s="67">
        <v>9.8000000000000007</v>
      </c>
      <c r="BO45" s="67"/>
      <c r="BP45" s="68">
        <v>905.6</v>
      </c>
    </row>
    <row r="46" spans="1:68" x14ac:dyDescent="0.35">
      <c r="A46" s="1"/>
      <c r="B46" s="54" t="s">
        <v>851</v>
      </c>
      <c r="C46" s="67">
        <v>16.5</v>
      </c>
      <c r="D46" s="67"/>
      <c r="E46" s="67"/>
      <c r="F46" s="67">
        <v>11.5</v>
      </c>
      <c r="G46" s="67">
        <v>2.8</v>
      </c>
      <c r="H46" s="67">
        <v>0.4</v>
      </c>
      <c r="I46" s="67">
        <v>10.4</v>
      </c>
      <c r="J46" s="67"/>
      <c r="K46" s="67">
        <v>18.3</v>
      </c>
      <c r="L46" s="67"/>
      <c r="M46" s="67">
        <v>8.1999999999999993</v>
      </c>
      <c r="N46" s="67">
        <v>13.7</v>
      </c>
      <c r="O46" s="67">
        <v>6.3</v>
      </c>
      <c r="P46" s="67">
        <v>3.3</v>
      </c>
      <c r="Q46" s="67">
        <v>4.5999999999999996</v>
      </c>
      <c r="R46" s="67">
        <v>19.899999999999999</v>
      </c>
      <c r="S46" s="67">
        <v>20.3</v>
      </c>
      <c r="T46" s="67">
        <v>10</v>
      </c>
      <c r="U46" s="67">
        <v>15.6</v>
      </c>
      <c r="V46" s="67">
        <v>5.6</v>
      </c>
      <c r="W46" s="67">
        <v>41.9</v>
      </c>
      <c r="X46" s="67">
        <v>80.400000000000006</v>
      </c>
      <c r="Y46" s="67">
        <v>55.8</v>
      </c>
      <c r="Z46" s="67">
        <v>75.5</v>
      </c>
      <c r="AA46" s="67"/>
      <c r="AB46" s="67">
        <v>6.8</v>
      </c>
      <c r="AC46" s="67">
        <v>2.2999999999999998</v>
      </c>
      <c r="AD46" s="67">
        <v>16.399999999999999</v>
      </c>
      <c r="AE46" s="67">
        <v>5.3</v>
      </c>
      <c r="AF46" s="67">
        <v>10.199999999999999</v>
      </c>
      <c r="AG46" s="67">
        <v>10.4</v>
      </c>
      <c r="AH46" s="67">
        <v>10.5</v>
      </c>
      <c r="AI46" s="67"/>
      <c r="AJ46" s="67"/>
      <c r="AK46" s="67">
        <v>14.6</v>
      </c>
      <c r="AL46" s="67">
        <v>17.5</v>
      </c>
      <c r="AM46" s="67">
        <v>3.2</v>
      </c>
      <c r="AN46" s="67">
        <v>18.600000000000001</v>
      </c>
      <c r="AO46" s="67"/>
      <c r="AP46" s="67"/>
      <c r="AQ46" s="67"/>
      <c r="AR46" s="67">
        <v>1.5</v>
      </c>
      <c r="AS46" s="67"/>
      <c r="AT46" s="67"/>
      <c r="AU46" s="67">
        <v>5.5</v>
      </c>
      <c r="AV46" s="67">
        <v>9.9</v>
      </c>
      <c r="AW46" s="67">
        <v>76.599999999999994</v>
      </c>
      <c r="AX46" s="67"/>
      <c r="AY46" s="67">
        <v>87.6</v>
      </c>
      <c r="AZ46" s="67"/>
      <c r="BA46" s="67">
        <v>0.6</v>
      </c>
      <c r="BB46" s="67"/>
      <c r="BC46" s="67">
        <v>18.399999999999999</v>
      </c>
      <c r="BD46" s="67">
        <v>58.4</v>
      </c>
      <c r="BE46" s="67">
        <v>17.8</v>
      </c>
      <c r="BF46" s="67">
        <v>4.5</v>
      </c>
      <c r="BG46" s="67">
        <v>3</v>
      </c>
      <c r="BH46" s="67">
        <v>1</v>
      </c>
      <c r="BI46" s="67">
        <v>2.2000000000000002</v>
      </c>
      <c r="BJ46" s="67"/>
      <c r="BK46" s="67">
        <v>0.7</v>
      </c>
      <c r="BL46" s="67"/>
      <c r="BM46" s="67">
        <v>20</v>
      </c>
      <c r="BN46" s="67">
        <v>9.8000000000000007</v>
      </c>
      <c r="BO46" s="67"/>
      <c r="BP46" s="68">
        <v>854.3</v>
      </c>
    </row>
    <row r="47" spans="1:68" x14ac:dyDescent="0.35">
      <c r="A47" s="1"/>
      <c r="B47" s="56" t="s">
        <v>852</v>
      </c>
      <c r="C47" s="69">
        <v>16.5</v>
      </c>
      <c r="D47" s="69"/>
      <c r="E47" s="69"/>
      <c r="F47" s="69">
        <v>11.3</v>
      </c>
      <c r="G47" s="69">
        <v>2.8</v>
      </c>
      <c r="H47" s="69">
        <v>0.4</v>
      </c>
      <c r="I47" s="69">
        <v>10.3</v>
      </c>
      <c r="J47" s="69"/>
      <c r="K47" s="69">
        <v>18.2</v>
      </c>
      <c r="L47" s="69"/>
      <c r="M47" s="69">
        <v>8.5</v>
      </c>
      <c r="N47" s="69">
        <v>13.8</v>
      </c>
      <c r="O47" s="69">
        <v>6.3</v>
      </c>
      <c r="P47" s="69">
        <v>3.2</v>
      </c>
      <c r="Q47" s="69">
        <v>4.5999999999999996</v>
      </c>
      <c r="R47" s="69">
        <v>20</v>
      </c>
      <c r="S47" s="69">
        <v>19.8</v>
      </c>
      <c r="T47" s="69">
        <v>10</v>
      </c>
      <c r="U47" s="69">
        <v>15.6</v>
      </c>
      <c r="V47" s="69">
        <v>7.9</v>
      </c>
      <c r="W47" s="69">
        <v>38.1</v>
      </c>
      <c r="X47" s="69">
        <v>84.9</v>
      </c>
      <c r="Y47" s="69">
        <v>50.9</v>
      </c>
      <c r="Z47" s="69">
        <v>72.099999999999994</v>
      </c>
      <c r="AA47" s="69"/>
      <c r="AB47" s="69">
        <v>5.6</v>
      </c>
      <c r="AC47" s="69">
        <v>1.1000000000000001</v>
      </c>
      <c r="AD47" s="69">
        <v>16.399999999999999</v>
      </c>
      <c r="AE47" s="69">
        <v>5.2</v>
      </c>
      <c r="AF47" s="69">
        <v>10.4</v>
      </c>
      <c r="AG47" s="69">
        <v>10.4</v>
      </c>
      <c r="AH47" s="69">
        <v>10.5</v>
      </c>
      <c r="AI47" s="69"/>
      <c r="AJ47" s="69"/>
      <c r="AK47" s="69">
        <v>13.2</v>
      </c>
      <c r="AL47" s="69">
        <v>17.7</v>
      </c>
      <c r="AM47" s="69">
        <v>3.2</v>
      </c>
      <c r="AN47" s="69">
        <v>18.600000000000001</v>
      </c>
      <c r="AO47" s="69"/>
      <c r="AP47" s="69"/>
      <c r="AQ47" s="69"/>
      <c r="AR47" s="69">
        <v>1.6</v>
      </c>
      <c r="AS47" s="69"/>
      <c r="AT47" s="69"/>
      <c r="AU47" s="69">
        <v>5.3</v>
      </c>
      <c r="AV47" s="69">
        <v>9.9</v>
      </c>
      <c r="AW47" s="69">
        <v>48.8</v>
      </c>
      <c r="AX47" s="69"/>
      <c r="AY47" s="69">
        <v>55</v>
      </c>
      <c r="AZ47" s="69"/>
      <c r="BA47" s="69">
        <v>0.6</v>
      </c>
      <c r="BB47" s="69"/>
      <c r="BC47" s="69">
        <v>18.899999999999999</v>
      </c>
      <c r="BD47" s="69">
        <v>53.4</v>
      </c>
      <c r="BE47" s="69">
        <v>17.899999999999999</v>
      </c>
      <c r="BF47" s="69">
        <v>4.5</v>
      </c>
      <c r="BG47" s="69">
        <v>3</v>
      </c>
      <c r="BH47" s="69">
        <v>0.8</v>
      </c>
      <c r="BI47" s="69">
        <v>2.2000000000000002</v>
      </c>
      <c r="BJ47" s="69"/>
      <c r="BK47" s="69">
        <v>0.7</v>
      </c>
      <c r="BL47" s="69"/>
      <c r="BM47" s="69">
        <v>20</v>
      </c>
      <c r="BN47" s="69">
        <v>9.8000000000000007</v>
      </c>
      <c r="BO47" s="69"/>
      <c r="BP47" s="70">
        <v>779.9</v>
      </c>
    </row>
    <row r="48" spans="1:68" x14ac:dyDescent="0.35">
      <c r="A48" s="1"/>
      <c r="B48" s="50" t="s">
        <v>853</v>
      </c>
      <c r="C48" s="65">
        <v>16.7</v>
      </c>
      <c r="D48" s="65"/>
      <c r="E48" s="65"/>
      <c r="F48" s="65">
        <v>11.4</v>
      </c>
      <c r="G48" s="65">
        <v>2.8</v>
      </c>
      <c r="H48" s="65">
        <v>0.4</v>
      </c>
      <c r="I48" s="65">
        <v>10.199999999999999</v>
      </c>
      <c r="J48" s="65"/>
      <c r="K48" s="65">
        <v>17.7</v>
      </c>
      <c r="L48" s="65"/>
      <c r="M48" s="65">
        <v>8.3000000000000007</v>
      </c>
      <c r="N48" s="65">
        <v>12.8</v>
      </c>
      <c r="O48" s="65">
        <v>6.4</v>
      </c>
      <c r="P48" s="65">
        <v>3.2</v>
      </c>
      <c r="Q48" s="65">
        <v>4.5999999999999996</v>
      </c>
      <c r="R48" s="65">
        <v>20</v>
      </c>
      <c r="S48" s="65">
        <v>19.7</v>
      </c>
      <c r="T48" s="65">
        <v>10</v>
      </c>
      <c r="U48" s="65">
        <v>15.6</v>
      </c>
      <c r="V48" s="65">
        <v>8.8000000000000007</v>
      </c>
      <c r="W48" s="65">
        <v>35.9</v>
      </c>
      <c r="X48" s="65">
        <v>86.8</v>
      </c>
      <c r="Y48" s="65">
        <v>59.2</v>
      </c>
      <c r="Z48" s="65">
        <v>77.599999999999994</v>
      </c>
      <c r="AA48" s="65"/>
      <c r="AB48" s="65">
        <v>6.9</v>
      </c>
      <c r="AC48" s="65">
        <v>1</v>
      </c>
      <c r="AD48" s="65">
        <v>16.5</v>
      </c>
      <c r="AE48" s="65">
        <v>5.0999999999999996</v>
      </c>
      <c r="AF48" s="65">
        <v>10.4</v>
      </c>
      <c r="AG48" s="65">
        <v>10.4</v>
      </c>
      <c r="AH48" s="65">
        <v>10.5</v>
      </c>
      <c r="AI48" s="65"/>
      <c r="AJ48" s="65"/>
      <c r="AK48" s="65">
        <v>13</v>
      </c>
      <c r="AL48" s="65">
        <v>16.3</v>
      </c>
      <c r="AM48" s="65">
        <v>3.2</v>
      </c>
      <c r="AN48" s="65">
        <v>18.600000000000001</v>
      </c>
      <c r="AO48" s="65"/>
      <c r="AP48" s="65"/>
      <c r="AQ48" s="65"/>
      <c r="AR48" s="65">
        <v>1.6</v>
      </c>
      <c r="AS48" s="65"/>
      <c r="AT48" s="65"/>
      <c r="AU48" s="65">
        <v>5.3</v>
      </c>
      <c r="AV48" s="65">
        <v>9.9</v>
      </c>
      <c r="AW48" s="65">
        <v>15.2</v>
      </c>
      <c r="AX48" s="65"/>
      <c r="AY48" s="65">
        <v>26.5</v>
      </c>
      <c r="AZ48" s="65"/>
      <c r="BA48" s="65">
        <v>0.6</v>
      </c>
      <c r="BB48" s="65"/>
      <c r="BC48" s="65">
        <v>19.7</v>
      </c>
      <c r="BD48" s="65">
        <v>53.1</v>
      </c>
      <c r="BE48" s="65">
        <v>17.7</v>
      </c>
      <c r="BF48" s="65">
        <v>4.5</v>
      </c>
      <c r="BG48" s="65">
        <v>3</v>
      </c>
      <c r="BH48" s="65">
        <v>1</v>
      </c>
      <c r="BI48" s="65">
        <v>2.2000000000000002</v>
      </c>
      <c r="BJ48" s="65"/>
      <c r="BK48" s="65">
        <v>0.7</v>
      </c>
      <c r="BL48" s="65"/>
      <c r="BM48" s="65">
        <v>20</v>
      </c>
      <c r="BN48" s="65">
        <v>9.8000000000000007</v>
      </c>
      <c r="BO48" s="65"/>
      <c r="BP48" s="66">
        <v>730.8</v>
      </c>
    </row>
    <row r="49" spans="1:68" x14ac:dyDescent="0.35">
      <c r="A49" s="1"/>
      <c r="B49" s="54" t="s">
        <v>854</v>
      </c>
      <c r="C49" s="67">
        <v>16.8</v>
      </c>
      <c r="D49" s="67"/>
      <c r="E49" s="67"/>
      <c r="F49" s="67">
        <v>11.4</v>
      </c>
      <c r="G49" s="67">
        <v>2.7</v>
      </c>
      <c r="H49" s="67">
        <v>0.4</v>
      </c>
      <c r="I49" s="67">
        <v>10.8</v>
      </c>
      <c r="J49" s="67"/>
      <c r="K49" s="67">
        <v>17.7</v>
      </c>
      <c r="L49" s="67"/>
      <c r="M49" s="67">
        <v>8.4</v>
      </c>
      <c r="N49" s="67">
        <v>12.9</v>
      </c>
      <c r="O49" s="67">
        <v>6.4</v>
      </c>
      <c r="P49" s="67">
        <v>3.1</v>
      </c>
      <c r="Q49" s="67">
        <v>4.5</v>
      </c>
      <c r="R49" s="67">
        <v>20</v>
      </c>
      <c r="S49" s="67">
        <v>20.100000000000001</v>
      </c>
      <c r="T49" s="67">
        <v>10</v>
      </c>
      <c r="U49" s="67">
        <v>15.6</v>
      </c>
      <c r="V49" s="67">
        <v>10</v>
      </c>
      <c r="W49" s="67">
        <v>40.6</v>
      </c>
      <c r="X49" s="67">
        <v>93</v>
      </c>
      <c r="Y49" s="67">
        <v>61</v>
      </c>
      <c r="Z49" s="67">
        <v>76.5</v>
      </c>
      <c r="AA49" s="67"/>
      <c r="AB49" s="67">
        <v>6.5</v>
      </c>
      <c r="AC49" s="67">
        <v>1.8</v>
      </c>
      <c r="AD49" s="67">
        <v>16.5</v>
      </c>
      <c r="AE49" s="67">
        <v>5.0999999999999996</v>
      </c>
      <c r="AF49" s="67">
        <v>10.4</v>
      </c>
      <c r="AG49" s="67">
        <v>10.4</v>
      </c>
      <c r="AH49" s="67">
        <v>10.5</v>
      </c>
      <c r="AI49" s="67"/>
      <c r="AJ49" s="67"/>
      <c r="AK49" s="67">
        <v>10.7</v>
      </c>
      <c r="AL49" s="67">
        <v>15.5</v>
      </c>
      <c r="AM49" s="67">
        <v>3.2</v>
      </c>
      <c r="AN49" s="67">
        <v>18.600000000000001</v>
      </c>
      <c r="AO49" s="67"/>
      <c r="AP49" s="67"/>
      <c r="AQ49" s="67"/>
      <c r="AR49" s="67">
        <v>1.6</v>
      </c>
      <c r="AS49" s="67"/>
      <c r="AT49" s="67"/>
      <c r="AU49" s="67">
        <v>5.5</v>
      </c>
      <c r="AV49" s="67">
        <v>9.9</v>
      </c>
      <c r="AW49" s="67">
        <v>8.1999999999999993</v>
      </c>
      <c r="AX49" s="67"/>
      <c r="AY49" s="67">
        <v>12.2</v>
      </c>
      <c r="AZ49" s="67"/>
      <c r="BA49" s="67">
        <v>0.6</v>
      </c>
      <c r="BB49" s="67"/>
      <c r="BC49" s="67">
        <v>21.6</v>
      </c>
      <c r="BD49" s="67">
        <v>49</v>
      </c>
      <c r="BE49" s="67">
        <v>17.7</v>
      </c>
      <c r="BF49" s="67">
        <v>4.5</v>
      </c>
      <c r="BG49" s="67">
        <v>3</v>
      </c>
      <c r="BH49" s="67">
        <v>0.8</v>
      </c>
      <c r="BI49" s="67">
        <v>2.2000000000000002</v>
      </c>
      <c r="BJ49" s="67"/>
      <c r="BK49" s="67">
        <v>0.7</v>
      </c>
      <c r="BL49" s="67"/>
      <c r="BM49" s="67">
        <v>20</v>
      </c>
      <c r="BN49" s="67">
        <v>9.8000000000000007</v>
      </c>
      <c r="BO49" s="67"/>
      <c r="BP49" s="68">
        <v>718.4</v>
      </c>
    </row>
    <row r="50" spans="1:68" x14ac:dyDescent="0.35">
      <c r="A50" s="1"/>
      <c r="B50" s="54" t="s">
        <v>855</v>
      </c>
      <c r="C50" s="67">
        <v>15.9</v>
      </c>
      <c r="D50" s="67"/>
      <c r="E50" s="67"/>
      <c r="F50" s="67">
        <v>11.4</v>
      </c>
      <c r="G50" s="67">
        <v>2.7</v>
      </c>
      <c r="H50" s="67">
        <v>0.4</v>
      </c>
      <c r="I50" s="67">
        <v>10.9</v>
      </c>
      <c r="J50" s="67"/>
      <c r="K50" s="67">
        <v>17.7</v>
      </c>
      <c r="L50" s="67"/>
      <c r="M50" s="67">
        <v>8.6999999999999993</v>
      </c>
      <c r="N50" s="67">
        <v>13.3</v>
      </c>
      <c r="O50" s="67">
        <v>6.4</v>
      </c>
      <c r="P50" s="67">
        <v>3.2</v>
      </c>
      <c r="Q50" s="67">
        <v>4.5</v>
      </c>
      <c r="R50" s="67">
        <v>19.8</v>
      </c>
      <c r="S50" s="67">
        <v>20.2</v>
      </c>
      <c r="T50" s="67">
        <v>10</v>
      </c>
      <c r="U50" s="67">
        <v>15.6</v>
      </c>
      <c r="V50" s="67">
        <v>8.9</v>
      </c>
      <c r="W50" s="67">
        <v>36.299999999999997</v>
      </c>
      <c r="X50" s="67">
        <v>90.8</v>
      </c>
      <c r="Y50" s="67">
        <v>59.7</v>
      </c>
      <c r="Z50" s="67">
        <v>77</v>
      </c>
      <c r="AA50" s="67"/>
      <c r="AB50" s="67">
        <v>6.3</v>
      </c>
      <c r="AC50" s="67">
        <v>0.9</v>
      </c>
      <c r="AD50" s="67">
        <v>16.5</v>
      </c>
      <c r="AE50" s="67">
        <v>5.0999999999999996</v>
      </c>
      <c r="AF50" s="67">
        <v>10.4</v>
      </c>
      <c r="AG50" s="67">
        <v>10.4</v>
      </c>
      <c r="AH50" s="67">
        <v>10.5</v>
      </c>
      <c r="AI50" s="67"/>
      <c r="AJ50" s="67"/>
      <c r="AK50" s="67"/>
      <c r="AL50" s="67"/>
      <c r="AM50" s="67">
        <v>3.2</v>
      </c>
      <c r="AN50" s="67">
        <v>18.600000000000001</v>
      </c>
      <c r="AO50" s="67"/>
      <c r="AP50" s="67"/>
      <c r="AQ50" s="67"/>
      <c r="AR50" s="67">
        <v>1.5</v>
      </c>
      <c r="AS50" s="67"/>
      <c r="AT50" s="67"/>
      <c r="AU50" s="67">
        <v>5.4</v>
      </c>
      <c r="AV50" s="67">
        <v>9.9</v>
      </c>
      <c r="AW50" s="67">
        <v>1.4</v>
      </c>
      <c r="AX50" s="67"/>
      <c r="AY50" s="67">
        <v>8</v>
      </c>
      <c r="AZ50" s="67"/>
      <c r="BA50" s="67">
        <v>0.6</v>
      </c>
      <c r="BB50" s="67"/>
      <c r="BC50" s="67">
        <v>23.5</v>
      </c>
      <c r="BD50" s="67">
        <v>56.2</v>
      </c>
      <c r="BE50" s="67">
        <v>17.7</v>
      </c>
      <c r="BF50" s="67">
        <v>4.5</v>
      </c>
      <c r="BG50" s="67">
        <v>3</v>
      </c>
      <c r="BH50" s="67">
        <v>0.5</v>
      </c>
      <c r="BI50" s="67">
        <v>2.2000000000000002</v>
      </c>
      <c r="BJ50" s="67"/>
      <c r="BK50" s="67">
        <v>0.7</v>
      </c>
      <c r="BL50" s="67"/>
      <c r="BM50" s="67">
        <v>19.8</v>
      </c>
      <c r="BN50" s="67">
        <v>9.6999999999999993</v>
      </c>
      <c r="BO50" s="67"/>
      <c r="BP50" s="68">
        <v>679.9</v>
      </c>
    </row>
    <row r="51" spans="1:68" x14ac:dyDescent="0.35">
      <c r="A51" s="1"/>
      <c r="B51" s="54" t="s">
        <v>856</v>
      </c>
      <c r="C51" s="67">
        <v>16.2</v>
      </c>
      <c r="D51" s="67"/>
      <c r="E51" s="67"/>
      <c r="F51" s="67">
        <v>11.4</v>
      </c>
      <c r="G51" s="67">
        <v>2.7</v>
      </c>
      <c r="H51" s="67">
        <v>0.4</v>
      </c>
      <c r="I51" s="67">
        <v>11.2</v>
      </c>
      <c r="J51" s="67"/>
      <c r="K51" s="67">
        <v>17.7</v>
      </c>
      <c r="L51" s="67"/>
      <c r="M51" s="67">
        <v>8.3000000000000007</v>
      </c>
      <c r="N51" s="67">
        <v>13</v>
      </c>
      <c r="O51" s="67">
        <v>6.4</v>
      </c>
      <c r="P51" s="67">
        <v>3.1</v>
      </c>
      <c r="Q51" s="67">
        <v>4.5999999999999996</v>
      </c>
      <c r="R51" s="67">
        <v>20</v>
      </c>
      <c r="S51" s="67">
        <v>19.7</v>
      </c>
      <c r="T51" s="67">
        <v>10</v>
      </c>
      <c r="U51" s="67">
        <v>15.6</v>
      </c>
      <c r="V51" s="67">
        <v>7.6</v>
      </c>
      <c r="W51" s="67">
        <v>42.1</v>
      </c>
      <c r="X51" s="67">
        <v>91</v>
      </c>
      <c r="Y51" s="67">
        <v>59.4</v>
      </c>
      <c r="Z51" s="67">
        <v>74.5</v>
      </c>
      <c r="AA51" s="67"/>
      <c r="AB51" s="67">
        <v>6.8</v>
      </c>
      <c r="AC51" s="67">
        <v>1.3</v>
      </c>
      <c r="AD51" s="67">
        <v>16.5</v>
      </c>
      <c r="AE51" s="67">
        <v>5.0999999999999996</v>
      </c>
      <c r="AF51" s="67">
        <v>10.4</v>
      </c>
      <c r="AG51" s="67">
        <v>10.4</v>
      </c>
      <c r="AH51" s="67">
        <v>10.5</v>
      </c>
      <c r="AI51" s="67"/>
      <c r="AJ51" s="67"/>
      <c r="AK51" s="67"/>
      <c r="AL51" s="67"/>
      <c r="AM51" s="67">
        <v>3.2</v>
      </c>
      <c r="AN51" s="67">
        <v>18.600000000000001</v>
      </c>
      <c r="AO51" s="67"/>
      <c r="AP51" s="67"/>
      <c r="AQ51" s="67"/>
      <c r="AR51" s="67">
        <v>1.5</v>
      </c>
      <c r="AS51" s="67"/>
      <c r="AT51" s="67"/>
      <c r="AU51" s="67">
        <v>5.5</v>
      </c>
      <c r="AV51" s="67">
        <v>9.9</v>
      </c>
      <c r="AW51" s="67"/>
      <c r="AX51" s="67"/>
      <c r="AY51" s="67">
        <v>1.6</v>
      </c>
      <c r="AZ51" s="67"/>
      <c r="BA51" s="67">
        <v>0.6</v>
      </c>
      <c r="BB51" s="67"/>
      <c r="BC51" s="67">
        <v>23</v>
      </c>
      <c r="BD51" s="67">
        <v>41.8</v>
      </c>
      <c r="BE51" s="67">
        <v>17.600000000000001</v>
      </c>
      <c r="BF51" s="67">
        <v>4.5</v>
      </c>
      <c r="BG51" s="67">
        <v>3</v>
      </c>
      <c r="BH51" s="67">
        <v>0.5</v>
      </c>
      <c r="BI51" s="67">
        <v>2.2000000000000002</v>
      </c>
      <c r="BJ51" s="67"/>
      <c r="BK51" s="67">
        <v>0.7</v>
      </c>
      <c r="BL51" s="67"/>
      <c r="BM51" s="67">
        <v>20</v>
      </c>
      <c r="BN51" s="67">
        <v>9.8000000000000007</v>
      </c>
      <c r="BO51" s="67"/>
      <c r="BP51" s="68">
        <v>659.9</v>
      </c>
    </row>
    <row r="52" spans="1:68" x14ac:dyDescent="0.35">
      <c r="A52" s="1"/>
      <c r="B52" s="54" t="s">
        <v>857</v>
      </c>
      <c r="C52" s="67">
        <v>16.5</v>
      </c>
      <c r="D52" s="67"/>
      <c r="E52" s="67"/>
      <c r="F52" s="67">
        <v>11.4</v>
      </c>
      <c r="G52" s="67">
        <v>2.7</v>
      </c>
      <c r="H52" s="67">
        <v>0.4</v>
      </c>
      <c r="I52" s="67">
        <v>11.5</v>
      </c>
      <c r="J52" s="67"/>
      <c r="K52" s="67">
        <v>17.7</v>
      </c>
      <c r="L52" s="67"/>
      <c r="M52" s="67">
        <v>9.3000000000000007</v>
      </c>
      <c r="N52" s="67">
        <v>13</v>
      </c>
      <c r="O52" s="67">
        <v>6.4</v>
      </c>
      <c r="P52" s="67">
        <v>3.2</v>
      </c>
      <c r="Q52" s="67">
        <v>4.5999999999999996</v>
      </c>
      <c r="R52" s="67">
        <v>20</v>
      </c>
      <c r="S52" s="67">
        <v>20.100000000000001</v>
      </c>
      <c r="T52" s="67">
        <v>10</v>
      </c>
      <c r="U52" s="67">
        <v>15.6</v>
      </c>
      <c r="V52" s="67">
        <v>8.3000000000000007</v>
      </c>
      <c r="W52" s="67">
        <v>38.4</v>
      </c>
      <c r="X52" s="67">
        <v>96.6</v>
      </c>
      <c r="Y52" s="67">
        <v>37.299999999999997</v>
      </c>
      <c r="Z52" s="67">
        <v>49.3</v>
      </c>
      <c r="AA52" s="67"/>
      <c r="AB52" s="67">
        <v>3.1</v>
      </c>
      <c r="AC52" s="67">
        <v>0.2</v>
      </c>
      <c r="AD52" s="67">
        <v>16.5</v>
      </c>
      <c r="AE52" s="67">
        <v>5.0999999999999996</v>
      </c>
      <c r="AF52" s="67">
        <v>10.4</v>
      </c>
      <c r="AG52" s="67">
        <v>11</v>
      </c>
      <c r="AH52" s="67">
        <v>10.6</v>
      </c>
      <c r="AI52" s="67"/>
      <c r="AJ52" s="67"/>
      <c r="AK52" s="67"/>
      <c r="AL52" s="67"/>
      <c r="AM52" s="67">
        <v>3.2</v>
      </c>
      <c r="AN52" s="67">
        <v>18.600000000000001</v>
      </c>
      <c r="AO52" s="67"/>
      <c r="AP52" s="67"/>
      <c r="AQ52" s="67"/>
      <c r="AR52" s="67">
        <v>1.5</v>
      </c>
      <c r="AS52" s="67"/>
      <c r="AT52" s="67"/>
      <c r="AU52" s="67">
        <v>5.3</v>
      </c>
      <c r="AV52" s="67">
        <v>9.9</v>
      </c>
      <c r="AW52" s="67"/>
      <c r="AX52" s="67"/>
      <c r="AY52" s="67"/>
      <c r="AZ52" s="67"/>
      <c r="BA52" s="67">
        <v>0.6</v>
      </c>
      <c r="BB52" s="67"/>
      <c r="BC52" s="67">
        <v>20.2</v>
      </c>
      <c r="BD52" s="67">
        <v>39.4</v>
      </c>
      <c r="BE52" s="67">
        <v>17.8</v>
      </c>
      <c r="BF52" s="67">
        <v>4.5</v>
      </c>
      <c r="BG52" s="67">
        <v>3</v>
      </c>
      <c r="BH52" s="67">
        <v>0.7</v>
      </c>
      <c r="BI52" s="67">
        <v>2.2000000000000002</v>
      </c>
      <c r="BJ52" s="67"/>
      <c r="BK52" s="67">
        <v>0.7</v>
      </c>
      <c r="BL52" s="67"/>
      <c r="BM52" s="67">
        <v>20</v>
      </c>
      <c r="BN52" s="67">
        <v>9.8000000000000007</v>
      </c>
      <c r="BO52" s="67"/>
      <c r="BP52" s="68">
        <v>606.6</v>
      </c>
    </row>
    <row r="53" spans="1:68" x14ac:dyDescent="0.35">
      <c r="A53" s="1"/>
      <c r="B53" s="54" t="s">
        <v>858</v>
      </c>
      <c r="C53" s="67">
        <v>16.2</v>
      </c>
      <c r="D53" s="67"/>
      <c r="E53" s="67"/>
      <c r="F53" s="67">
        <v>11.4</v>
      </c>
      <c r="G53" s="67">
        <v>2.7</v>
      </c>
      <c r="H53" s="67">
        <v>0.4</v>
      </c>
      <c r="I53" s="67">
        <v>11.2</v>
      </c>
      <c r="J53" s="67"/>
      <c r="K53" s="67">
        <v>17.7</v>
      </c>
      <c r="L53" s="67"/>
      <c r="M53" s="67">
        <v>9.6</v>
      </c>
      <c r="N53" s="67">
        <v>13.1</v>
      </c>
      <c r="O53" s="67">
        <v>6.4</v>
      </c>
      <c r="P53" s="67">
        <v>3.2</v>
      </c>
      <c r="Q53" s="67">
        <v>4.5999999999999996</v>
      </c>
      <c r="R53" s="67">
        <v>19.899999999999999</v>
      </c>
      <c r="S53" s="67">
        <v>20.2</v>
      </c>
      <c r="T53" s="67">
        <v>10</v>
      </c>
      <c r="U53" s="67">
        <v>15.6</v>
      </c>
      <c r="V53" s="67">
        <v>8.6999999999999993</v>
      </c>
      <c r="W53" s="67">
        <v>32.4</v>
      </c>
      <c r="X53" s="67">
        <v>93.8</v>
      </c>
      <c r="Y53" s="67">
        <v>32.6</v>
      </c>
      <c r="Z53" s="67">
        <v>50.1</v>
      </c>
      <c r="AA53" s="67"/>
      <c r="AB53" s="67">
        <v>2.2999999999999998</v>
      </c>
      <c r="AC53" s="67">
        <v>0.2</v>
      </c>
      <c r="AD53" s="67">
        <v>16.5</v>
      </c>
      <c r="AE53" s="67">
        <v>5</v>
      </c>
      <c r="AF53" s="67">
        <v>10.4</v>
      </c>
      <c r="AG53" s="67">
        <v>11</v>
      </c>
      <c r="AH53" s="67">
        <v>11</v>
      </c>
      <c r="AI53" s="67"/>
      <c r="AJ53" s="67"/>
      <c r="AK53" s="67"/>
      <c r="AL53" s="67"/>
      <c r="AM53" s="67">
        <v>3.2</v>
      </c>
      <c r="AN53" s="67">
        <v>18.600000000000001</v>
      </c>
      <c r="AO53" s="67"/>
      <c r="AP53" s="67"/>
      <c r="AQ53" s="67"/>
      <c r="AR53" s="67">
        <v>1.5</v>
      </c>
      <c r="AS53" s="67"/>
      <c r="AT53" s="67"/>
      <c r="AU53" s="67">
        <v>5.5</v>
      </c>
      <c r="AV53" s="67">
        <v>9.9</v>
      </c>
      <c r="AW53" s="67"/>
      <c r="AX53" s="67"/>
      <c r="AY53" s="67"/>
      <c r="AZ53" s="67"/>
      <c r="BA53" s="67">
        <v>0.6</v>
      </c>
      <c r="BB53" s="67"/>
      <c r="BC53" s="67">
        <v>22.1</v>
      </c>
      <c r="BD53" s="67">
        <v>39.4</v>
      </c>
      <c r="BE53" s="67">
        <v>17.8</v>
      </c>
      <c r="BF53" s="67">
        <v>4.5</v>
      </c>
      <c r="BG53" s="67">
        <v>3</v>
      </c>
      <c r="BH53" s="67">
        <v>0.8</v>
      </c>
      <c r="BI53" s="67">
        <v>2.2000000000000002</v>
      </c>
      <c r="BJ53" s="67"/>
      <c r="BK53" s="67">
        <v>0.7</v>
      </c>
      <c r="BL53" s="67"/>
      <c r="BM53" s="67">
        <v>19.899999999999999</v>
      </c>
      <c r="BN53" s="67">
        <v>9.6999999999999993</v>
      </c>
      <c r="BO53" s="67"/>
      <c r="BP53" s="68">
        <v>595.6</v>
      </c>
    </row>
    <row r="54" spans="1:68" x14ac:dyDescent="0.35">
      <c r="A54" s="1"/>
      <c r="B54" s="54" t="s">
        <v>859</v>
      </c>
      <c r="C54" s="67">
        <v>16</v>
      </c>
      <c r="D54" s="67"/>
      <c r="E54" s="67"/>
      <c r="F54" s="67">
        <v>11.2</v>
      </c>
      <c r="G54" s="67">
        <v>2.8</v>
      </c>
      <c r="H54" s="67">
        <v>0.4</v>
      </c>
      <c r="I54" s="67">
        <v>10.7</v>
      </c>
      <c r="J54" s="67"/>
      <c r="K54" s="67">
        <v>17.5</v>
      </c>
      <c r="L54" s="67"/>
      <c r="M54" s="67">
        <v>10.6</v>
      </c>
      <c r="N54" s="67">
        <v>15.3</v>
      </c>
      <c r="O54" s="67">
        <v>6.4</v>
      </c>
      <c r="P54" s="67">
        <v>3.2</v>
      </c>
      <c r="Q54" s="67">
        <v>4.5</v>
      </c>
      <c r="R54" s="67">
        <v>20</v>
      </c>
      <c r="S54" s="67">
        <v>19.7</v>
      </c>
      <c r="T54" s="67">
        <v>10</v>
      </c>
      <c r="U54" s="67">
        <v>15.6</v>
      </c>
      <c r="V54" s="67">
        <v>9.1</v>
      </c>
      <c r="W54" s="67">
        <v>21.1</v>
      </c>
      <c r="X54" s="67">
        <v>104.6</v>
      </c>
      <c r="Y54" s="67">
        <v>50.5</v>
      </c>
      <c r="Z54" s="67">
        <v>62.5</v>
      </c>
      <c r="AA54" s="67"/>
      <c r="AB54" s="67">
        <v>4.2</v>
      </c>
      <c r="AC54" s="67">
        <v>1.8</v>
      </c>
      <c r="AD54" s="67">
        <v>16.5</v>
      </c>
      <c r="AE54" s="67">
        <v>4.9000000000000004</v>
      </c>
      <c r="AF54" s="67">
        <v>10.4</v>
      </c>
      <c r="AG54" s="67">
        <v>11</v>
      </c>
      <c r="AH54" s="67">
        <v>11</v>
      </c>
      <c r="AI54" s="67"/>
      <c r="AJ54" s="67"/>
      <c r="AK54" s="67"/>
      <c r="AL54" s="67"/>
      <c r="AM54" s="67">
        <v>3.2</v>
      </c>
      <c r="AN54" s="67">
        <v>18.600000000000001</v>
      </c>
      <c r="AO54" s="67"/>
      <c r="AP54" s="67"/>
      <c r="AQ54" s="67"/>
      <c r="AR54" s="67">
        <v>1.5</v>
      </c>
      <c r="AS54" s="67"/>
      <c r="AT54" s="67"/>
      <c r="AU54" s="67">
        <v>5.5</v>
      </c>
      <c r="AV54" s="67">
        <v>9.9</v>
      </c>
      <c r="AW54" s="67"/>
      <c r="AX54" s="67"/>
      <c r="AY54" s="67"/>
      <c r="AZ54" s="67"/>
      <c r="BA54" s="67">
        <v>0.6</v>
      </c>
      <c r="BB54" s="67"/>
      <c r="BC54" s="67">
        <v>20.9</v>
      </c>
      <c r="BD54" s="67">
        <v>44.9</v>
      </c>
      <c r="BE54" s="67">
        <v>17.899999999999999</v>
      </c>
      <c r="BF54" s="67">
        <v>4.5</v>
      </c>
      <c r="BG54" s="67">
        <v>3</v>
      </c>
      <c r="BH54" s="67">
        <v>1</v>
      </c>
      <c r="BI54" s="67">
        <v>2.2000000000000002</v>
      </c>
      <c r="BJ54" s="67"/>
      <c r="BK54" s="67">
        <v>0.7</v>
      </c>
      <c r="BL54" s="67"/>
      <c r="BM54" s="67">
        <v>20</v>
      </c>
      <c r="BN54" s="67">
        <v>9.8000000000000007</v>
      </c>
      <c r="BO54" s="67"/>
      <c r="BP54" s="68">
        <v>635.70000000000005</v>
      </c>
    </row>
    <row r="55" spans="1:68" x14ac:dyDescent="0.35">
      <c r="A55" s="1"/>
      <c r="B55" s="56" t="s">
        <v>1075</v>
      </c>
      <c r="C55" s="69"/>
      <c r="D55" s="69"/>
      <c r="E55" s="69"/>
      <c r="F55" s="69">
        <v>11.2</v>
      </c>
      <c r="G55" s="69">
        <v>2.8</v>
      </c>
      <c r="H55" s="69">
        <v>0.4</v>
      </c>
      <c r="I55" s="69">
        <v>11</v>
      </c>
      <c r="J55" s="69"/>
      <c r="K55" s="69">
        <v>17.5</v>
      </c>
      <c r="L55" s="69"/>
      <c r="M55" s="69">
        <v>10.4</v>
      </c>
      <c r="N55" s="69">
        <v>15.6</v>
      </c>
      <c r="O55" s="69">
        <v>6.5</v>
      </c>
      <c r="P55" s="69">
        <v>3.2</v>
      </c>
      <c r="Q55" s="69">
        <v>4.5</v>
      </c>
      <c r="R55" s="69">
        <v>20</v>
      </c>
      <c r="S55" s="69">
        <v>20</v>
      </c>
      <c r="T55" s="69">
        <v>10</v>
      </c>
      <c r="U55" s="69">
        <v>15.6</v>
      </c>
      <c r="V55" s="69">
        <v>7.7</v>
      </c>
      <c r="W55" s="69">
        <v>21.3</v>
      </c>
      <c r="X55" s="69">
        <v>104.4</v>
      </c>
      <c r="Y55" s="69">
        <v>28.1</v>
      </c>
      <c r="Z55" s="69">
        <v>44.3</v>
      </c>
      <c r="AA55" s="69"/>
      <c r="AB55" s="69">
        <v>2.5</v>
      </c>
      <c r="AC55" s="69">
        <v>0.4</v>
      </c>
      <c r="AD55" s="69">
        <v>16.399999999999999</v>
      </c>
      <c r="AE55" s="69">
        <v>4.9000000000000004</v>
      </c>
      <c r="AF55" s="69">
        <v>10.4</v>
      </c>
      <c r="AG55" s="69">
        <v>11</v>
      </c>
      <c r="AH55" s="69">
        <v>11</v>
      </c>
      <c r="AI55" s="69"/>
      <c r="AJ55" s="69"/>
      <c r="AK55" s="69"/>
      <c r="AL55" s="69"/>
      <c r="AM55" s="69">
        <v>3.2</v>
      </c>
      <c r="AN55" s="69">
        <v>18.600000000000001</v>
      </c>
      <c r="AO55" s="69"/>
      <c r="AP55" s="69"/>
      <c r="AQ55" s="69"/>
      <c r="AR55" s="69">
        <v>1.5</v>
      </c>
      <c r="AS55" s="69"/>
      <c r="AT55" s="69"/>
      <c r="AU55" s="69">
        <v>5.5</v>
      </c>
      <c r="AV55" s="69">
        <v>9.9</v>
      </c>
      <c r="AW55" s="69"/>
      <c r="AX55" s="69"/>
      <c r="AY55" s="69"/>
      <c r="AZ55" s="69"/>
      <c r="BA55" s="69">
        <v>0.6</v>
      </c>
      <c r="BB55" s="69"/>
      <c r="BC55" s="69">
        <v>22.8</v>
      </c>
      <c r="BD55" s="69">
        <v>42.8</v>
      </c>
      <c r="BE55" s="69">
        <v>18</v>
      </c>
      <c r="BF55" s="69">
        <v>4.5</v>
      </c>
      <c r="BG55" s="69">
        <v>3</v>
      </c>
      <c r="BH55" s="69">
        <v>1</v>
      </c>
      <c r="BI55" s="69">
        <v>2.2000000000000002</v>
      </c>
      <c r="BJ55" s="69"/>
      <c r="BK55" s="69">
        <v>0.7</v>
      </c>
      <c r="BL55" s="69"/>
      <c r="BM55" s="69">
        <v>20</v>
      </c>
      <c r="BN55" s="69">
        <v>9.8000000000000007</v>
      </c>
      <c r="BO55" s="69"/>
      <c r="BP55" s="70">
        <v>575.20000000000005</v>
      </c>
    </row>
    <row r="56" spans="1:68" ht="15.5" x14ac:dyDescent="0.35">
      <c r="A56" s="1"/>
      <c r="B56" s="71" t="s">
        <v>1076</v>
      </c>
      <c r="C56" s="72">
        <v>368.9</v>
      </c>
      <c r="D56" s="72">
        <v>0</v>
      </c>
      <c r="E56" s="72">
        <v>0</v>
      </c>
      <c r="F56" s="72">
        <v>276.60000000000002</v>
      </c>
      <c r="G56" s="72">
        <v>66.400000000000006</v>
      </c>
      <c r="H56" s="72">
        <v>9.6</v>
      </c>
      <c r="I56" s="72">
        <v>239.65</v>
      </c>
      <c r="J56" s="72">
        <v>7.2</v>
      </c>
      <c r="K56" s="72">
        <v>433.25</v>
      </c>
      <c r="L56" s="72">
        <v>0</v>
      </c>
      <c r="M56" s="72">
        <v>133.05000000000001</v>
      </c>
      <c r="N56" s="72">
        <v>194.95</v>
      </c>
      <c r="O56" s="72">
        <v>152.80000000000001</v>
      </c>
      <c r="P56" s="72">
        <v>76.95</v>
      </c>
      <c r="Q56" s="72">
        <v>108.8</v>
      </c>
      <c r="R56" s="72">
        <v>478.65</v>
      </c>
      <c r="S56" s="72">
        <v>389.9</v>
      </c>
      <c r="T56" s="72">
        <v>364.95</v>
      </c>
      <c r="U56" s="72">
        <v>391.9</v>
      </c>
      <c r="V56" s="72">
        <v>221.6</v>
      </c>
      <c r="W56" s="72">
        <v>664.7</v>
      </c>
      <c r="X56" s="72">
        <v>1652.9</v>
      </c>
      <c r="Y56" s="72">
        <v>486</v>
      </c>
      <c r="Z56" s="72">
        <v>853.3</v>
      </c>
      <c r="AA56" s="72">
        <v>249</v>
      </c>
      <c r="AB56" s="72">
        <v>53.2</v>
      </c>
      <c r="AC56" s="72">
        <v>49.35</v>
      </c>
      <c r="AD56" s="72">
        <v>334.2</v>
      </c>
      <c r="AE56" s="72">
        <v>140.25</v>
      </c>
      <c r="AF56" s="72">
        <v>242.9</v>
      </c>
      <c r="AG56" s="72">
        <v>250.1</v>
      </c>
      <c r="AH56" s="72">
        <v>252.15</v>
      </c>
      <c r="AI56" s="72">
        <v>0</v>
      </c>
      <c r="AJ56" s="72">
        <v>597.4</v>
      </c>
      <c r="AK56" s="72">
        <v>219.95</v>
      </c>
      <c r="AL56" s="72">
        <v>289.14999999999998</v>
      </c>
      <c r="AM56" s="72">
        <v>78.5</v>
      </c>
      <c r="AN56" s="72">
        <v>445.5</v>
      </c>
      <c r="AO56" s="72">
        <v>0</v>
      </c>
      <c r="AP56" s="72">
        <v>2014.6</v>
      </c>
      <c r="AQ56" s="72">
        <v>2.75</v>
      </c>
      <c r="AR56" s="72">
        <v>17.8</v>
      </c>
      <c r="AS56" s="72">
        <v>115.5</v>
      </c>
      <c r="AT56" s="72">
        <v>119.6</v>
      </c>
      <c r="AU56" s="72">
        <v>128.4</v>
      </c>
      <c r="AV56" s="72">
        <v>237.95</v>
      </c>
      <c r="AW56" s="72">
        <v>578.35</v>
      </c>
      <c r="AX56" s="72">
        <v>1066.95</v>
      </c>
      <c r="AY56" s="72">
        <v>590</v>
      </c>
      <c r="AZ56" s="72">
        <v>771.55</v>
      </c>
      <c r="BA56" s="72">
        <v>14.4</v>
      </c>
      <c r="BB56" s="72">
        <v>143.4</v>
      </c>
      <c r="BC56" s="72">
        <v>370.05</v>
      </c>
      <c r="BD56" s="72">
        <v>983.9</v>
      </c>
      <c r="BE56" s="72">
        <v>451</v>
      </c>
      <c r="BF56" s="72">
        <v>107.7</v>
      </c>
      <c r="BG56" s="72">
        <v>71.849999999999994</v>
      </c>
      <c r="BH56" s="72">
        <v>22.7</v>
      </c>
      <c r="BI56" s="72">
        <v>52.4</v>
      </c>
      <c r="BJ56" s="72">
        <v>116.4</v>
      </c>
      <c r="BK56" s="72">
        <v>17.75</v>
      </c>
      <c r="BL56" s="72">
        <v>0</v>
      </c>
      <c r="BM56" s="72">
        <v>479.4</v>
      </c>
      <c r="BN56" s="72">
        <v>234.8</v>
      </c>
      <c r="BO56" s="72">
        <v>119.1</v>
      </c>
      <c r="BP56" s="72">
        <v>19602</v>
      </c>
    </row>
    <row r="57" spans="1:6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5">
      <c r="A70" s="1"/>
      <c r="B70" s="1"/>
      <c r="C70" s="1"/>
      <c r="D70" s="1"/>
      <c r="E70" s="1"/>
      <c r="F70" s="1"/>
      <c r="G70" s="1"/>
      <c r="H70" s="1"/>
      <c r="I70" s="1"/>
      <c r="J70" s="1"/>
      <c r="K70" s="1"/>
      <c r="L70" s="1" t="s">
        <v>599</v>
      </c>
      <c r="M70" s="1">
        <v>863.2</v>
      </c>
      <c r="N70" s="1">
        <v>4.4036322824201619</v>
      </c>
      <c r="O70" s="1" t="s">
        <v>1077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5">
      <c r="A71" s="1"/>
      <c r="B71" s="1"/>
      <c r="C71" s="1"/>
      <c r="D71" s="1"/>
      <c r="E71" s="1"/>
      <c r="F71" s="1"/>
      <c r="G71" s="1"/>
      <c r="H71" s="1"/>
      <c r="I71" s="1"/>
      <c r="J71" s="1"/>
      <c r="K71" s="1"/>
      <c r="L71" s="1" t="s">
        <v>600</v>
      </c>
      <c r="M71" s="1">
        <v>5323.45</v>
      </c>
      <c r="N71" s="1">
        <v>27.157687991021326</v>
      </c>
      <c r="O71" s="1" t="s">
        <v>1078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5">
      <c r="A72" s="1"/>
      <c r="B72" s="1"/>
      <c r="C72" s="1"/>
      <c r="D72" s="1"/>
      <c r="E72" s="1"/>
      <c r="F72" s="1"/>
      <c r="G72" s="1"/>
      <c r="H72" s="1"/>
      <c r="I72" s="1"/>
      <c r="J72" s="1"/>
      <c r="K72" s="1"/>
      <c r="L72" s="1" t="s">
        <v>598</v>
      </c>
      <c r="M72" s="1">
        <v>6402.9</v>
      </c>
      <c r="N72" s="1">
        <v>32.664524028160393</v>
      </c>
      <c r="O72" s="1" t="s">
        <v>1079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5">
      <c r="A73" s="1"/>
      <c r="B73" s="1"/>
      <c r="C73" s="1"/>
      <c r="D73" s="1"/>
      <c r="E73" s="1"/>
      <c r="F73" s="1"/>
      <c r="G73" s="1"/>
      <c r="H73" s="1"/>
      <c r="I73" s="1"/>
      <c r="J73" s="1"/>
      <c r="K73" s="1"/>
      <c r="L73" s="1" t="s">
        <v>601</v>
      </c>
      <c r="M73" s="1">
        <v>7012.45</v>
      </c>
      <c r="N73" s="1">
        <v>35.774155698398118</v>
      </c>
      <c r="O73" s="1" t="s">
        <v>1080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H1" sqref="H1:H1048576"/>
    </sheetView>
  </sheetViews>
  <sheetFormatPr baseColWidth="10" defaultColWidth="8.7265625" defaultRowHeight="14.5" x14ac:dyDescent="0.35"/>
  <cols>
    <col min="1" max="1" width="2" customWidth="1"/>
    <col min="2" max="2" width="15"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0" x14ac:dyDescent="0.4">
      <c r="A5" s="1"/>
      <c r="B5" s="210" t="s">
        <v>1081</v>
      </c>
      <c r="C5" s="210"/>
      <c r="D5" s="210"/>
      <c r="E5" s="210"/>
      <c r="F5" s="210"/>
      <c r="G5" s="210"/>
      <c r="H5" s="210"/>
    </row>
    <row r="6" spans="1:8" ht="44" customHeight="1" x14ac:dyDescent="0.35">
      <c r="A6" s="1"/>
      <c r="B6" s="209" t="s">
        <v>592</v>
      </c>
      <c r="C6" s="209" t="s">
        <v>166</v>
      </c>
      <c r="D6" s="209" t="s">
        <v>177</v>
      </c>
      <c r="E6" s="209" t="s">
        <v>183</v>
      </c>
      <c r="F6" s="209" t="s">
        <v>646</v>
      </c>
      <c r="G6" s="209" t="s">
        <v>647</v>
      </c>
      <c r="H6" s="64" t="s">
        <v>1082</v>
      </c>
    </row>
    <row r="7" spans="1:8" x14ac:dyDescent="0.35">
      <c r="A7" s="1"/>
      <c r="B7" s="209"/>
      <c r="C7" s="64" t="s">
        <v>1034</v>
      </c>
      <c r="D7" s="64" t="s">
        <v>1035</v>
      </c>
      <c r="E7" s="64" t="s">
        <v>1036</v>
      </c>
      <c r="F7" s="64" t="s">
        <v>1038</v>
      </c>
      <c r="G7" s="64" t="s">
        <v>1083</v>
      </c>
      <c r="H7" s="64" t="s">
        <v>804</v>
      </c>
    </row>
    <row r="8" spans="1:8" x14ac:dyDescent="0.35">
      <c r="A8" s="1"/>
      <c r="B8" s="50" t="s">
        <v>1056</v>
      </c>
      <c r="C8" s="65">
        <v>17.100000000000001</v>
      </c>
      <c r="D8" s="65"/>
      <c r="E8" s="65"/>
      <c r="F8" s="65">
        <v>9.5</v>
      </c>
      <c r="G8" s="65">
        <v>58.1</v>
      </c>
      <c r="H8" s="66">
        <v>84.7</v>
      </c>
    </row>
    <row r="9" spans="1:8" x14ac:dyDescent="0.35">
      <c r="A9" s="1"/>
      <c r="B9" s="54" t="s">
        <v>1057</v>
      </c>
      <c r="C9" s="67">
        <v>16.8</v>
      </c>
      <c r="D9" s="67"/>
      <c r="E9" s="67"/>
      <c r="F9" s="67">
        <v>9.5</v>
      </c>
      <c r="G9" s="67">
        <v>58.2</v>
      </c>
      <c r="H9" s="68">
        <v>84.5</v>
      </c>
    </row>
    <row r="10" spans="1:8" x14ac:dyDescent="0.35">
      <c r="A10" s="1"/>
      <c r="B10" s="54" t="s">
        <v>1058</v>
      </c>
      <c r="C10" s="67">
        <v>16.399999999999999</v>
      </c>
      <c r="D10" s="67"/>
      <c r="E10" s="67"/>
      <c r="F10" s="67">
        <v>8.9</v>
      </c>
      <c r="G10" s="67">
        <v>58.2</v>
      </c>
      <c r="H10" s="68">
        <v>83.5</v>
      </c>
    </row>
    <row r="11" spans="1:8" x14ac:dyDescent="0.35">
      <c r="A11" s="1"/>
      <c r="B11" s="54" t="s">
        <v>1059</v>
      </c>
      <c r="C11" s="67">
        <v>16.600000000000001</v>
      </c>
      <c r="D11" s="67"/>
      <c r="E11" s="67"/>
      <c r="F11" s="67">
        <v>9.6999999999999993</v>
      </c>
      <c r="G11" s="67">
        <v>58</v>
      </c>
      <c r="H11" s="68">
        <v>84.3</v>
      </c>
    </row>
    <row r="12" spans="1:8" x14ac:dyDescent="0.35">
      <c r="A12" s="1"/>
      <c r="B12" s="54" t="s">
        <v>1060</v>
      </c>
      <c r="C12" s="67">
        <v>16.399999999999999</v>
      </c>
      <c r="D12" s="67"/>
      <c r="E12" s="67"/>
      <c r="F12" s="67">
        <v>9.5</v>
      </c>
      <c r="G12" s="67">
        <v>58.1</v>
      </c>
      <c r="H12" s="68">
        <v>84</v>
      </c>
    </row>
    <row r="13" spans="1:8" x14ac:dyDescent="0.35">
      <c r="A13" s="1"/>
      <c r="B13" s="54" t="s">
        <v>1061</v>
      </c>
      <c r="C13" s="67">
        <v>16.3</v>
      </c>
      <c r="D13" s="67"/>
      <c r="E13" s="67"/>
      <c r="F13" s="67">
        <v>9.6</v>
      </c>
      <c r="G13" s="67">
        <v>58.1</v>
      </c>
      <c r="H13" s="68">
        <v>84</v>
      </c>
    </row>
    <row r="14" spans="1:8" x14ac:dyDescent="0.35">
      <c r="A14" s="1"/>
      <c r="B14" s="54" t="s">
        <v>1062</v>
      </c>
      <c r="C14" s="67">
        <v>16.3</v>
      </c>
      <c r="D14" s="67"/>
      <c r="E14" s="67"/>
      <c r="F14" s="67">
        <v>9.1</v>
      </c>
      <c r="G14" s="67">
        <v>57.6</v>
      </c>
      <c r="H14" s="68">
        <v>83</v>
      </c>
    </row>
    <row r="15" spans="1:8" x14ac:dyDescent="0.35">
      <c r="A15" s="1"/>
      <c r="B15" s="56" t="s">
        <v>1063</v>
      </c>
      <c r="C15" s="69">
        <v>16.3</v>
      </c>
      <c r="D15" s="69"/>
      <c r="E15" s="69"/>
      <c r="F15" s="69">
        <v>9.5</v>
      </c>
      <c r="G15" s="69">
        <v>58.5</v>
      </c>
      <c r="H15" s="70">
        <v>84.3</v>
      </c>
    </row>
    <row r="16" spans="1:8" x14ac:dyDescent="0.35">
      <c r="A16" s="1"/>
      <c r="B16" s="50" t="s">
        <v>1064</v>
      </c>
      <c r="C16" s="65">
        <v>16</v>
      </c>
      <c r="D16" s="65"/>
      <c r="E16" s="65"/>
      <c r="F16" s="65">
        <v>9.5</v>
      </c>
      <c r="G16" s="65">
        <v>58.2</v>
      </c>
      <c r="H16" s="66">
        <v>83.7</v>
      </c>
    </row>
    <row r="17" spans="1:8" x14ac:dyDescent="0.35">
      <c r="A17" s="1"/>
      <c r="B17" s="54" t="s">
        <v>1065</v>
      </c>
      <c r="C17" s="67">
        <v>16.5</v>
      </c>
      <c r="D17" s="67"/>
      <c r="E17" s="67"/>
      <c r="F17" s="67">
        <v>9.4</v>
      </c>
      <c r="G17" s="67">
        <v>58.3</v>
      </c>
      <c r="H17" s="68">
        <v>84.2</v>
      </c>
    </row>
    <row r="18" spans="1:8" x14ac:dyDescent="0.35">
      <c r="A18" s="1"/>
      <c r="B18" s="54" t="s">
        <v>1066</v>
      </c>
      <c r="C18" s="67">
        <v>14.5</v>
      </c>
      <c r="D18" s="67"/>
      <c r="E18" s="67"/>
      <c r="F18" s="67">
        <v>8.8000000000000007</v>
      </c>
      <c r="G18" s="67">
        <v>58.1</v>
      </c>
      <c r="H18" s="68">
        <v>81.400000000000006</v>
      </c>
    </row>
    <row r="19" spans="1:8" x14ac:dyDescent="0.35">
      <c r="A19" s="1"/>
      <c r="B19" s="54" t="s">
        <v>1067</v>
      </c>
      <c r="C19" s="67">
        <v>16.399999999999999</v>
      </c>
      <c r="D19" s="67"/>
      <c r="E19" s="67"/>
      <c r="F19" s="67">
        <v>9.3000000000000007</v>
      </c>
      <c r="G19" s="67">
        <v>58.2</v>
      </c>
      <c r="H19" s="68">
        <v>83.9</v>
      </c>
    </row>
    <row r="20" spans="1:8" x14ac:dyDescent="0.35">
      <c r="A20" s="1"/>
      <c r="B20" s="54" t="s">
        <v>1068</v>
      </c>
      <c r="C20" s="67">
        <v>16</v>
      </c>
      <c r="D20" s="67"/>
      <c r="E20" s="67"/>
      <c r="F20" s="67">
        <v>8.9</v>
      </c>
      <c r="G20" s="67">
        <v>58.4</v>
      </c>
      <c r="H20" s="68">
        <v>83.3</v>
      </c>
    </row>
    <row r="21" spans="1:8" x14ac:dyDescent="0.35">
      <c r="A21" s="1"/>
      <c r="B21" s="54" t="s">
        <v>1069</v>
      </c>
      <c r="C21" s="67">
        <v>14.5</v>
      </c>
      <c r="D21" s="67"/>
      <c r="E21" s="67"/>
      <c r="F21" s="67">
        <v>9.3000000000000007</v>
      </c>
      <c r="G21" s="67">
        <v>58.3</v>
      </c>
      <c r="H21" s="68">
        <v>82.1</v>
      </c>
    </row>
    <row r="22" spans="1:8" x14ac:dyDescent="0.35">
      <c r="A22" s="1"/>
      <c r="B22" s="54" t="s">
        <v>1070</v>
      </c>
      <c r="C22" s="67">
        <v>14.5</v>
      </c>
      <c r="D22" s="67"/>
      <c r="E22" s="67"/>
      <c r="F22" s="67">
        <v>9.6999999999999993</v>
      </c>
      <c r="G22" s="67">
        <v>58.3</v>
      </c>
      <c r="H22" s="68">
        <v>82.5</v>
      </c>
    </row>
    <row r="23" spans="1:8" x14ac:dyDescent="0.35">
      <c r="A23" s="1"/>
      <c r="B23" s="56" t="s">
        <v>1071</v>
      </c>
      <c r="C23" s="69">
        <v>14.6</v>
      </c>
      <c r="D23" s="69"/>
      <c r="E23" s="69"/>
      <c r="F23" s="69">
        <v>9.6999999999999993</v>
      </c>
      <c r="G23" s="69">
        <v>58.2</v>
      </c>
      <c r="H23" s="70">
        <v>82.5</v>
      </c>
    </row>
    <row r="24" spans="1:8" x14ac:dyDescent="0.35">
      <c r="A24" s="1"/>
      <c r="B24" s="50" t="s">
        <v>1072</v>
      </c>
      <c r="C24" s="65">
        <v>14.5</v>
      </c>
      <c r="D24" s="65"/>
      <c r="E24" s="65"/>
      <c r="F24" s="65">
        <v>9.4</v>
      </c>
      <c r="G24" s="65">
        <v>58.3</v>
      </c>
      <c r="H24" s="66">
        <v>82.2</v>
      </c>
    </row>
    <row r="25" spans="1:8" x14ac:dyDescent="0.35">
      <c r="A25" s="1"/>
      <c r="B25" s="54" t="s">
        <v>1073</v>
      </c>
      <c r="C25" s="67">
        <v>14.5</v>
      </c>
      <c r="D25" s="67"/>
      <c r="E25" s="67"/>
      <c r="F25" s="67">
        <v>9.1</v>
      </c>
      <c r="G25" s="67">
        <v>58.2</v>
      </c>
      <c r="H25" s="68">
        <v>81.8</v>
      </c>
    </row>
    <row r="26" spans="1:8" x14ac:dyDescent="0.35">
      <c r="A26" s="1"/>
      <c r="B26" s="54" t="s">
        <v>1074</v>
      </c>
      <c r="C26" s="67">
        <v>14.6</v>
      </c>
      <c r="D26" s="67"/>
      <c r="E26" s="67"/>
      <c r="F26" s="67">
        <v>9.6</v>
      </c>
      <c r="G26" s="67">
        <v>59.4</v>
      </c>
      <c r="H26" s="68">
        <v>83.6</v>
      </c>
    </row>
    <row r="27" spans="1:8" x14ac:dyDescent="0.35">
      <c r="A27" s="1"/>
      <c r="B27" s="54" t="s">
        <v>832</v>
      </c>
      <c r="C27" s="67">
        <v>14.5</v>
      </c>
      <c r="D27" s="67"/>
      <c r="E27" s="67"/>
      <c r="F27" s="67">
        <v>10.199999999999999</v>
      </c>
      <c r="G27" s="67">
        <v>59.1</v>
      </c>
      <c r="H27" s="68">
        <v>83.8</v>
      </c>
    </row>
    <row r="28" spans="1:8" x14ac:dyDescent="0.35">
      <c r="A28" s="1"/>
      <c r="B28" s="54" t="s">
        <v>833</v>
      </c>
      <c r="C28" s="67">
        <v>14</v>
      </c>
      <c r="D28" s="67"/>
      <c r="E28" s="67"/>
      <c r="F28" s="67">
        <v>9.9</v>
      </c>
      <c r="G28" s="67">
        <v>59.3</v>
      </c>
      <c r="H28" s="68">
        <v>83.2</v>
      </c>
    </row>
    <row r="29" spans="1:8" x14ac:dyDescent="0.35">
      <c r="A29" s="1"/>
      <c r="B29" s="54" t="s">
        <v>834</v>
      </c>
      <c r="C29" s="67">
        <v>14</v>
      </c>
      <c r="D29" s="67"/>
      <c r="E29" s="67"/>
      <c r="F29" s="67">
        <v>10.199999999999999</v>
      </c>
      <c r="G29" s="67">
        <v>59.2</v>
      </c>
      <c r="H29" s="68">
        <v>83.4</v>
      </c>
    </row>
    <row r="30" spans="1:8" x14ac:dyDescent="0.35">
      <c r="A30" s="1"/>
      <c r="B30" s="54" t="s">
        <v>835</v>
      </c>
      <c r="C30" s="67">
        <v>14.1</v>
      </c>
      <c r="D30" s="67"/>
      <c r="E30" s="67"/>
      <c r="F30" s="67">
        <v>10.3</v>
      </c>
      <c r="G30" s="67">
        <v>59.1</v>
      </c>
      <c r="H30" s="68">
        <v>83.5</v>
      </c>
    </row>
    <row r="31" spans="1:8" x14ac:dyDescent="0.35">
      <c r="A31" s="1"/>
      <c r="B31" s="56" t="s">
        <v>836</v>
      </c>
      <c r="C31" s="69">
        <v>16.2</v>
      </c>
      <c r="D31" s="69"/>
      <c r="E31" s="69"/>
      <c r="F31" s="69">
        <v>10.199999999999999</v>
      </c>
      <c r="G31" s="69">
        <v>58.8</v>
      </c>
      <c r="H31" s="70">
        <v>85.2</v>
      </c>
    </row>
    <row r="32" spans="1:8" x14ac:dyDescent="0.35">
      <c r="A32" s="1"/>
      <c r="B32" s="50" t="s">
        <v>837</v>
      </c>
      <c r="C32" s="65">
        <v>15.4</v>
      </c>
      <c r="D32" s="65"/>
      <c r="E32" s="65"/>
      <c r="F32" s="65">
        <v>9.9</v>
      </c>
      <c r="G32" s="65">
        <v>59</v>
      </c>
      <c r="H32" s="66">
        <v>84.3</v>
      </c>
    </row>
    <row r="33" spans="1:8" x14ac:dyDescent="0.35">
      <c r="A33" s="1"/>
      <c r="B33" s="54" t="s">
        <v>838</v>
      </c>
      <c r="C33" s="67">
        <v>14.6</v>
      </c>
      <c r="D33" s="67"/>
      <c r="E33" s="67"/>
      <c r="F33" s="67">
        <v>9.9</v>
      </c>
      <c r="G33" s="67">
        <v>58.6</v>
      </c>
      <c r="H33" s="68">
        <v>83.1</v>
      </c>
    </row>
    <row r="34" spans="1:8" x14ac:dyDescent="0.35">
      <c r="A34" s="1"/>
      <c r="B34" s="54" t="s">
        <v>839</v>
      </c>
      <c r="C34" s="67">
        <v>15</v>
      </c>
      <c r="D34" s="67"/>
      <c r="E34" s="67"/>
      <c r="F34" s="67">
        <v>10.1</v>
      </c>
      <c r="G34" s="67">
        <v>58.6</v>
      </c>
      <c r="H34" s="68">
        <v>83.7</v>
      </c>
    </row>
    <row r="35" spans="1:8" x14ac:dyDescent="0.35">
      <c r="A35" s="1"/>
      <c r="B35" s="54" t="s">
        <v>840</v>
      </c>
      <c r="C35" s="67">
        <v>15.2</v>
      </c>
      <c r="D35" s="67"/>
      <c r="E35" s="67"/>
      <c r="F35" s="67">
        <v>10.3</v>
      </c>
      <c r="G35" s="67">
        <v>58.6</v>
      </c>
      <c r="H35" s="68">
        <v>84.1</v>
      </c>
    </row>
    <row r="36" spans="1:8" x14ac:dyDescent="0.35">
      <c r="A36" s="1"/>
      <c r="B36" s="54" t="s">
        <v>841</v>
      </c>
      <c r="C36" s="67">
        <v>15.7</v>
      </c>
      <c r="D36" s="67"/>
      <c r="E36" s="67"/>
      <c r="F36" s="67">
        <v>10.3</v>
      </c>
      <c r="G36" s="67">
        <v>58.2</v>
      </c>
      <c r="H36" s="68">
        <v>84.2</v>
      </c>
    </row>
    <row r="37" spans="1:8" x14ac:dyDescent="0.35">
      <c r="A37" s="1"/>
      <c r="B37" s="54" t="s">
        <v>842</v>
      </c>
      <c r="C37" s="67">
        <v>15.1</v>
      </c>
      <c r="D37" s="67"/>
      <c r="E37" s="67"/>
      <c r="F37" s="67">
        <v>10</v>
      </c>
      <c r="G37" s="67">
        <v>58.8</v>
      </c>
      <c r="H37" s="68">
        <v>83.9</v>
      </c>
    </row>
    <row r="38" spans="1:8" x14ac:dyDescent="0.35">
      <c r="A38" s="1"/>
      <c r="B38" s="54" t="s">
        <v>843</v>
      </c>
      <c r="C38" s="67">
        <v>15.8</v>
      </c>
      <c r="D38" s="67"/>
      <c r="E38" s="67"/>
      <c r="F38" s="67">
        <v>9.9</v>
      </c>
      <c r="G38" s="67">
        <v>58.8</v>
      </c>
      <c r="H38" s="68">
        <v>84.5</v>
      </c>
    </row>
    <row r="39" spans="1:8" x14ac:dyDescent="0.35">
      <c r="A39" s="1"/>
      <c r="B39" s="56" t="s">
        <v>844</v>
      </c>
      <c r="C39" s="69">
        <v>15.4</v>
      </c>
      <c r="D39" s="69"/>
      <c r="E39" s="69"/>
      <c r="F39" s="69">
        <v>10.1</v>
      </c>
      <c r="G39" s="69">
        <v>59.3</v>
      </c>
      <c r="H39" s="70">
        <v>84.8</v>
      </c>
    </row>
    <row r="40" spans="1:8" x14ac:dyDescent="0.35">
      <c r="A40" s="1"/>
      <c r="B40" s="50" t="s">
        <v>845</v>
      </c>
      <c r="C40" s="65">
        <v>15.8</v>
      </c>
      <c r="D40" s="65"/>
      <c r="E40" s="65"/>
      <c r="F40" s="65">
        <v>10.199999999999999</v>
      </c>
      <c r="G40" s="65">
        <v>58.6</v>
      </c>
      <c r="H40" s="66">
        <v>84.6</v>
      </c>
    </row>
    <row r="41" spans="1:8" x14ac:dyDescent="0.35">
      <c r="A41" s="1"/>
      <c r="B41" s="54" t="s">
        <v>846</v>
      </c>
      <c r="C41" s="67">
        <v>15.9</v>
      </c>
      <c r="D41" s="67"/>
      <c r="E41" s="67"/>
      <c r="F41" s="67">
        <v>10.199999999999999</v>
      </c>
      <c r="G41" s="67">
        <v>58.4</v>
      </c>
      <c r="H41" s="68">
        <v>84.5</v>
      </c>
    </row>
    <row r="42" spans="1:8" x14ac:dyDescent="0.35">
      <c r="A42" s="1"/>
      <c r="B42" s="54" t="s">
        <v>847</v>
      </c>
      <c r="C42" s="67">
        <v>16</v>
      </c>
      <c r="D42" s="67"/>
      <c r="E42" s="67"/>
      <c r="F42" s="67">
        <v>10.1</v>
      </c>
      <c r="G42" s="67">
        <v>58.4</v>
      </c>
      <c r="H42" s="68">
        <v>84.5</v>
      </c>
    </row>
    <row r="43" spans="1:8" x14ac:dyDescent="0.35">
      <c r="A43" s="1"/>
      <c r="B43" s="54" t="s">
        <v>848</v>
      </c>
      <c r="C43" s="67">
        <v>16</v>
      </c>
      <c r="D43" s="67"/>
      <c r="E43" s="67"/>
      <c r="F43" s="67">
        <v>10.3</v>
      </c>
      <c r="G43" s="67">
        <v>58.5</v>
      </c>
      <c r="H43" s="68">
        <v>84.8</v>
      </c>
    </row>
    <row r="44" spans="1:8" x14ac:dyDescent="0.35">
      <c r="A44" s="1"/>
      <c r="B44" s="54" t="s">
        <v>849</v>
      </c>
      <c r="C44" s="67">
        <v>16.3</v>
      </c>
      <c r="D44" s="67"/>
      <c r="E44" s="67"/>
      <c r="F44" s="67">
        <v>10.5</v>
      </c>
      <c r="G44" s="67">
        <v>58.5</v>
      </c>
      <c r="H44" s="68">
        <v>85.3</v>
      </c>
    </row>
    <row r="45" spans="1:8" x14ac:dyDescent="0.35">
      <c r="A45" s="1"/>
      <c r="B45" s="54" t="s">
        <v>850</v>
      </c>
      <c r="C45" s="67">
        <v>16.7</v>
      </c>
      <c r="D45" s="67"/>
      <c r="E45" s="67"/>
      <c r="F45" s="67">
        <v>10.5</v>
      </c>
      <c r="G45" s="67">
        <v>58</v>
      </c>
      <c r="H45" s="68">
        <v>85.2</v>
      </c>
    </row>
    <row r="46" spans="1:8" x14ac:dyDescent="0.35">
      <c r="A46" s="1"/>
      <c r="B46" s="54" t="s">
        <v>851</v>
      </c>
      <c r="C46" s="67">
        <v>16.5</v>
      </c>
      <c r="D46" s="67"/>
      <c r="E46" s="67"/>
      <c r="F46" s="67">
        <v>10.4</v>
      </c>
      <c r="G46" s="67">
        <v>57.2</v>
      </c>
      <c r="H46" s="68">
        <v>84.1</v>
      </c>
    </row>
    <row r="47" spans="1:8" x14ac:dyDescent="0.35">
      <c r="A47" s="1"/>
      <c r="B47" s="56" t="s">
        <v>852</v>
      </c>
      <c r="C47" s="69">
        <v>16.5</v>
      </c>
      <c r="D47" s="69"/>
      <c r="E47" s="69"/>
      <c r="F47" s="69">
        <v>10.3</v>
      </c>
      <c r="G47" s="69">
        <v>58.7</v>
      </c>
      <c r="H47" s="70">
        <v>85.5</v>
      </c>
    </row>
    <row r="48" spans="1:8" x14ac:dyDescent="0.35">
      <c r="A48" s="1"/>
      <c r="B48" s="50" t="s">
        <v>853</v>
      </c>
      <c r="C48" s="65">
        <v>16.7</v>
      </c>
      <c r="D48" s="65"/>
      <c r="E48" s="65"/>
      <c r="F48" s="65">
        <v>10.199999999999999</v>
      </c>
      <c r="G48" s="65">
        <v>58.9</v>
      </c>
      <c r="H48" s="66">
        <v>85.8</v>
      </c>
    </row>
    <row r="49" spans="1:8" x14ac:dyDescent="0.35">
      <c r="A49" s="1"/>
      <c r="B49" s="54" t="s">
        <v>854</v>
      </c>
      <c r="C49" s="67">
        <v>16.8</v>
      </c>
      <c r="D49" s="67"/>
      <c r="E49" s="67"/>
      <c r="F49" s="67">
        <v>10.8</v>
      </c>
      <c r="G49" s="67">
        <v>58.5</v>
      </c>
      <c r="H49" s="68">
        <v>86.1</v>
      </c>
    </row>
    <row r="50" spans="1:8" x14ac:dyDescent="0.35">
      <c r="A50" s="1"/>
      <c r="B50" s="54" t="s">
        <v>855</v>
      </c>
      <c r="C50" s="67">
        <v>15.9</v>
      </c>
      <c r="D50" s="67"/>
      <c r="E50" s="67"/>
      <c r="F50" s="67">
        <v>10.9</v>
      </c>
      <c r="G50" s="67">
        <v>58.1</v>
      </c>
      <c r="H50" s="68">
        <v>84.9</v>
      </c>
    </row>
    <row r="51" spans="1:8" x14ac:dyDescent="0.35">
      <c r="A51" s="1"/>
      <c r="B51" s="54" t="s">
        <v>856</v>
      </c>
      <c r="C51" s="67">
        <v>16.2</v>
      </c>
      <c r="D51" s="67"/>
      <c r="E51" s="67"/>
      <c r="F51" s="67">
        <v>11.2</v>
      </c>
      <c r="G51" s="67">
        <v>58.3</v>
      </c>
      <c r="H51" s="68">
        <v>85.7</v>
      </c>
    </row>
    <row r="52" spans="1:8" x14ac:dyDescent="0.35">
      <c r="A52" s="1"/>
      <c r="B52" s="54" t="s">
        <v>857</v>
      </c>
      <c r="C52" s="67">
        <v>16.5</v>
      </c>
      <c r="D52" s="67"/>
      <c r="E52" s="67"/>
      <c r="F52" s="67">
        <v>11.5</v>
      </c>
      <c r="G52" s="67">
        <v>58.4</v>
      </c>
      <c r="H52" s="68">
        <v>86.4</v>
      </c>
    </row>
    <row r="53" spans="1:8" x14ac:dyDescent="0.35">
      <c r="A53" s="1"/>
      <c r="B53" s="54" t="s">
        <v>858</v>
      </c>
      <c r="C53" s="67">
        <v>16.2</v>
      </c>
      <c r="D53" s="67"/>
      <c r="E53" s="67"/>
      <c r="F53" s="67">
        <v>11.2</v>
      </c>
      <c r="G53" s="67">
        <v>58.3</v>
      </c>
      <c r="H53" s="68">
        <v>85.7</v>
      </c>
    </row>
    <row r="54" spans="1:8" x14ac:dyDescent="0.35">
      <c r="A54" s="1"/>
      <c r="B54" s="54" t="s">
        <v>859</v>
      </c>
      <c r="C54" s="67">
        <v>16</v>
      </c>
      <c r="D54" s="67"/>
      <c r="E54" s="67"/>
      <c r="F54" s="67">
        <v>10.7</v>
      </c>
      <c r="G54" s="67">
        <v>58.7</v>
      </c>
      <c r="H54" s="68">
        <v>85.4</v>
      </c>
    </row>
    <row r="55" spans="1:8" x14ac:dyDescent="0.35">
      <c r="A55" s="1"/>
      <c r="B55" s="56" t="s">
        <v>1075</v>
      </c>
      <c r="C55" s="69"/>
      <c r="D55" s="69"/>
      <c r="E55" s="69"/>
      <c r="F55" s="69">
        <v>11</v>
      </c>
      <c r="G55" s="69">
        <v>58.9</v>
      </c>
      <c r="H55" s="70">
        <v>69.900000000000006</v>
      </c>
    </row>
    <row r="56" spans="1:8" ht="15.5" x14ac:dyDescent="0.35">
      <c r="A56" s="1"/>
      <c r="B56" s="71" t="s">
        <v>1076</v>
      </c>
      <c r="C56" s="72">
        <v>368.9</v>
      </c>
      <c r="D56" s="72">
        <v>0</v>
      </c>
      <c r="E56" s="72">
        <v>0</v>
      </c>
      <c r="F56" s="72">
        <v>239.65</v>
      </c>
      <c r="G56" s="72">
        <v>1403.25</v>
      </c>
      <c r="H56" s="72">
        <v>2011.8</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44"/>
  <sheetViews>
    <sheetView showGridLines="0" zoomScale="80" workbookViewId="0">
      <pane xSplit="5" ySplit="7" topLeftCell="F143" activePane="bottomRight" state="frozen"/>
      <selection pane="topRight" activeCell="F1" sqref="F1"/>
      <selection pane="bottomLeft" activeCell="A8" sqref="A8"/>
      <selection pane="bottomRight" activeCell="A150" sqref="A150:XFD151"/>
    </sheetView>
  </sheetViews>
  <sheetFormatPr baseColWidth="10" defaultColWidth="8.7265625" defaultRowHeight="14.5" x14ac:dyDescent="0.35"/>
  <cols>
    <col min="1" max="1" width="2" customWidth="1"/>
    <col min="2" max="2" width="55" customWidth="1"/>
    <col min="3" max="4" width="35" customWidth="1"/>
    <col min="5" max="5" width="30" customWidth="1"/>
    <col min="6" max="6" width="13" customWidth="1"/>
    <col min="7" max="7"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0</v>
      </c>
      <c r="C3" s="194"/>
      <c r="D3" s="194"/>
      <c r="E3" s="194"/>
      <c r="F3" s="194"/>
      <c r="G3" s="194"/>
      <c r="H3" s="1"/>
      <c r="I3" s="1"/>
      <c r="J3" s="1"/>
    </row>
    <row r="4" spans="1:10" ht="0" hidden="1" customHeight="1" x14ac:dyDescent="0.35">
      <c r="A4" s="1"/>
      <c r="B4" s="1"/>
      <c r="C4" s="1"/>
      <c r="D4" s="1"/>
      <c r="E4" s="1"/>
      <c r="F4" s="1"/>
      <c r="G4" s="1"/>
      <c r="H4" s="1"/>
      <c r="I4" s="1"/>
      <c r="J4" s="1"/>
    </row>
    <row r="5" spans="1:10" ht="18" x14ac:dyDescent="0.4">
      <c r="A5" s="1"/>
      <c r="B5" s="2" t="s">
        <v>1084</v>
      </c>
      <c r="C5" s="1"/>
      <c r="D5" s="1"/>
      <c r="E5" s="1"/>
      <c r="F5" s="1"/>
      <c r="G5" s="1"/>
      <c r="H5" s="1"/>
      <c r="I5" s="1"/>
      <c r="J5" s="1"/>
    </row>
    <row r="6" spans="1:10" ht="23" customHeight="1" x14ac:dyDescent="0.35">
      <c r="A6" s="1"/>
      <c r="B6" s="197" t="s">
        <v>3</v>
      </c>
      <c r="C6" s="197" t="s">
        <v>43</v>
      </c>
      <c r="D6" s="197" t="s">
        <v>1085</v>
      </c>
      <c r="E6" s="197" t="s">
        <v>1086</v>
      </c>
      <c r="F6" s="211" t="s">
        <v>1087</v>
      </c>
      <c r="G6" s="211"/>
      <c r="H6" s="1"/>
      <c r="I6" s="1"/>
      <c r="J6" s="1"/>
    </row>
    <row r="7" spans="1:10" ht="23" customHeight="1" x14ac:dyDescent="0.35">
      <c r="A7" s="1"/>
      <c r="B7" s="197"/>
      <c r="C7" s="197"/>
      <c r="D7" s="197"/>
      <c r="E7" s="197"/>
      <c r="F7" s="73">
        <v>1</v>
      </c>
      <c r="G7" s="73" t="s">
        <v>963</v>
      </c>
      <c r="H7" s="1"/>
      <c r="I7" s="1"/>
      <c r="J7" s="1"/>
    </row>
    <row r="8" spans="1:10" x14ac:dyDescent="0.35">
      <c r="A8" s="1"/>
      <c r="B8" s="74" t="s">
        <v>166</v>
      </c>
      <c r="C8" s="74" t="s">
        <v>1034</v>
      </c>
      <c r="D8" s="74" t="s">
        <v>168</v>
      </c>
      <c r="E8" s="75" t="s">
        <v>599</v>
      </c>
      <c r="F8" s="76">
        <v>368.9</v>
      </c>
      <c r="G8" s="76">
        <v>368.9</v>
      </c>
      <c r="H8" s="1"/>
      <c r="I8" s="1"/>
      <c r="J8" s="1"/>
    </row>
    <row r="9" spans="1:10" x14ac:dyDescent="0.35">
      <c r="A9" s="1"/>
      <c r="B9" s="74" t="s">
        <v>177</v>
      </c>
      <c r="C9" s="74" t="s">
        <v>1088</v>
      </c>
      <c r="D9" s="74" t="s">
        <v>1089</v>
      </c>
      <c r="E9" s="75" t="s">
        <v>599</v>
      </c>
      <c r="F9" s="76"/>
      <c r="G9" s="76">
        <v>0</v>
      </c>
      <c r="H9" s="1"/>
      <c r="I9" s="1"/>
      <c r="J9" s="1"/>
    </row>
    <row r="10" spans="1:10" x14ac:dyDescent="0.35">
      <c r="A10" s="1"/>
      <c r="B10" s="74" t="s">
        <v>183</v>
      </c>
      <c r="C10" s="74" t="s">
        <v>1090</v>
      </c>
      <c r="D10" s="74" t="s">
        <v>43</v>
      </c>
      <c r="E10" s="75" t="s">
        <v>599</v>
      </c>
      <c r="F10" s="76"/>
      <c r="G10" s="76">
        <v>0</v>
      </c>
      <c r="H10" s="1"/>
      <c r="I10" s="1"/>
      <c r="J10" s="1"/>
    </row>
    <row r="11" spans="1:10" x14ac:dyDescent="0.35">
      <c r="A11" s="1"/>
      <c r="B11" s="74" t="s">
        <v>635</v>
      </c>
      <c r="C11" s="74" t="s">
        <v>966</v>
      </c>
      <c r="D11" s="74" t="s">
        <v>43</v>
      </c>
      <c r="E11" s="75" t="s">
        <v>598</v>
      </c>
      <c r="F11" s="76">
        <v>276.60000000000002</v>
      </c>
      <c r="G11" s="76">
        <v>276.60000000000002</v>
      </c>
      <c r="H11" s="1"/>
      <c r="I11" s="1"/>
      <c r="J11" s="1"/>
    </row>
    <row r="12" spans="1:10" x14ac:dyDescent="0.35">
      <c r="A12" s="1"/>
      <c r="B12" s="74" t="s">
        <v>636</v>
      </c>
      <c r="C12" s="74" t="s">
        <v>968</v>
      </c>
      <c r="D12" s="74" t="s">
        <v>43</v>
      </c>
      <c r="E12" s="75" t="s">
        <v>598</v>
      </c>
      <c r="F12" s="76">
        <v>66.400000000000006</v>
      </c>
      <c r="G12" s="76">
        <v>66.400000000000006</v>
      </c>
      <c r="H12" s="1"/>
      <c r="I12" s="1"/>
      <c r="J12" s="1"/>
    </row>
    <row r="13" spans="1:10" x14ac:dyDescent="0.35">
      <c r="A13" s="1"/>
      <c r="B13" s="74" t="s">
        <v>637</v>
      </c>
      <c r="C13" s="74" t="s">
        <v>969</v>
      </c>
      <c r="D13" s="74" t="s">
        <v>43</v>
      </c>
      <c r="E13" s="75" t="s">
        <v>598</v>
      </c>
      <c r="F13" s="76">
        <v>9.6</v>
      </c>
      <c r="G13" s="76">
        <v>9.6</v>
      </c>
      <c r="H13" s="1"/>
      <c r="I13" s="1"/>
      <c r="J13" s="1"/>
    </row>
    <row r="14" spans="1:10" x14ac:dyDescent="0.35">
      <c r="A14" s="1"/>
      <c r="B14" s="74" t="s">
        <v>646</v>
      </c>
      <c r="C14" s="74" t="s">
        <v>1038</v>
      </c>
      <c r="D14" s="74" t="s">
        <v>1091</v>
      </c>
      <c r="E14" s="75" t="s">
        <v>599</v>
      </c>
      <c r="F14" s="76">
        <v>239.65</v>
      </c>
      <c r="G14" s="76">
        <v>239.65</v>
      </c>
      <c r="H14" s="1"/>
      <c r="I14" s="1"/>
      <c r="J14" s="1"/>
    </row>
    <row r="15" spans="1:10" x14ac:dyDescent="0.35">
      <c r="A15" s="1"/>
      <c r="B15" s="74" t="s">
        <v>66</v>
      </c>
      <c r="C15" s="74" t="s">
        <v>67</v>
      </c>
      <c r="D15" s="74" t="s">
        <v>43</v>
      </c>
      <c r="E15" s="75" t="s">
        <v>598</v>
      </c>
      <c r="F15" s="76">
        <v>3914.5</v>
      </c>
      <c r="G15" s="76">
        <v>3914.5</v>
      </c>
      <c r="H15" s="1"/>
      <c r="I15" s="1"/>
      <c r="J15" s="1"/>
    </row>
    <row r="16" spans="1:10" x14ac:dyDescent="0.35">
      <c r="A16" s="1"/>
      <c r="B16" s="74" t="s">
        <v>610</v>
      </c>
      <c r="C16" s="74" t="s">
        <v>970</v>
      </c>
      <c r="D16" s="74" t="s">
        <v>43</v>
      </c>
      <c r="E16" s="75" t="s">
        <v>598</v>
      </c>
      <c r="F16" s="76">
        <v>472.8</v>
      </c>
      <c r="G16" s="76">
        <v>472.8</v>
      </c>
      <c r="H16" s="1"/>
      <c r="I16" s="1"/>
      <c r="J16" s="1"/>
    </row>
    <row r="17" spans="1:10" x14ac:dyDescent="0.35">
      <c r="A17" s="1"/>
      <c r="B17" s="74" t="s">
        <v>612</v>
      </c>
      <c r="C17" s="74" t="s">
        <v>1092</v>
      </c>
      <c r="D17" s="74" t="s">
        <v>43</v>
      </c>
      <c r="E17" s="75" t="s">
        <v>598</v>
      </c>
      <c r="F17" s="76"/>
      <c r="G17" s="76">
        <v>0</v>
      </c>
      <c r="H17" s="1"/>
      <c r="I17" s="1"/>
      <c r="J17" s="1"/>
    </row>
    <row r="18" spans="1:10" x14ac:dyDescent="0.35">
      <c r="A18" s="1"/>
      <c r="B18" s="74" t="s">
        <v>612</v>
      </c>
      <c r="C18" s="74" t="s">
        <v>1093</v>
      </c>
      <c r="D18" s="74" t="s">
        <v>43</v>
      </c>
      <c r="E18" s="75" t="s">
        <v>598</v>
      </c>
      <c r="F18" s="76"/>
      <c r="G18" s="76">
        <v>0</v>
      </c>
      <c r="H18" s="1"/>
      <c r="I18" s="1"/>
      <c r="J18" s="1"/>
    </row>
    <row r="19" spans="1:10" x14ac:dyDescent="0.35">
      <c r="A19" s="1"/>
      <c r="B19" s="74" t="s">
        <v>608</v>
      </c>
      <c r="C19" s="74" t="s">
        <v>971</v>
      </c>
      <c r="D19" s="74" t="s">
        <v>43</v>
      </c>
      <c r="E19" s="75" t="s">
        <v>598</v>
      </c>
      <c r="F19" s="76">
        <v>3163.1</v>
      </c>
      <c r="G19" s="76">
        <v>3163.1</v>
      </c>
      <c r="H19" s="1"/>
      <c r="I19" s="1"/>
      <c r="J19" s="1"/>
    </row>
    <row r="20" spans="1:10" x14ac:dyDescent="0.35">
      <c r="A20" s="1"/>
      <c r="B20" s="74" t="s">
        <v>608</v>
      </c>
      <c r="C20" s="74" t="s">
        <v>972</v>
      </c>
      <c r="D20" s="74" t="s">
        <v>43</v>
      </c>
      <c r="E20" s="75" t="s">
        <v>598</v>
      </c>
      <c r="F20" s="76">
        <v>908.7</v>
      </c>
      <c r="G20" s="76">
        <v>908.7</v>
      </c>
      <c r="H20" s="1"/>
      <c r="I20" s="1"/>
      <c r="J20" s="1"/>
    </row>
    <row r="21" spans="1:10" x14ac:dyDescent="0.35">
      <c r="A21" s="1"/>
      <c r="B21" s="74" t="s">
        <v>616</v>
      </c>
      <c r="C21" s="74" t="s">
        <v>1094</v>
      </c>
      <c r="D21" s="74" t="s">
        <v>43</v>
      </c>
      <c r="E21" s="75" t="s">
        <v>600</v>
      </c>
      <c r="F21" s="76">
        <v>7.2</v>
      </c>
      <c r="G21" s="76">
        <v>7.2</v>
      </c>
      <c r="H21" s="1"/>
      <c r="I21" s="1"/>
      <c r="J21" s="1"/>
    </row>
    <row r="22" spans="1:10" x14ac:dyDescent="0.35">
      <c r="A22" s="1"/>
      <c r="B22" s="74" t="s">
        <v>70</v>
      </c>
      <c r="C22" s="74" t="s">
        <v>973</v>
      </c>
      <c r="D22" s="74" t="s">
        <v>43</v>
      </c>
      <c r="E22" s="75" t="s">
        <v>598</v>
      </c>
      <c r="F22" s="76">
        <v>153.75</v>
      </c>
      <c r="G22" s="76">
        <v>153.75</v>
      </c>
      <c r="H22" s="1"/>
      <c r="I22" s="1"/>
      <c r="J22" s="1"/>
    </row>
    <row r="23" spans="1:10" x14ac:dyDescent="0.35">
      <c r="A23" s="1"/>
      <c r="B23" s="74" t="s">
        <v>70</v>
      </c>
      <c r="C23" s="74" t="s">
        <v>974</v>
      </c>
      <c r="D23" s="74" t="s">
        <v>43</v>
      </c>
      <c r="E23" s="75" t="s">
        <v>598</v>
      </c>
      <c r="F23" s="76">
        <v>256.2</v>
      </c>
      <c r="G23" s="76">
        <v>256.2</v>
      </c>
      <c r="H23" s="1"/>
      <c r="I23" s="1"/>
      <c r="J23" s="1"/>
    </row>
    <row r="24" spans="1:10" x14ac:dyDescent="0.35">
      <c r="A24" s="1"/>
      <c r="B24" s="74" t="s">
        <v>70</v>
      </c>
      <c r="C24" s="74" t="s">
        <v>975</v>
      </c>
      <c r="D24" s="74" t="s">
        <v>43</v>
      </c>
      <c r="E24" s="75" t="s">
        <v>598</v>
      </c>
      <c r="F24" s="76">
        <v>1638.05</v>
      </c>
      <c r="G24" s="76">
        <v>1638.05</v>
      </c>
      <c r="H24" s="1"/>
      <c r="I24" s="1"/>
      <c r="J24" s="1"/>
    </row>
    <row r="25" spans="1:10" x14ac:dyDescent="0.35">
      <c r="A25" s="1"/>
      <c r="B25" s="74" t="s">
        <v>70</v>
      </c>
      <c r="C25" s="74" t="s">
        <v>1095</v>
      </c>
      <c r="D25" s="74" t="s">
        <v>43</v>
      </c>
      <c r="E25" s="75" t="s">
        <v>598</v>
      </c>
      <c r="F25" s="76"/>
      <c r="G25" s="76">
        <v>0</v>
      </c>
      <c r="H25" s="1"/>
      <c r="I25" s="1"/>
      <c r="J25" s="1"/>
    </row>
    <row r="26" spans="1:10" x14ac:dyDescent="0.35">
      <c r="A26" s="1"/>
      <c r="B26" s="74" t="s">
        <v>70</v>
      </c>
      <c r="C26" s="74" t="s">
        <v>1096</v>
      </c>
      <c r="D26" s="74" t="s">
        <v>43</v>
      </c>
      <c r="E26" s="75" t="s">
        <v>599</v>
      </c>
      <c r="F26" s="76"/>
      <c r="G26" s="76">
        <v>0</v>
      </c>
      <c r="H26" s="1"/>
      <c r="I26" s="1"/>
      <c r="J26" s="1"/>
    </row>
    <row r="27" spans="1:10" x14ac:dyDescent="0.35">
      <c r="A27" s="1"/>
      <c r="B27" s="74" t="s">
        <v>70</v>
      </c>
      <c r="C27" s="74" t="s">
        <v>1096</v>
      </c>
      <c r="D27" s="74" t="s">
        <v>1097</v>
      </c>
      <c r="E27" s="75" t="s">
        <v>599</v>
      </c>
      <c r="F27" s="76"/>
      <c r="G27" s="76">
        <v>0</v>
      </c>
      <c r="H27" s="1"/>
      <c r="I27" s="1"/>
      <c r="J27" s="1"/>
    </row>
    <row r="28" spans="1:10" x14ac:dyDescent="0.35">
      <c r="A28" s="1"/>
      <c r="B28" s="74" t="s">
        <v>70</v>
      </c>
      <c r="C28" s="74" t="s">
        <v>1098</v>
      </c>
      <c r="D28" s="74" t="s">
        <v>43</v>
      </c>
      <c r="E28" s="75" t="s">
        <v>599</v>
      </c>
      <c r="F28" s="76"/>
      <c r="G28" s="76">
        <v>0</v>
      </c>
      <c r="H28" s="1"/>
      <c r="I28" s="1"/>
      <c r="J28" s="1"/>
    </row>
    <row r="29" spans="1:10" x14ac:dyDescent="0.35">
      <c r="A29" s="1"/>
      <c r="B29" s="74" t="s">
        <v>638</v>
      </c>
      <c r="C29" s="74" t="s">
        <v>976</v>
      </c>
      <c r="D29" s="74" t="s">
        <v>1091</v>
      </c>
      <c r="E29" s="75" t="s">
        <v>598</v>
      </c>
      <c r="F29" s="76">
        <v>433.25</v>
      </c>
      <c r="G29" s="76">
        <v>433.25</v>
      </c>
      <c r="H29" s="1"/>
      <c r="I29" s="1"/>
      <c r="J29" s="1"/>
    </row>
    <row r="30" spans="1:10" x14ac:dyDescent="0.35">
      <c r="A30" s="1"/>
      <c r="B30" s="74" t="s">
        <v>638</v>
      </c>
      <c r="C30" s="74" t="s">
        <v>977</v>
      </c>
      <c r="D30" s="74" t="s">
        <v>43</v>
      </c>
      <c r="E30" s="75" t="s">
        <v>598</v>
      </c>
      <c r="F30" s="76">
        <v>133.05000000000001</v>
      </c>
      <c r="G30" s="76">
        <v>133.05000000000001</v>
      </c>
      <c r="H30" s="1"/>
      <c r="I30" s="1"/>
      <c r="J30" s="1"/>
    </row>
    <row r="31" spans="1:10" x14ac:dyDescent="0.35">
      <c r="A31" s="1"/>
      <c r="B31" s="74" t="s">
        <v>638</v>
      </c>
      <c r="C31" s="74" t="s">
        <v>978</v>
      </c>
      <c r="D31" s="74" t="s">
        <v>43</v>
      </c>
      <c r="E31" s="75" t="s">
        <v>598</v>
      </c>
      <c r="F31" s="76">
        <v>194.95</v>
      </c>
      <c r="G31" s="76">
        <v>194.95</v>
      </c>
      <c r="H31" s="1"/>
      <c r="I31" s="1"/>
      <c r="J31" s="1"/>
    </row>
    <row r="32" spans="1:10" x14ac:dyDescent="0.35">
      <c r="A32" s="1"/>
      <c r="B32" s="74" t="s">
        <v>638</v>
      </c>
      <c r="C32" s="74" t="s">
        <v>979</v>
      </c>
      <c r="D32" s="74" t="s">
        <v>1091</v>
      </c>
      <c r="E32" s="75" t="s">
        <v>598</v>
      </c>
      <c r="F32" s="76">
        <v>152.80000000000001</v>
      </c>
      <c r="G32" s="76">
        <v>152.80000000000001</v>
      </c>
      <c r="H32" s="1"/>
      <c r="I32" s="1"/>
      <c r="J32" s="1"/>
    </row>
    <row r="33" spans="1:10" x14ac:dyDescent="0.35">
      <c r="A33" s="1"/>
      <c r="B33" s="74" t="s">
        <v>603</v>
      </c>
      <c r="C33" s="74" t="s">
        <v>980</v>
      </c>
      <c r="D33" s="74" t="s">
        <v>43</v>
      </c>
      <c r="E33" s="75" t="s">
        <v>598</v>
      </c>
      <c r="F33" s="76">
        <v>3969.65</v>
      </c>
      <c r="G33" s="76">
        <v>3969.65</v>
      </c>
      <c r="H33" s="1"/>
      <c r="I33" s="1"/>
      <c r="J33" s="1"/>
    </row>
    <row r="34" spans="1:10" x14ac:dyDescent="0.35">
      <c r="A34" s="1"/>
      <c r="B34" s="74" t="s">
        <v>283</v>
      </c>
      <c r="C34" s="74" t="s">
        <v>981</v>
      </c>
      <c r="D34" s="74" t="s">
        <v>43</v>
      </c>
      <c r="E34" s="75" t="s">
        <v>598</v>
      </c>
      <c r="F34" s="76">
        <v>175.9</v>
      </c>
      <c r="G34" s="76">
        <v>175.9</v>
      </c>
      <c r="H34" s="1"/>
      <c r="I34" s="1"/>
      <c r="J34" s="1"/>
    </row>
    <row r="35" spans="1:10" x14ac:dyDescent="0.35">
      <c r="A35" s="1"/>
      <c r="B35" s="74" t="s">
        <v>283</v>
      </c>
      <c r="C35" s="74" t="s">
        <v>982</v>
      </c>
      <c r="D35" s="74" t="s">
        <v>43</v>
      </c>
      <c r="E35" s="75" t="s">
        <v>598</v>
      </c>
      <c r="F35" s="76">
        <v>100.35</v>
      </c>
      <c r="G35" s="76">
        <v>100.35</v>
      </c>
      <c r="H35" s="1"/>
      <c r="I35" s="1"/>
      <c r="J35" s="1"/>
    </row>
    <row r="36" spans="1:10" x14ac:dyDescent="0.35">
      <c r="A36" s="1"/>
      <c r="B36" s="74" t="s">
        <v>283</v>
      </c>
      <c r="C36" s="74" t="s">
        <v>1099</v>
      </c>
      <c r="D36" s="74" t="s">
        <v>1100</v>
      </c>
      <c r="E36" s="75" t="s">
        <v>599</v>
      </c>
      <c r="F36" s="76">
        <v>42.85</v>
      </c>
      <c r="G36" s="76">
        <v>42.85</v>
      </c>
      <c r="H36" s="1"/>
      <c r="I36" s="1"/>
      <c r="J36" s="1"/>
    </row>
    <row r="37" spans="1:10" x14ac:dyDescent="0.35">
      <c r="A37" s="1"/>
      <c r="B37" s="74" t="s">
        <v>634</v>
      </c>
      <c r="C37" s="74" t="s">
        <v>983</v>
      </c>
      <c r="D37" s="74" t="s">
        <v>43</v>
      </c>
      <c r="E37" s="75" t="s">
        <v>598</v>
      </c>
      <c r="F37" s="76">
        <v>76.95</v>
      </c>
      <c r="G37" s="76">
        <v>76.95</v>
      </c>
      <c r="H37" s="1"/>
      <c r="I37" s="1"/>
      <c r="J37" s="1"/>
    </row>
    <row r="38" spans="1:10" x14ac:dyDescent="0.35">
      <c r="A38" s="1"/>
      <c r="B38" s="74" t="s">
        <v>295</v>
      </c>
      <c r="C38" s="74" t="s">
        <v>984</v>
      </c>
      <c r="D38" s="74" t="s">
        <v>43</v>
      </c>
      <c r="E38" s="75" t="s">
        <v>598</v>
      </c>
      <c r="F38" s="76">
        <v>15079.95</v>
      </c>
      <c r="G38" s="76">
        <v>15079.95</v>
      </c>
      <c r="H38" s="1"/>
      <c r="I38" s="1"/>
      <c r="J38" s="1"/>
    </row>
    <row r="39" spans="1:10" x14ac:dyDescent="0.35">
      <c r="A39" s="1"/>
      <c r="B39" s="74" t="s">
        <v>295</v>
      </c>
      <c r="C39" s="74" t="s">
        <v>985</v>
      </c>
      <c r="D39" s="74" t="s">
        <v>43</v>
      </c>
      <c r="E39" s="75" t="s">
        <v>598</v>
      </c>
      <c r="F39" s="76">
        <v>5046.1000000000004</v>
      </c>
      <c r="G39" s="76">
        <v>5046.1000000000004</v>
      </c>
      <c r="H39" s="1"/>
      <c r="I39" s="1"/>
      <c r="J39" s="1"/>
    </row>
    <row r="40" spans="1:10" x14ac:dyDescent="0.35">
      <c r="A40" s="1"/>
      <c r="B40" s="74" t="s">
        <v>295</v>
      </c>
      <c r="C40" s="74" t="s">
        <v>1101</v>
      </c>
      <c r="D40" s="74" t="s">
        <v>1102</v>
      </c>
      <c r="E40" s="75" t="s">
        <v>599</v>
      </c>
      <c r="F40" s="76"/>
      <c r="G40" s="76">
        <v>0</v>
      </c>
      <c r="H40" s="1"/>
      <c r="I40" s="1"/>
      <c r="J40" s="1"/>
    </row>
    <row r="41" spans="1:10" x14ac:dyDescent="0.35">
      <c r="A41" s="1"/>
      <c r="B41" s="74" t="s">
        <v>295</v>
      </c>
      <c r="C41" s="74" t="s">
        <v>1101</v>
      </c>
      <c r="D41" s="74" t="s">
        <v>1103</v>
      </c>
      <c r="E41" s="75" t="s">
        <v>599</v>
      </c>
      <c r="F41" s="76"/>
      <c r="G41" s="76">
        <v>0</v>
      </c>
      <c r="H41" s="1"/>
      <c r="I41" s="1"/>
      <c r="J41" s="1"/>
    </row>
    <row r="42" spans="1:10" ht="28" x14ac:dyDescent="0.35">
      <c r="A42" s="1"/>
      <c r="B42" s="74" t="s">
        <v>623</v>
      </c>
      <c r="C42" s="74" t="s">
        <v>986</v>
      </c>
      <c r="D42" s="74" t="s">
        <v>43</v>
      </c>
      <c r="E42" s="75" t="s">
        <v>598</v>
      </c>
      <c r="F42" s="76">
        <v>108.8</v>
      </c>
      <c r="G42" s="76">
        <v>108.8</v>
      </c>
      <c r="H42" s="1"/>
      <c r="I42" s="1"/>
      <c r="J42" s="1"/>
    </row>
    <row r="43" spans="1:10" ht="28" x14ac:dyDescent="0.35">
      <c r="A43" s="1"/>
      <c r="B43" s="74" t="s">
        <v>639</v>
      </c>
      <c r="C43" s="74" t="s">
        <v>987</v>
      </c>
      <c r="D43" s="74" t="s">
        <v>43</v>
      </c>
      <c r="E43" s="75" t="s">
        <v>598</v>
      </c>
      <c r="F43" s="76">
        <v>478.65</v>
      </c>
      <c r="G43" s="76">
        <v>478.65</v>
      </c>
      <c r="H43" s="1"/>
      <c r="I43" s="1"/>
      <c r="J43" s="1"/>
    </row>
    <row r="44" spans="1:10" ht="28" x14ac:dyDescent="0.35">
      <c r="A44" s="1"/>
      <c r="B44" s="74" t="s">
        <v>301</v>
      </c>
      <c r="C44" s="74" t="s">
        <v>988</v>
      </c>
      <c r="D44" s="74" t="s">
        <v>43</v>
      </c>
      <c r="E44" s="75" t="s">
        <v>598</v>
      </c>
      <c r="F44" s="76">
        <v>389.9</v>
      </c>
      <c r="G44" s="76">
        <v>389.9</v>
      </c>
      <c r="H44" s="1"/>
      <c r="I44" s="1"/>
      <c r="J44" s="1"/>
    </row>
    <row r="45" spans="1:10" x14ac:dyDescent="0.35">
      <c r="A45" s="1"/>
      <c r="B45" s="74" t="s">
        <v>606</v>
      </c>
      <c r="C45" s="74" t="s">
        <v>989</v>
      </c>
      <c r="D45" s="74" t="s">
        <v>43</v>
      </c>
      <c r="E45" s="75" t="s">
        <v>598</v>
      </c>
      <c r="F45" s="76">
        <v>10930.4</v>
      </c>
      <c r="G45" s="76">
        <v>10930.4</v>
      </c>
      <c r="H45" s="1"/>
      <c r="I45" s="1"/>
      <c r="J45" s="1"/>
    </row>
    <row r="46" spans="1:10" x14ac:dyDescent="0.35">
      <c r="A46" s="1"/>
      <c r="B46" s="74" t="s">
        <v>606</v>
      </c>
      <c r="C46" s="74" t="s">
        <v>990</v>
      </c>
      <c r="D46" s="74" t="s">
        <v>43</v>
      </c>
      <c r="E46" s="75" t="s">
        <v>598</v>
      </c>
      <c r="F46" s="76">
        <v>156.05000000000001</v>
      </c>
      <c r="G46" s="76">
        <v>156.05000000000001</v>
      </c>
      <c r="H46" s="1"/>
      <c r="I46" s="1"/>
      <c r="J46" s="1"/>
    </row>
    <row r="47" spans="1:10" x14ac:dyDescent="0.35">
      <c r="A47" s="1"/>
      <c r="B47" s="74" t="s">
        <v>307</v>
      </c>
      <c r="C47" s="74" t="s">
        <v>1104</v>
      </c>
      <c r="D47" s="74" t="s">
        <v>43</v>
      </c>
      <c r="E47" s="75" t="s">
        <v>598</v>
      </c>
      <c r="F47" s="76"/>
      <c r="G47" s="76">
        <v>0</v>
      </c>
      <c r="H47" s="1"/>
      <c r="I47" s="1"/>
      <c r="J47" s="1"/>
    </row>
    <row r="48" spans="1:10" x14ac:dyDescent="0.35">
      <c r="A48" s="1"/>
      <c r="B48" s="74" t="s">
        <v>624</v>
      </c>
      <c r="C48" s="74" t="s">
        <v>991</v>
      </c>
      <c r="D48" s="74" t="s">
        <v>43</v>
      </c>
      <c r="E48" s="75" t="s">
        <v>598</v>
      </c>
      <c r="F48" s="76">
        <v>364.95</v>
      </c>
      <c r="G48" s="76">
        <v>364.95</v>
      </c>
      <c r="H48" s="1"/>
      <c r="I48" s="1"/>
      <c r="J48" s="1"/>
    </row>
    <row r="49" spans="1:10" x14ac:dyDescent="0.35">
      <c r="A49" s="1"/>
      <c r="B49" s="74" t="s">
        <v>625</v>
      </c>
      <c r="C49" s="74" t="s">
        <v>992</v>
      </c>
      <c r="D49" s="74" t="s">
        <v>43</v>
      </c>
      <c r="E49" s="75" t="s">
        <v>598</v>
      </c>
      <c r="F49" s="76">
        <v>391.9</v>
      </c>
      <c r="G49" s="76">
        <v>391.9</v>
      </c>
      <c r="H49" s="1"/>
      <c r="I49" s="1"/>
      <c r="J49" s="1"/>
    </row>
    <row r="50" spans="1:10" x14ac:dyDescent="0.35">
      <c r="A50" s="1"/>
      <c r="B50" s="74" t="s">
        <v>79</v>
      </c>
      <c r="C50" s="74" t="s">
        <v>1105</v>
      </c>
      <c r="D50" s="74" t="s">
        <v>311</v>
      </c>
      <c r="E50" s="75" t="s">
        <v>599</v>
      </c>
      <c r="F50" s="76">
        <v>23.65</v>
      </c>
      <c r="G50" s="76">
        <v>23.65</v>
      </c>
      <c r="H50" s="1"/>
      <c r="I50" s="1"/>
      <c r="J50" s="1"/>
    </row>
    <row r="51" spans="1:10" x14ac:dyDescent="0.35">
      <c r="A51" s="1"/>
      <c r="B51" s="74" t="s">
        <v>79</v>
      </c>
      <c r="C51" s="74" t="s">
        <v>1106</v>
      </c>
      <c r="D51" s="74" t="s">
        <v>84</v>
      </c>
      <c r="E51" s="75" t="s">
        <v>599</v>
      </c>
      <c r="F51" s="76"/>
      <c r="G51" s="76">
        <v>0</v>
      </c>
      <c r="H51" s="1"/>
      <c r="I51" s="1"/>
      <c r="J51" s="1"/>
    </row>
    <row r="52" spans="1:10" x14ac:dyDescent="0.35">
      <c r="A52" s="1"/>
      <c r="B52" s="74" t="s">
        <v>79</v>
      </c>
      <c r="C52" s="74" t="s">
        <v>1107</v>
      </c>
      <c r="D52" s="74" t="s">
        <v>1108</v>
      </c>
      <c r="E52" s="75" t="s">
        <v>599</v>
      </c>
      <c r="F52" s="76"/>
      <c r="G52" s="76">
        <v>0</v>
      </c>
      <c r="H52" s="1"/>
      <c r="I52" s="1"/>
      <c r="J52" s="1"/>
    </row>
    <row r="53" spans="1:10" x14ac:dyDescent="0.35">
      <c r="A53" s="1"/>
      <c r="B53" s="74" t="s">
        <v>640</v>
      </c>
      <c r="C53" s="74" t="s">
        <v>1109</v>
      </c>
      <c r="D53" s="74" t="s">
        <v>43</v>
      </c>
      <c r="E53" s="75" t="s">
        <v>601</v>
      </c>
      <c r="F53" s="76">
        <v>664.7</v>
      </c>
      <c r="G53" s="76">
        <v>664.7</v>
      </c>
      <c r="H53" s="1"/>
      <c r="I53" s="1"/>
      <c r="J53" s="1"/>
    </row>
    <row r="54" spans="1:10" x14ac:dyDescent="0.35">
      <c r="A54" s="1"/>
      <c r="B54" s="74" t="s">
        <v>640</v>
      </c>
      <c r="C54" s="74" t="s">
        <v>1110</v>
      </c>
      <c r="D54" s="74" t="s">
        <v>43</v>
      </c>
      <c r="E54" s="75" t="s">
        <v>601</v>
      </c>
      <c r="F54" s="76">
        <v>221.6</v>
      </c>
      <c r="G54" s="76">
        <v>221.6</v>
      </c>
      <c r="H54" s="1"/>
      <c r="I54" s="1"/>
      <c r="J54" s="1"/>
    </row>
    <row r="55" spans="1:10" x14ac:dyDescent="0.35">
      <c r="A55" s="1"/>
      <c r="B55" s="74" t="s">
        <v>617</v>
      </c>
      <c r="C55" s="74" t="s">
        <v>1111</v>
      </c>
      <c r="D55" s="74" t="s">
        <v>43</v>
      </c>
      <c r="E55" s="75" t="s">
        <v>601</v>
      </c>
      <c r="F55" s="76">
        <v>1652.9</v>
      </c>
      <c r="G55" s="76">
        <v>1652.9</v>
      </c>
      <c r="H55" s="1"/>
      <c r="I55" s="1"/>
      <c r="J55" s="1"/>
    </row>
    <row r="56" spans="1:10" x14ac:dyDescent="0.35">
      <c r="A56" s="1"/>
      <c r="B56" s="74" t="s">
        <v>86</v>
      </c>
      <c r="C56" s="74" t="s">
        <v>87</v>
      </c>
      <c r="D56" s="74" t="s">
        <v>320</v>
      </c>
      <c r="E56" s="75" t="s">
        <v>601</v>
      </c>
      <c r="F56" s="76">
        <v>486</v>
      </c>
      <c r="G56" s="76">
        <v>486</v>
      </c>
      <c r="H56" s="1"/>
      <c r="I56" s="1"/>
      <c r="J56" s="1"/>
    </row>
    <row r="57" spans="1:10" x14ac:dyDescent="0.35">
      <c r="A57" s="1"/>
      <c r="B57" s="74" t="s">
        <v>86</v>
      </c>
      <c r="C57" s="74" t="s">
        <v>87</v>
      </c>
      <c r="D57" s="74" t="s">
        <v>1112</v>
      </c>
      <c r="E57" s="75" t="s">
        <v>601</v>
      </c>
      <c r="F57" s="76">
        <v>853.3</v>
      </c>
      <c r="G57" s="76">
        <v>853.3</v>
      </c>
      <c r="H57" s="1"/>
      <c r="I57" s="1"/>
      <c r="J57" s="1"/>
    </row>
    <row r="58" spans="1:10" x14ac:dyDescent="0.35">
      <c r="A58" s="1"/>
      <c r="B58" s="74" t="s">
        <v>86</v>
      </c>
      <c r="C58" s="74" t="s">
        <v>1113</v>
      </c>
      <c r="D58" s="74" t="s">
        <v>1114</v>
      </c>
      <c r="E58" s="75" t="s">
        <v>601</v>
      </c>
      <c r="F58" s="76">
        <v>53.2</v>
      </c>
      <c r="G58" s="76">
        <v>53.2</v>
      </c>
      <c r="H58" s="1"/>
      <c r="I58" s="1"/>
      <c r="J58" s="1"/>
    </row>
    <row r="59" spans="1:10" x14ac:dyDescent="0.35">
      <c r="A59" s="1"/>
      <c r="B59" s="74" t="s">
        <v>86</v>
      </c>
      <c r="C59" s="74" t="s">
        <v>1113</v>
      </c>
      <c r="D59" s="74" t="s">
        <v>1115</v>
      </c>
      <c r="E59" s="75" t="s">
        <v>601</v>
      </c>
      <c r="F59" s="76">
        <v>49.35</v>
      </c>
      <c r="G59" s="76">
        <v>49.35</v>
      </c>
      <c r="H59" s="1"/>
      <c r="I59" s="1"/>
      <c r="J59" s="1"/>
    </row>
    <row r="60" spans="1:10" x14ac:dyDescent="0.35">
      <c r="A60" s="1"/>
      <c r="B60" s="74" t="s">
        <v>86</v>
      </c>
      <c r="C60" s="74" t="s">
        <v>90</v>
      </c>
      <c r="D60" s="74" t="s">
        <v>43</v>
      </c>
      <c r="E60" s="75" t="s">
        <v>598</v>
      </c>
      <c r="F60" s="76"/>
      <c r="G60" s="76">
        <v>0</v>
      </c>
      <c r="H60" s="1"/>
      <c r="I60" s="1"/>
      <c r="J60" s="1"/>
    </row>
    <row r="61" spans="1:10" x14ac:dyDescent="0.35">
      <c r="A61" s="1"/>
      <c r="B61" s="74" t="s">
        <v>86</v>
      </c>
      <c r="C61" s="74" t="s">
        <v>993</v>
      </c>
      <c r="D61" s="74" t="s">
        <v>43</v>
      </c>
      <c r="E61" s="75" t="s">
        <v>598</v>
      </c>
      <c r="F61" s="76">
        <v>2072.3000000000002</v>
      </c>
      <c r="G61" s="76">
        <v>2072.3000000000002</v>
      </c>
      <c r="H61" s="1"/>
      <c r="I61" s="1"/>
      <c r="J61" s="1"/>
    </row>
    <row r="62" spans="1:10" x14ac:dyDescent="0.35">
      <c r="A62" s="1"/>
      <c r="B62" s="74" t="s">
        <v>86</v>
      </c>
      <c r="C62" s="74" t="s">
        <v>1116</v>
      </c>
      <c r="D62" s="74" t="s">
        <v>43</v>
      </c>
      <c r="E62" s="75" t="s">
        <v>600</v>
      </c>
      <c r="F62" s="76">
        <v>249</v>
      </c>
      <c r="G62" s="76">
        <v>249</v>
      </c>
      <c r="H62" s="1"/>
      <c r="I62" s="1"/>
      <c r="J62" s="1"/>
    </row>
    <row r="63" spans="1:10" x14ac:dyDescent="0.35">
      <c r="A63" s="1"/>
      <c r="B63" s="74" t="s">
        <v>86</v>
      </c>
      <c r="C63" s="74" t="s">
        <v>95</v>
      </c>
      <c r="D63" s="74" t="s">
        <v>1117</v>
      </c>
      <c r="E63" s="75" t="s">
        <v>599</v>
      </c>
      <c r="F63" s="76">
        <v>240.9</v>
      </c>
      <c r="G63" s="76">
        <v>240.9</v>
      </c>
      <c r="H63" s="1"/>
      <c r="I63" s="1"/>
      <c r="J63" s="1"/>
    </row>
    <row r="64" spans="1:10" x14ac:dyDescent="0.35">
      <c r="A64" s="1"/>
      <c r="B64" s="74" t="s">
        <v>86</v>
      </c>
      <c r="C64" s="74" t="s">
        <v>95</v>
      </c>
      <c r="D64" s="74" t="s">
        <v>1118</v>
      </c>
      <c r="E64" s="75" t="s">
        <v>599</v>
      </c>
      <c r="F64" s="76">
        <v>400.2</v>
      </c>
      <c r="G64" s="76">
        <v>400.2</v>
      </c>
      <c r="H64" s="1"/>
      <c r="I64" s="1"/>
      <c r="J64" s="1"/>
    </row>
    <row r="65" spans="1:10" x14ac:dyDescent="0.35">
      <c r="A65" s="1"/>
      <c r="B65" s="74" t="s">
        <v>86</v>
      </c>
      <c r="C65" s="74" t="s">
        <v>95</v>
      </c>
      <c r="D65" s="74" t="s">
        <v>430</v>
      </c>
      <c r="E65" s="75" t="s">
        <v>599</v>
      </c>
      <c r="F65" s="76">
        <v>3642.8</v>
      </c>
      <c r="G65" s="76">
        <v>3642.8</v>
      </c>
      <c r="H65" s="1"/>
      <c r="I65" s="1"/>
      <c r="J65" s="1"/>
    </row>
    <row r="66" spans="1:10" x14ac:dyDescent="0.35">
      <c r="A66" s="1"/>
      <c r="B66" s="74" t="s">
        <v>86</v>
      </c>
      <c r="C66" s="74" t="s">
        <v>95</v>
      </c>
      <c r="D66" s="74" t="s">
        <v>1089</v>
      </c>
      <c r="E66" s="75" t="s">
        <v>599</v>
      </c>
      <c r="F66" s="76">
        <v>1700.9</v>
      </c>
      <c r="G66" s="76">
        <v>1700.9</v>
      </c>
      <c r="H66" s="1"/>
      <c r="I66" s="1"/>
      <c r="J66" s="1"/>
    </row>
    <row r="67" spans="1:10" x14ac:dyDescent="0.35">
      <c r="A67" s="1"/>
      <c r="B67" s="74" t="s">
        <v>86</v>
      </c>
      <c r="C67" s="74" t="s">
        <v>98</v>
      </c>
      <c r="D67" s="74" t="s">
        <v>1119</v>
      </c>
      <c r="E67" s="75" t="s">
        <v>599</v>
      </c>
      <c r="F67" s="76"/>
      <c r="G67" s="76">
        <v>0</v>
      </c>
      <c r="H67" s="1"/>
      <c r="I67" s="1"/>
      <c r="J67" s="1"/>
    </row>
    <row r="68" spans="1:10" x14ac:dyDescent="0.35">
      <c r="A68" s="1"/>
      <c r="B68" s="74" t="s">
        <v>86</v>
      </c>
      <c r="C68" s="74" t="s">
        <v>98</v>
      </c>
      <c r="D68" s="74" t="s">
        <v>1120</v>
      </c>
      <c r="E68" s="75" t="s">
        <v>599</v>
      </c>
      <c r="F68" s="76"/>
      <c r="G68" s="76">
        <v>0</v>
      </c>
      <c r="H68" s="1"/>
      <c r="I68" s="1"/>
      <c r="J68" s="1"/>
    </row>
    <row r="69" spans="1:10" x14ac:dyDescent="0.35">
      <c r="A69" s="1"/>
      <c r="B69" s="74" t="s">
        <v>86</v>
      </c>
      <c r="C69" s="74" t="s">
        <v>1121</v>
      </c>
      <c r="D69" s="74" t="s">
        <v>1119</v>
      </c>
      <c r="E69" s="75" t="s">
        <v>599</v>
      </c>
      <c r="F69" s="76"/>
      <c r="G69" s="76">
        <v>0</v>
      </c>
      <c r="H69" s="1"/>
      <c r="I69" s="1"/>
      <c r="J69" s="1"/>
    </row>
    <row r="70" spans="1:10" x14ac:dyDescent="0.35">
      <c r="A70" s="1"/>
      <c r="B70" s="74" t="s">
        <v>86</v>
      </c>
      <c r="C70" s="74" t="s">
        <v>1121</v>
      </c>
      <c r="D70" s="74" t="s">
        <v>1122</v>
      </c>
      <c r="E70" s="75" t="s">
        <v>599</v>
      </c>
      <c r="F70" s="76"/>
      <c r="G70" s="76">
        <v>0</v>
      </c>
      <c r="H70" s="1"/>
      <c r="I70" s="1"/>
      <c r="J70" s="1"/>
    </row>
    <row r="71" spans="1:10" x14ac:dyDescent="0.35">
      <c r="A71" s="1"/>
      <c r="B71" s="74" t="s">
        <v>86</v>
      </c>
      <c r="C71" s="74" t="s">
        <v>1121</v>
      </c>
      <c r="D71" s="74" t="s">
        <v>1123</v>
      </c>
      <c r="E71" s="75" t="s">
        <v>599</v>
      </c>
      <c r="F71" s="76"/>
      <c r="G71" s="76">
        <v>0</v>
      </c>
      <c r="H71" s="1"/>
      <c r="I71" s="1"/>
      <c r="J71" s="1"/>
    </row>
    <row r="72" spans="1:10" x14ac:dyDescent="0.35">
      <c r="A72" s="1"/>
      <c r="B72" s="74" t="s">
        <v>86</v>
      </c>
      <c r="C72" s="74" t="s">
        <v>1124</v>
      </c>
      <c r="D72" s="74" t="s">
        <v>333</v>
      </c>
      <c r="E72" s="75" t="s">
        <v>599</v>
      </c>
      <c r="F72" s="76"/>
      <c r="G72" s="76">
        <v>0</v>
      </c>
      <c r="H72" s="1"/>
      <c r="I72" s="1"/>
      <c r="J72" s="1"/>
    </row>
    <row r="73" spans="1:10" x14ac:dyDescent="0.35">
      <c r="A73" s="1"/>
      <c r="B73" s="74" t="s">
        <v>86</v>
      </c>
      <c r="C73" s="74" t="s">
        <v>1124</v>
      </c>
      <c r="D73" s="74" t="s">
        <v>1125</v>
      </c>
      <c r="E73" s="75" t="s">
        <v>599</v>
      </c>
      <c r="F73" s="76"/>
      <c r="G73" s="76">
        <v>0</v>
      </c>
      <c r="H73" s="1"/>
      <c r="I73" s="1"/>
      <c r="J73" s="1"/>
    </row>
    <row r="74" spans="1:10" x14ac:dyDescent="0.35">
      <c r="A74" s="1"/>
      <c r="B74" s="74" t="s">
        <v>86</v>
      </c>
      <c r="C74" s="74" t="s">
        <v>1124</v>
      </c>
      <c r="D74" s="74" t="s">
        <v>430</v>
      </c>
      <c r="E74" s="75" t="s">
        <v>599</v>
      </c>
      <c r="F74" s="76"/>
      <c r="G74" s="76">
        <v>0</v>
      </c>
      <c r="H74" s="1"/>
      <c r="I74" s="1"/>
      <c r="J74" s="1"/>
    </row>
    <row r="75" spans="1:10" x14ac:dyDescent="0.35">
      <c r="A75" s="1"/>
      <c r="B75" s="74" t="s">
        <v>100</v>
      </c>
      <c r="C75" s="74" t="s">
        <v>101</v>
      </c>
      <c r="D75" s="74" t="s">
        <v>1126</v>
      </c>
      <c r="E75" s="75" t="s">
        <v>599</v>
      </c>
      <c r="F75" s="76">
        <v>3488.35</v>
      </c>
      <c r="G75" s="76">
        <v>3488.35</v>
      </c>
      <c r="H75" s="1"/>
      <c r="I75" s="1"/>
      <c r="J75" s="1"/>
    </row>
    <row r="76" spans="1:10" x14ac:dyDescent="0.35">
      <c r="A76" s="1"/>
      <c r="B76" s="74" t="s">
        <v>100</v>
      </c>
      <c r="C76" s="74" t="s">
        <v>101</v>
      </c>
      <c r="D76" s="74" t="s">
        <v>1127</v>
      </c>
      <c r="E76" s="75" t="s">
        <v>599</v>
      </c>
      <c r="F76" s="76">
        <v>3496.7</v>
      </c>
      <c r="G76" s="76">
        <v>3496.7</v>
      </c>
      <c r="H76" s="1"/>
      <c r="I76" s="1"/>
      <c r="J76" s="1"/>
    </row>
    <row r="77" spans="1:10" x14ac:dyDescent="0.35">
      <c r="A77" s="1"/>
      <c r="B77" s="74" t="s">
        <v>100</v>
      </c>
      <c r="C77" s="74" t="s">
        <v>101</v>
      </c>
      <c r="D77" s="74" t="s">
        <v>1128</v>
      </c>
      <c r="E77" s="75" t="s">
        <v>599</v>
      </c>
      <c r="F77" s="76">
        <v>3940.95</v>
      </c>
      <c r="G77" s="76">
        <v>3940.95</v>
      </c>
      <c r="H77" s="1"/>
      <c r="I77" s="1"/>
      <c r="J77" s="1"/>
    </row>
    <row r="78" spans="1:10" x14ac:dyDescent="0.35">
      <c r="A78" s="1"/>
      <c r="B78" s="74" t="s">
        <v>641</v>
      </c>
      <c r="C78" s="74" t="s">
        <v>994</v>
      </c>
      <c r="D78" s="74" t="s">
        <v>43</v>
      </c>
      <c r="E78" s="75" t="s">
        <v>598</v>
      </c>
      <c r="F78" s="76">
        <v>334.2</v>
      </c>
      <c r="G78" s="76">
        <v>334.2</v>
      </c>
      <c r="H78" s="1"/>
      <c r="I78" s="1"/>
      <c r="J78" s="1"/>
    </row>
    <row r="79" spans="1:10" x14ac:dyDescent="0.35">
      <c r="A79" s="1"/>
      <c r="B79" s="74" t="s">
        <v>641</v>
      </c>
      <c r="C79" s="74" t="s">
        <v>995</v>
      </c>
      <c r="D79" s="74" t="s">
        <v>43</v>
      </c>
      <c r="E79" s="75" t="s">
        <v>598</v>
      </c>
      <c r="F79" s="76">
        <v>140.25</v>
      </c>
      <c r="G79" s="76">
        <v>140.25</v>
      </c>
      <c r="H79" s="1"/>
      <c r="I79" s="1"/>
      <c r="J79" s="1"/>
    </row>
    <row r="80" spans="1:10" x14ac:dyDescent="0.35">
      <c r="A80" s="1"/>
      <c r="B80" s="74" t="s">
        <v>31</v>
      </c>
      <c r="C80" s="74" t="s">
        <v>996</v>
      </c>
      <c r="D80" s="74" t="s">
        <v>43</v>
      </c>
      <c r="E80" s="75" t="s">
        <v>598</v>
      </c>
      <c r="F80" s="76">
        <v>242.9</v>
      </c>
      <c r="G80" s="76">
        <v>242.9</v>
      </c>
      <c r="H80" s="1"/>
      <c r="I80" s="1"/>
      <c r="J80" s="1"/>
    </row>
    <row r="81" spans="1:10" x14ac:dyDescent="0.35">
      <c r="A81" s="1"/>
      <c r="B81" s="74" t="s">
        <v>31</v>
      </c>
      <c r="C81" s="74" t="s">
        <v>997</v>
      </c>
      <c r="D81" s="74" t="s">
        <v>43</v>
      </c>
      <c r="E81" s="75" t="s">
        <v>598</v>
      </c>
      <c r="F81" s="76">
        <v>250.1</v>
      </c>
      <c r="G81" s="76">
        <v>250.1</v>
      </c>
      <c r="H81" s="1"/>
      <c r="I81" s="1"/>
      <c r="J81" s="1"/>
    </row>
    <row r="82" spans="1:10" x14ac:dyDescent="0.35">
      <c r="A82" s="1"/>
      <c r="B82" s="74" t="s">
        <v>31</v>
      </c>
      <c r="C82" s="74" t="s">
        <v>998</v>
      </c>
      <c r="D82" s="74" t="s">
        <v>43</v>
      </c>
      <c r="E82" s="75" t="s">
        <v>598</v>
      </c>
      <c r="F82" s="76">
        <v>252.15</v>
      </c>
      <c r="G82" s="76">
        <v>252.15</v>
      </c>
      <c r="H82" s="1"/>
      <c r="I82" s="1"/>
      <c r="J82" s="1"/>
    </row>
    <row r="83" spans="1:10" x14ac:dyDescent="0.35">
      <c r="A83" s="1"/>
      <c r="B83" s="74" t="s">
        <v>31</v>
      </c>
      <c r="C83" s="74" t="s">
        <v>1044</v>
      </c>
      <c r="D83" s="74" t="s">
        <v>43</v>
      </c>
      <c r="E83" s="75" t="s">
        <v>598</v>
      </c>
      <c r="F83" s="76"/>
      <c r="G83" s="76">
        <v>0</v>
      </c>
      <c r="H83" s="1"/>
      <c r="I83" s="1"/>
      <c r="J83" s="1"/>
    </row>
    <row r="84" spans="1:10" x14ac:dyDescent="0.35">
      <c r="A84" s="1"/>
      <c r="B84" s="74" t="s">
        <v>647</v>
      </c>
      <c r="C84" s="74" t="s">
        <v>1129</v>
      </c>
      <c r="D84" s="74" t="s">
        <v>1130</v>
      </c>
      <c r="E84" s="75" t="s">
        <v>599</v>
      </c>
      <c r="F84" s="76">
        <v>1044.7</v>
      </c>
      <c r="G84" s="76">
        <v>1044.7</v>
      </c>
      <c r="H84" s="1"/>
      <c r="I84" s="1"/>
      <c r="J84" s="1"/>
    </row>
    <row r="85" spans="1:10" x14ac:dyDescent="0.35">
      <c r="A85" s="1"/>
      <c r="B85" s="74" t="s">
        <v>647</v>
      </c>
      <c r="C85" s="74" t="s">
        <v>1129</v>
      </c>
      <c r="D85" s="74" t="s">
        <v>1131</v>
      </c>
      <c r="E85" s="75" t="s">
        <v>599</v>
      </c>
      <c r="F85" s="76">
        <v>358.55</v>
      </c>
      <c r="G85" s="76">
        <v>358.55</v>
      </c>
      <c r="H85" s="1"/>
      <c r="I85" s="1"/>
      <c r="J85" s="1"/>
    </row>
    <row r="86" spans="1:10" x14ac:dyDescent="0.35">
      <c r="A86" s="1"/>
      <c r="B86" s="74" t="s">
        <v>618</v>
      </c>
      <c r="C86" s="74" t="s">
        <v>1132</v>
      </c>
      <c r="D86" s="74" t="s">
        <v>1132</v>
      </c>
      <c r="E86" s="75" t="s">
        <v>600</v>
      </c>
      <c r="F86" s="76">
        <v>597.4</v>
      </c>
      <c r="G86" s="76">
        <v>597.4</v>
      </c>
      <c r="H86" s="1"/>
      <c r="I86" s="1"/>
      <c r="J86" s="1"/>
    </row>
    <row r="87" spans="1:10" x14ac:dyDescent="0.35">
      <c r="A87" s="1"/>
      <c r="B87" s="74" t="s">
        <v>642</v>
      </c>
      <c r="C87" s="74" t="s">
        <v>1133</v>
      </c>
      <c r="D87" s="74" t="s">
        <v>43</v>
      </c>
      <c r="E87" s="75" t="s">
        <v>601</v>
      </c>
      <c r="F87" s="76">
        <v>219.95</v>
      </c>
      <c r="G87" s="76">
        <v>219.95</v>
      </c>
      <c r="H87" s="1"/>
      <c r="I87" s="1"/>
      <c r="J87" s="1"/>
    </row>
    <row r="88" spans="1:10" x14ac:dyDescent="0.35">
      <c r="A88" s="1"/>
      <c r="B88" s="74" t="s">
        <v>619</v>
      </c>
      <c r="C88" s="74" t="s">
        <v>1134</v>
      </c>
      <c r="D88" s="74" t="s">
        <v>43</v>
      </c>
      <c r="E88" s="75" t="s">
        <v>601</v>
      </c>
      <c r="F88" s="76">
        <v>289.14999999999998</v>
      </c>
      <c r="G88" s="76">
        <v>289.14999999999998</v>
      </c>
      <c r="H88" s="1"/>
      <c r="I88" s="1"/>
      <c r="J88" s="1"/>
    </row>
    <row r="89" spans="1:10" x14ac:dyDescent="0.35">
      <c r="A89" s="1"/>
      <c r="B89" s="74" t="s">
        <v>626</v>
      </c>
      <c r="C89" s="74" t="s">
        <v>999</v>
      </c>
      <c r="D89" s="74" t="s">
        <v>1091</v>
      </c>
      <c r="E89" s="75" t="s">
        <v>598</v>
      </c>
      <c r="F89" s="76">
        <v>78.5</v>
      </c>
      <c r="G89" s="76">
        <v>78.5</v>
      </c>
      <c r="H89" s="1"/>
      <c r="I89" s="1"/>
      <c r="J89" s="1"/>
    </row>
    <row r="90" spans="1:10" x14ac:dyDescent="0.35">
      <c r="A90" s="1"/>
      <c r="B90" s="74" t="s">
        <v>609</v>
      </c>
      <c r="C90" s="74" t="s">
        <v>1000</v>
      </c>
      <c r="D90" s="74" t="s">
        <v>43</v>
      </c>
      <c r="E90" s="75" t="s">
        <v>598</v>
      </c>
      <c r="F90" s="76">
        <v>450.4</v>
      </c>
      <c r="G90" s="76">
        <v>450.4</v>
      </c>
      <c r="H90" s="1"/>
      <c r="I90" s="1"/>
      <c r="J90" s="1"/>
    </row>
    <row r="91" spans="1:10" x14ac:dyDescent="0.35">
      <c r="A91" s="1"/>
      <c r="B91" s="74" t="s">
        <v>627</v>
      </c>
      <c r="C91" s="74" t="s">
        <v>1001</v>
      </c>
      <c r="D91" s="74" t="s">
        <v>43</v>
      </c>
      <c r="E91" s="75" t="s">
        <v>598</v>
      </c>
      <c r="F91" s="76">
        <v>445.5</v>
      </c>
      <c r="G91" s="76">
        <v>445.5</v>
      </c>
      <c r="H91" s="1"/>
      <c r="I91" s="1"/>
      <c r="J91" s="1"/>
    </row>
    <row r="92" spans="1:10" x14ac:dyDescent="0.35">
      <c r="A92" s="1"/>
      <c r="B92" s="74" t="s">
        <v>602</v>
      </c>
      <c r="C92" s="74" t="s">
        <v>1135</v>
      </c>
      <c r="D92" s="74" t="s">
        <v>1136</v>
      </c>
      <c r="E92" s="75" t="s">
        <v>598</v>
      </c>
      <c r="F92" s="76"/>
      <c r="G92" s="76">
        <v>0</v>
      </c>
      <c r="H92" s="1"/>
      <c r="I92" s="1"/>
      <c r="J92" s="1"/>
    </row>
    <row r="93" spans="1:10" x14ac:dyDescent="0.35">
      <c r="A93" s="1"/>
      <c r="B93" s="74" t="s">
        <v>614</v>
      </c>
      <c r="C93" s="74" t="s">
        <v>1137</v>
      </c>
      <c r="D93" s="74" t="s">
        <v>43</v>
      </c>
      <c r="E93" s="75" t="s">
        <v>599</v>
      </c>
      <c r="F93" s="76"/>
      <c r="G93" s="76">
        <v>0</v>
      </c>
      <c r="H93" s="1"/>
      <c r="I93" s="1"/>
      <c r="J93" s="1"/>
    </row>
    <row r="94" spans="1:10" x14ac:dyDescent="0.35">
      <c r="A94" s="1"/>
      <c r="B94" s="74" t="s">
        <v>614</v>
      </c>
      <c r="C94" s="74" t="s">
        <v>1138</v>
      </c>
      <c r="D94" s="74" t="s">
        <v>43</v>
      </c>
      <c r="E94" s="75" t="s">
        <v>599</v>
      </c>
      <c r="F94" s="76"/>
      <c r="G94" s="76">
        <v>0</v>
      </c>
      <c r="H94" s="1"/>
      <c r="I94" s="1"/>
      <c r="J94" s="1"/>
    </row>
    <row r="95" spans="1:10" x14ac:dyDescent="0.35">
      <c r="A95" s="1"/>
      <c r="B95" s="74" t="s">
        <v>611</v>
      </c>
      <c r="C95" s="74" t="s">
        <v>1002</v>
      </c>
      <c r="D95" s="74" t="s">
        <v>43</v>
      </c>
      <c r="E95" s="75" t="s">
        <v>598</v>
      </c>
      <c r="F95" s="76">
        <v>2159.1999999999998</v>
      </c>
      <c r="G95" s="76">
        <v>2159.1999999999998</v>
      </c>
      <c r="H95" s="1"/>
      <c r="I95" s="1"/>
      <c r="J95" s="1"/>
    </row>
    <row r="96" spans="1:10" x14ac:dyDescent="0.35">
      <c r="A96" s="1"/>
      <c r="B96" s="74" t="s">
        <v>615</v>
      </c>
      <c r="C96" s="74" t="s">
        <v>1003</v>
      </c>
      <c r="D96" s="74" t="s">
        <v>43</v>
      </c>
      <c r="E96" s="75" t="s">
        <v>598</v>
      </c>
      <c r="F96" s="76">
        <v>101.3</v>
      </c>
      <c r="G96" s="76">
        <v>101.3</v>
      </c>
      <c r="H96" s="1"/>
      <c r="I96" s="1"/>
      <c r="J96" s="1"/>
    </row>
    <row r="97" spans="1:10" x14ac:dyDescent="0.35">
      <c r="A97" s="1"/>
      <c r="B97" s="74" t="s">
        <v>369</v>
      </c>
      <c r="C97" s="74" t="s">
        <v>1139</v>
      </c>
      <c r="D97" s="74" t="s">
        <v>43</v>
      </c>
      <c r="E97" s="75" t="s">
        <v>600</v>
      </c>
      <c r="F97" s="76">
        <v>2014.6</v>
      </c>
      <c r="G97" s="76">
        <v>2014.6</v>
      </c>
      <c r="H97" s="1"/>
      <c r="I97" s="1"/>
      <c r="J97" s="1"/>
    </row>
    <row r="98" spans="1:10" x14ac:dyDescent="0.35">
      <c r="A98" s="1"/>
      <c r="B98" s="74" t="s">
        <v>40</v>
      </c>
      <c r="C98" s="74" t="s">
        <v>1004</v>
      </c>
      <c r="D98" s="74" t="s">
        <v>43</v>
      </c>
      <c r="E98" s="75" t="s">
        <v>598</v>
      </c>
      <c r="F98" s="76">
        <v>8853.9500000000007</v>
      </c>
      <c r="G98" s="76">
        <v>8853.9500000000007</v>
      </c>
      <c r="H98" s="1"/>
      <c r="I98" s="1"/>
      <c r="J98" s="1"/>
    </row>
    <row r="99" spans="1:10" x14ac:dyDescent="0.35">
      <c r="A99" s="1"/>
      <c r="B99" s="74" t="s">
        <v>40</v>
      </c>
      <c r="C99" s="74" t="s">
        <v>106</v>
      </c>
      <c r="D99" s="74" t="s">
        <v>1117</v>
      </c>
      <c r="E99" s="75" t="s">
        <v>599</v>
      </c>
      <c r="F99" s="76">
        <v>36.65</v>
      </c>
      <c r="G99" s="76">
        <v>36.65</v>
      </c>
      <c r="H99" s="1"/>
      <c r="I99" s="1"/>
      <c r="J99" s="1"/>
    </row>
    <row r="100" spans="1:10" x14ac:dyDescent="0.35">
      <c r="A100" s="1"/>
      <c r="B100" s="74" t="s">
        <v>40</v>
      </c>
      <c r="C100" s="74" t="s">
        <v>106</v>
      </c>
      <c r="D100" s="74" t="s">
        <v>1118</v>
      </c>
      <c r="E100" s="75" t="s">
        <v>599</v>
      </c>
      <c r="F100" s="76">
        <v>4487</v>
      </c>
      <c r="G100" s="76">
        <v>4487</v>
      </c>
      <c r="H100" s="1"/>
      <c r="I100" s="1"/>
      <c r="J100" s="1"/>
    </row>
    <row r="101" spans="1:10" x14ac:dyDescent="0.35">
      <c r="A101" s="1"/>
      <c r="B101" s="74" t="s">
        <v>40</v>
      </c>
      <c r="C101" s="74" t="s">
        <v>106</v>
      </c>
      <c r="D101" s="74" t="s">
        <v>430</v>
      </c>
      <c r="E101" s="75" t="s">
        <v>599</v>
      </c>
      <c r="F101" s="76">
        <v>4522.8</v>
      </c>
      <c r="G101" s="76">
        <v>4522.8</v>
      </c>
      <c r="H101" s="1"/>
      <c r="I101" s="1"/>
      <c r="J101" s="1"/>
    </row>
    <row r="102" spans="1:10" x14ac:dyDescent="0.35">
      <c r="A102" s="1"/>
      <c r="B102" s="74" t="s">
        <v>40</v>
      </c>
      <c r="C102" s="74" t="s">
        <v>106</v>
      </c>
      <c r="D102" s="74" t="s">
        <v>1089</v>
      </c>
      <c r="E102" s="75" t="s">
        <v>599</v>
      </c>
      <c r="F102" s="76">
        <v>4469.8500000000004</v>
      </c>
      <c r="G102" s="76">
        <v>4469.8500000000004</v>
      </c>
      <c r="H102" s="1"/>
      <c r="I102" s="1"/>
      <c r="J102" s="1"/>
    </row>
    <row r="103" spans="1:10" x14ac:dyDescent="0.35">
      <c r="A103" s="1"/>
      <c r="B103" s="74" t="s">
        <v>40</v>
      </c>
      <c r="C103" s="74" t="s">
        <v>112</v>
      </c>
      <c r="D103" s="74" t="s">
        <v>333</v>
      </c>
      <c r="E103" s="75" t="s">
        <v>599</v>
      </c>
      <c r="F103" s="76">
        <v>4743.8500000000004</v>
      </c>
      <c r="G103" s="76">
        <v>4743.8500000000004</v>
      </c>
      <c r="H103" s="1"/>
      <c r="I103" s="1"/>
      <c r="J103" s="1"/>
    </row>
    <row r="104" spans="1:10" x14ac:dyDescent="0.35">
      <c r="A104" s="1"/>
      <c r="B104" s="74" t="s">
        <v>40</v>
      </c>
      <c r="C104" s="74" t="s">
        <v>112</v>
      </c>
      <c r="D104" s="74" t="s">
        <v>1089</v>
      </c>
      <c r="E104" s="75" t="s">
        <v>599</v>
      </c>
      <c r="F104" s="76">
        <v>2489.75</v>
      </c>
      <c r="G104" s="76">
        <v>2489.75</v>
      </c>
      <c r="H104" s="1"/>
      <c r="I104" s="1"/>
      <c r="J104" s="1"/>
    </row>
    <row r="105" spans="1:10" x14ac:dyDescent="0.35">
      <c r="A105" s="1"/>
      <c r="B105" s="74" t="s">
        <v>40</v>
      </c>
      <c r="C105" s="74" t="s">
        <v>1005</v>
      </c>
      <c r="D105" s="74" t="s">
        <v>43</v>
      </c>
      <c r="E105" s="75" t="s">
        <v>598</v>
      </c>
      <c r="F105" s="76">
        <v>125.2</v>
      </c>
      <c r="G105" s="76">
        <v>125.2</v>
      </c>
      <c r="H105" s="1"/>
      <c r="I105" s="1"/>
      <c r="J105" s="1"/>
    </row>
    <row r="106" spans="1:10" x14ac:dyDescent="0.35">
      <c r="A106" s="1"/>
      <c r="B106" s="74" t="s">
        <v>620</v>
      </c>
      <c r="C106" s="74" t="s">
        <v>1140</v>
      </c>
      <c r="D106" s="74" t="s">
        <v>43</v>
      </c>
      <c r="E106" s="75" t="s">
        <v>600</v>
      </c>
      <c r="F106" s="76">
        <v>2.75</v>
      </c>
      <c r="G106" s="76">
        <v>2.75</v>
      </c>
      <c r="H106" s="1"/>
      <c r="I106" s="1"/>
      <c r="J106" s="1"/>
    </row>
    <row r="107" spans="1:10" x14ac:dyDescent="0.35">
      <c r="A107" s="1"/>
      <c r="B107" s="74" t="s">
        <v>607</v>
      </c>
      <c r="C107" s="74" t="s">
        <v>1006</v>
      </c>
      <c r="D107" s="74" t="s">
        <v>43</v>
      </c>
      <c r="E107" s="75" t="s">
        <v>598</v>
      </c>
      <c r="F107" s="76">
        <v>1636.3</v>
      </c>
      <c r="G107" s="76">
        <v>1636.3</v>
      </c>
      <c r="H107" s="1"/>
      <c r="I107" s="1"/>
      <c r="J107" s="1"/>
    </row>
    <row r="108" spans="1:10" x14ac:dyDescent="0.35">
      <c r="A108" s="1"/>
      <c r="B108" s="74" t="s">
        <v>622</v>
      </c>
      <c r="C108" s="74" t="s">
        <v>1007</v>
      </c>
      <c r="D108" s="74" t="s">
        <v>43</v>
      </c>
      <c r="E108" s="75" t="s">
        <v>598</v>
      </c>
      <c r="F108" s="76">
        <v>17.8</v>
      </c>
      <c r="G108" s="76">
        <v>17.8</v>
      </c>
      <c r="H108" s="1"/>
      <c r="I108" s="1"/>
      <c r="J108" s="1"/>
    </row>
    <row r="109" spans="1:10" x14ac:dyDescent="0.35">
      <c r="A109" s="1"/>
      <c r="B109" s="74" t="s">
        <v>643</v>
      </c>
      <c r="C109" s="74" t="s">
        <v>1141</v>
      </c>
      <c r="D109" s="74" t="s">
        <v>43</v>
      </c>
      <c r="E109" s="75" t="s">
        <v>600</v>
      </c>
      <c r="F109" s="76">
        <v>115.5</v>
      </c>
      <c r="G109" s="76">
        <v>115.5</v>
      </c>
      <c r="H109" s="1"/>
      <c r="I109" s="1"/>
      <c r="J109" s="1"/>
    </row>
    <row r="110" spans="1:10" x14ac:dyDescent="0.35">
      <c r="A110" s="1"/>
      <c r="B110" s="74" t="s">
        <v>399</v>
      </c>
      <c r="C110" s="74" t="s">
        <v>1142</v>
      </c>
      <c r="D110" s="74" t="s">
        <v>43</v>
      </c>
      <c r="E110" s="75" t="s">
        <v>599</v>
      </c>
      <c r="F110" s="76"/>
      <c r="G110" s="76">
        <v>0</v>
      </c>
      <c r="H110" s="1"/>
      <c r="I110" s="1"/>
      <c r="J110" s="1"/>
    </row>
    <row r="111" spans="1:10" x14ac:dyDescent="0.35">
      <c r="A111" s="1"/>
      <c r="B111" s="74" t="s">
        <v>628</v>
      </c>
      <c r="C111" s="74" t="s">
        <v>1143</v>
      </c>
      <c r="D111" s="74" t="s">
        <v>43</v>
      </c>
      <c r="E111" s="75" t="s">
        <v>600</v>
      </c>
      <c r="F111" s="76">
        <v>119.6</v>
      </c>
      <c r="G111" s="76">
        <v>119.6</v>
      </c>
      <c r="H111" s="1"/>
      <c r="I111" s="1"/>
      <c r="J111" s="1"/>
    </row>
    <row r="112" spans="1:10" x14ac:dyDescent="0.35">
      <c r="A112" s="1"/>
      <c r="B112" s="74" t="s">
        <v>115</v>
      </c>
      <c r="C112" s="74" t="s">
        <v>1008</v>
      </c>
      <c r="D112" s="74" t="s">
        <v>43</v>
      </c>
      <c r="E112" s="75" t="s">
        <v>598</v>
      </c>
      <c r="F112" s="76">
        <v>128.4</v>
      </c>
      <c r="G112" s="76">
        <v>128.4</v>
      </c>
      <c r="H112" s="1"/>
      <c r="I112" s="1"/>
      <c r="J112" s="1"/>
    </row>
    <row r="113" spans="1:10" x14ac:dyDescent="0.35">
      <c r="A113" s="1"/>
      <c r="B113" s="74" t="s">
        <v>115</v>
      </c>
      <c r="C113" s="74" t="s">
        <v>1009</v>
      </c>
      <c r="D113" s="74" t="s">
        <v>43</v>
      </c>
      <c r="E113" s="75" t="s">
        <v>598</v>
      </c>
      <c r="F113" s="76">
        <v>4631.3</v>
      </c>
      <c r="G113" s="76">
        <v>4631.3</v>
      </c>
      <c r="H113" s="1"/>
      <c r="I113" s="1"/>
      <c r="J113" s="1"/>
    </row>
    <row r="114" spans="1:10" x14ac:dyDescent="0.35">
      <c r="A114" s="1"/>
      <c r="B114" s="74" t="s">
        <v>115</v>
      </c>
      <c r="C114" s="74" t="s">
        <v>121</v>
      </c>
      <c r="D114" s="74" t="s">
        <v>43</v>
      </c>
      <c r="E114" s="75" t="s">
        <v>598</v>
      </c>
      <c r="F114" s="76">
        <v>2115.3000000000002</v>
      </c>
      <c r="G114" s="76">
        <v>2115.3000000000002</v>
      </c>
      <c r="H114" s="1"/>
      <c r="I114" s="1"/>
      <c r="J114" s="1"/>
    </row>
    <row r="115" spans="1:10" x14ac:dyDescent="0.35">
      <c r="A115" s="1"/>
      <c r="B115" s="74" t="s">
        <v>115</v>
      </c>
      <c r="C115" s="74" t="s">
        <v>1010</v>
      </c>
      <c r="D115" s="74" t="s">
        <v>43</v>
      </c>
      <c r="E115" s="75" t="s">
        <v>598</v>
      </c>
      <c r="F115" s="76">
        <v>237.95</v>
      </c>
      <c r="G115" s="76">
        <v>237.95</v>
      </c>
      <c r="H115" s="1"/>
      <c r="I115" s="1"/>
      <c r="J115" s="1"/>
    </row>
    <row r="116" spans="1:10" x14ac:dyDescent="0.35">
      <c r="A116" s="1"/>
      <c r="B116" s="74" t="s">
        <v>123</v>
      </c>
      <c r="C116" s="74" t="s">
        <v>1144</v>
      </c>
      <c r="D116" s="74" t="s">
        <v>43</v>
      </c>
      <c r="E116" s="75" t="s">
        <v>601</v>
      </c>
      <c r="F116" s="76">
        <v>578.35</v>
      </c>
      <c r="G116" s="76">
        <v>578.35</v>
      </c>
      <c r="H116" s="1"/>
      <c r="I116" s="1"/>
      <c r="J116" s="1"/>
    </row>
    <row r="117" spans="1:10" x14ac:dyDescent="0.35">
      <c r="A117" s="1"/>
      <c r="B117" s="74" t="s">
        <v>123</v>
      </c>
      <c r="C117" s="74" t="s">
        <v>1145</v>
      </c>
      <c r="D117" s="74" t="s">
        <v>43</v>
      </c>
      <c r="E117" s="75" t="s">
        <v>601</v>
      </c>
      <c r="F117" s="76">
        <v>590</v>
      </c>
      <c r="G117" s="76">
        <v>590</v>
      </c>
      <c r="H117" s="1"/>
      <c r="I117" s="1"/>
      <c r="J117" s="1"/>
    </row>
    <row r="118" spans="1:10" x14ac:dyDescent="0.35">
      <c r="A118" s="1"/>
      <c r="B118" s="74" t="s">
        <v>123</v>
      </c>
      <c r="C118" s="74" t="s">
        <v>1011</v>
      </c>
      <c r="D118" s="74" t="s">
        <v>43</v>
      </c>
      <c r="E118" s="75" t="s">
        <v>598</v>
      </c>
      <c r="F118" s="76">
        <v>1680.1</v>
      </c>
      <c r="G118" s="76">
        <v>1680.1</v>
      </c>
      <c r="H118" s="1"/>
      <c r="I118" s="1"/>
      <c r="J118" s="1"/>
    </row>
    <row r="119" spans="1:10" x14ac:dyDescent="0.35">
      <c r="A119" s="1"/>
      <c r="B119" s="74" t="s">
        <v>123</v>
      </c>
      <c r="C119" s="74" t="s">
        <v>1012</v>
      </c>
      <c r="D119" s="74" t="s">
        <v>1091</v>
      </c>
      <c r="E119" s="75" t="s">
        <v>598</v>
      </c>
      <c r="F119" s="76">
        <v>14.4</v>
      </c>
      <c r="G119" s="76">
        <v>14.4</v>
      </c>
      <c r="H119" s="1"/>
      <c r="I119" s="1"/>
      <c r="J119" s="1"/>
    </row>
    <row r="120" spans="1:10" x14ac:dyDescent="0.35">
      <c r="A120" s="1"/>
      <c r="B120" s="74" t="s">
        <v>123</v>
      </c>
      <c r="C120" s="74" t="s">
        <v>1014</v>
      </c>
      <c r="D120" s="74" t="s">
        <v>43</v>
      </c>
      <c r="E120" s="75" t="s">
        <v>598</v>
      </c>
      <c r="F120" s="76">
        <v>722</v>
      </c>
      <c r="G120" s="76">
        <v>722</v>
      </c>
      <c r="H120" s="1"/>
      <c r="I120" s="1"/>
      <c r="J120" s="1"/>
    </row>
    <row r="121" spans="1:10" x14ac:dyDescent="0.35">
      <c r="A121" s="1"/>
      <c r="B121" s="74" t="s">
        <v>123</v>
      </c>
      <c r="C121" s="74" t="s">
        <v>1017</v>
      </c>
      <c r="D121" s="74" t="s">
        <v>43</v>
      </c>
      <c r="E121" s="75" t="s">
        <v>598</v>
      </c>
      <c r="F121" s="76">
        <v>2701.7</v>
      </c>
      <c r="G121" s="76">
        <v>2701.7</v>
      </c>
      <c r="H121" s="1"/>
      <c r="I121" s="1"/>
      <c r="J121" s="1"/>
    </row>
    <row r="122" spans="1:10" x14ac:dyDescent="0.35">
      <c r="A122" s="1"/>
      <c r="B122" s="74" t="s">
        <v>123</v>
      </c>
      <c r="C122" s="74" t="s">
        <v>1018</v>
      </c>
      <c r="D122" s="74" t="s">
        <v>43</v>
      </c>
      <c r="E122" s="75" t="s">
        <v>598</v>
      </c>
      <c r="F122" s="76">
        <v>2739.55</v>
      </c>
      <c r="G122" s="76">
        <v>2739.55</v>
      </c>
      <c r="H122" s="1"/>
      <c r="I122" s="1"/>
      <c r="J122" s="1"/>
    </row>
    <row r="123" spans="1:10" x14ac:dyDescent="0.35">
      <c r="A123" s="1"/>
      <c r="B123" s="74" t="s">
        <v>123</v>
      </c>
      <c r="C123" s="74" t="s">
        <v>1019</v>
      </c>
      <c r="D123" s="74" t="s">
        <v>43</v>
      </c>
      <c r="E123" s="75" t="s">
        <v>598</v>
      </c>
      <c r="F123" s="76">
        <v>1540.45</v>
      </c>
      <c r="G123" s="76">
        <v>1540.45</v>
      </c>
      <c r="H123" s="1"/>
      <c r="I123" s="1"/>
      <c r="J123" s="1"/>
    </row>
    <row r="124" spans="1:10" x14ac:dyDescent="0.35">
      <c r="A124" s="1"/>
      <c r="B124" s="74" t="s">
        <v>123</v>
      </c>
      <c r="C124" s="74" t="s">
        <v>1146</v>
      </c>
      <c r="D124" s="74" t="s">
        <v>1147</v>
      </c>
      <c r="E124" s="75" t="s">
        <v>600</v>
      </c>
      <c r="F124" s="76">
        <v>771.55</v>
      </c>
      <c r="G124" s="76">
        <v>771.55</v>
      </c>
      <c r="H124" s="1"/>
      <c r="I124" s="1"/>
      <c r="J124" s="1"/>
    </row>
    <row r="125" spans="1:10" x14ac:dyDescent="0.35">
      <c r="A125" s="1"/>
      <c r="B125" s="74" t="s">
        <v>123</v>
      </c>
      <c r="C125" s="74" t="s">
        <v>1148</v>
      </c>
      <c r="D125" s="74" t="s">
        <v>43</v>
      </c>
      <c r="E125" s="75" t="s">
        <v>600</v>
      </c>
      <c r="F125" s="76">
        <v>1066.95</v>
      </c>
      <c r="G125" s="76">
        <v>1066.95</v>
      </c>
      <c r="H125" s="1"/>
      <c r="I125" s="1"/>
      <c r="J125" s="1"/>
    </row>
    <row r="126" spans="1:10" x14ac:dyDescent="0.35">
      <c r="A126" s="1"/>
      <c r="B126" s="74" t="s">
        <v>123</v>
      </c>
      <c r="C126" s="74" t="s">
        <v>1149</v>
      </c>
      <c r="D126" s="74" t="s">
        <v>125</v>
      </c>
      <c r="E126" s="75" t="s">
        <v>599</v>
      </c>
      <c r="F126" s="76"/>
      <c r="G126" s="76">
        <v>0</v>
      </c>
      <c r="H126" s="1"/>
      <c r="I126" s="1"/>
      <c r="J126" s="1"/>
    </row>
    <row r="127" spans="1:10" x14ac:dyDescent="0.35">
      <c r="A127" s="1"/>
      <c r="B127" s="74" t="s">
        <v>123</v>
      </c>
      <c r="C127" s="74" t="s">
        <v>1149</v>
      </c>
      <c r="D127" s="74" t="s">
        <v>1150</v>
      </c>
      <c r="E127" s="75" t="s">
        <v>599</v>
      </c>
      <c r="F127" s="76"/>
      <c r="G127" s="76">
        <v>0</v>
      </c>
      <c r="H127" s="1"/>
      <c r="I127" s="1"/>
      <c r="J127" s="1"/>
    </row>
    <row r="128" spans="1:10" x14ac:dyDescent="0.35">
      <c r="A128" s="1"/>
      <c r="B128" s="74" t="s">
        <v>123</v>
      </c>
      <c r="C128" s="74" t="s">
        <v>1149</v>
      </c>
      <c r="D128" s="74" t="s">
        <v>427</v>
      </c>
      <c r="E128" s="75" t="s">
        <v>599</v>
      </c>
      <c r="F128" s="76"/>
      <c r="G128" s="76">
        <v>0</v>
      </c>
      <c r="H128" s="1"/>
      <c r="I128" s="1"/>
      <c r="J128" s="1"/>
    </row>
    <row r="129" spans="1:10" x14ac:dyDescent="0.35">
      <c r="A129" s="1"/>
      <c r="B129" s="74" t="s">
        <v>123</v>
      </c>
      <c r="C129" s="74" t="s">
        <v>1151</v>
      </c>
      <c r="D129" s="74" t="s">
        <v>1152</v>
      </c>
      <c r="E129" s="75" t="s">
        <v>599</v>
      </c>
      <c r="F129" s="76"/>
      <c r="G129" s="76">
        <v>0</v>
      </c>
      <c r="H129" s="1"/>
      <c r="I129" s="1"/>
      <c r="J129" s="1"/>
    </row>
    <row r="130" spans="1:10" x14ac:dyDescent="0.35">
      <c r="A130" s="1"/>
      <c r="B130" s="74" t="s">
        <v>123</v>
      </c>
      <c r="C130" s="74" t="s">
        <v>130</v>
      </c>
      <c r="D130" s="74" t="s">
        <v>430</v>
      </c>
      <c r="E130" s="75" t="s">
        <v>599</v>
      </c>
      <c r="F130" s="76">
        <v>2706.05</v>
      </c>
      <c r="G130" s="76">
        <v>2706.05</v>
      </c>
      <c r="H130" s="1"/>
      <c r="I130" s="1"/>
      <c r="J130" s="1"/>
    </row>
    <row r="131" spans="1:10" x14ac:dyDescent="0.35">
      <c r="A131" s="1"/>
      <c r="B131" s="74" t="s">
        <v>123</v>
      </c>
      <c r="C131" s="74" t="s">
        <v>130</v>
      </c>
      <c r="D131" s="74" t="s">
        <v>84</v>
      </c>
      <c r="E131" s="75" t="s">
        <v>599</v>
      </c>
      <c r="F131" s="76">
        <v>2682.15</v>
      </c>
      <c r="G131" s="76">
        <v>2682.15</v>
      </c>
      <c r="H131" s="1"/>
      <c r="I131" s="1"/>
      <c r="J131" s="1"/>
    </row>
    <row r="132" spans="1:10" x14ac:dyDescent="0.35">
      <c r="A132" s="1"/>
      <c r="B132" s="74" t="s">
        <v>123</v>
      </c>
      <c r="C132" s="74" t="s">
        <v>130</v>
      </c>
      <c r="D132" s="74" t="s">
        <v>1153</v>
      </c>
      <c r="E132" s="75" t="s">
        <v>599</v>
      </c>
      <c r="F132" s="76">
        <v>3064.15</v>
      </c>
      <c r="G132" s="76">
        <v>3064.15</v>
      </c>
      <c r="H132" s="1"/>
      <c r="I132" s="1"/>
      <c r="J132" s="1"/>
    </row>
    <row r="133" spans="1:10" x14ac:dyDescent="0.35">
      <c r="A133" s="1"/>
      <c r="B133" s="74" t="s">
        <v>1154</v>
      </c>
      <c r="C133" s="74" t="s">
        <v>1155</v>
      </c>
      <c r="D133" s="74" t="s">
        <v>43</v>
      </c>
      <c r="E133" s="75" t="s">
        <v>600</v>
      </c>
      <c r="F133" s="76">
        <v>143.4</v>
      </c>
      <c r="G133" s="76">
        <v>143.4</v>
      </c>
      <c r="H133" s="1"/>
      <c r="I133" s="1"/>
      <c r="J133" s="1"/>
    </row>
    <row r="134" spans="1:10" x14ac:dyDescent="0.35">
      <c r="A134" s="1"/>
      <c r="B134" s="74" t="s">
        <v>630</v>
      </c>
      <c r="C134" s="74" t="s">
        <v>1156</v>
      </c>
      <c r="D134" s="74" t="s">
        <v>43</v>
      </c>
      <c r="E134" s="75" t="s">
        <v>601</v>
      </c>
      <c r="F134" s="76">
        <v>370.05</v>
      </c>
      <c r="G134" s="76">
        <v>370.05</v>
      </c>
      <c r="H134" s="1"/>
      <c r="I134" s="1"/>
      <c r="J134" s="1"/>
    </row>
    <row r="135" spans="1:10" x14ac:dyDescent="0.35">
      <c r="A135" s="1"/>
      <c r="B135" s="74" t="s">
        <v>631</v>
      </c>
      <c r="C135" s="74" t="s">
        <v>1157</v>
      </c>
      <c r="D135" s="74" t="s">
        <v>43</v>
      </c>
      <c r="E135" s="75" t="s">
        <v>601</v>
      </c>
      <c r="F135" s="76">
        <v>983.9</v>
      </c>
      <c r="G135" s="76">
        <v>983.9</v>
      </c>
      <c r="H135" s="1"/>
      <c r="I135" s="1"/>
      <c r="J135" s="1"/>
    </row>
    <row r="136" spans="1:10" ht="28" x14ac:dyDescent="0.35">
      <c r="A136" s="1"/>
      <c r="B136" s="74" t="s">
        <v>621</v>
      </c>
      <c r="C136" s="74" t="s">
        <v>1020</v>
      </c>
      <c r="D136" s="74" t="s">
        <v>43</v>
      </c>
      <c r="E136" s="75" t="s">
        <v>598</v>
      </c>
      <c r="F136" s="76">
        <v>451</v>
      </c>
      <c r="G136" s="76">
        <v>451</v>
      </c>
      <c r="H136" s="1"/>
      <c r="I136" s="1"/>
      <c r="J136" s="1"/>
    </row>
    <row r="137" spans="1:10" x14ac:dyDescent="0.35">
      <c r="A137" s="1"/>
      <c r="B137" s="74" t="s">
        <v>436</v>
      </c>
      <c r="C137" s="74" t="s">
        <v>1050</v>
      </c>
      <c r="D137" s="74" t="s">
        <v>43</v>
      </c>
      <c r="E137" s="75" t="s">
        <v>599</v>
      </c>
      <c r="F137" s="76">
        <v>107.7</v>
      </c>
      <c r="G137" s="76">
        <v>107.7</v>
      </c>
      <c r="H137" s="1"/>
      <c r="I137" s="1"/>
      <c r="J137" s="1"/>
    </row>
    <row r="138" spans="1:10" x14ac:dyDescent="0.35">
      <c r="A138" s="1"/>
      <c r="B138" s="74" t="s">
        <v>436</v>
      </c>
      <c r="C138" s="74" t="s">
        <v>1158</v>
      </c>
      <c r="D138" s="74" t="s">
        <v>43</v>
      </c>
      <c r="E138" s="75" t="s">
        <v>599</v>
      </c>
      <c r="F138" s="76">
        <v>71.849999999999994</v>
      </c>
      <c r="G138" s="76">
        <v>71.849999999999994</v>
      </c>
      <c r="H138" s="1"/>
      <c r="I138" s="1"/>
      <c r="J138" s="1"/>
    </row>
    <row r="139" spans="1:10" x14ac:dyDescent="0.35">
      <c r="A139" s="1"/>
      <c r="B139" s="74" t="s">
        <v>436</v>
      </c>
      <c r="C139" s="74" t="s">
        <v>1159</v>
      </c>
      <c r="D139" s="74" t="s">
        <v>43</v>
      </c>
      <c r="E139" s="75" t="s">
        <v>599</v>
      </c>
      <c r="F139" s="76">
        <v>52.4</v>
      </c>
      <c r="G139" s="76">
        <v>52.4</v>
      </c>
      <c r="H139" s="1"/>
      <c r="I139" s="1"/>
      <c r="J139" s="1"/>
    </row>
    <row r="140" spans="1:10" x14ac:dyDescent="0.35">
      <c r="A140" s="1"/>
      <c r="B140" s="74" t="s">
        <v>436</v>
      </c>
      <c r="C140" s="74" t="s">
        <v>1160</v>
      </c>
      <c r="D140" s="74" t="s">
        <v>43</v>
      </c>
      <c r="E140" s="75" t="s">
        <v>599</v>
      </c>
      <c r="F140" s="76">
        <v>22.7</v>
      </c>
      <c r="G140" s="76">
        <v>22.7</v>
      </c>
      <c r="H140" s="1"/>
      <c r="I140" s="1"/>
      <c r="J140" s="1"/>
    </row>
    <row r="141" spans="1:10" ht="28" x14ac:dyDescent="0.35">
      <c r="A141" s="1"/>
      <c r="B141" s="74" t="s">
        <v>605</v>
      </c>
      <c r="C141" s="74" t="s">
        <v>1161</v>
      </c>
      <c r="D141" s="74" t="s">
        <v>1162</v>
      </c>
      <c r="E141" s="75" t="s">
        <v>599</v>
      </c>
      <c r="F141" s="76"/>
      <c r="G141" s="76">
        <v>0</v>
      </c>
      <c r="H141" s="1"/>
      <c r="I141" s="1"/>
      <c r="J141" s="1"/>
    </row>
    <row r="142" spans="1:10" ht="28" x14ac:dyDescent="0.35">
      <c r="A142" s="1"/>
      <c r="B142" s="74" t="s">
        <v>605</v>
      </c>
      <c r="C142" s="74" t="s">
        <v>1161</v>
      </c>
      <c r="D142" s="74" t="s">
        <v>1163</v>
      </c>
      <c r="E142" s="75" t="s">
        <v>599</v>
      </c>
      <c r="F142" s="76"/>
      <c r="G142" s="76">
        <v>0</v>
      </c>
      <c r="H142" s="1"/>
      <c r="I142" s="1"/>
      <c r="J142" s="1"/>
    </row>
    <row r="143" spans="1:10" x14ac:dyDescent="0.35">
      <c r="A143" s="1"/>
      <c r="B143" s="74" t="s">
        <v>644</v>
      </c>
      <c r="C143" s="74" t="s">
        <v>1164</v>
      </c>
      <c r="D143" s="74" t="s">
        <v>43</v>
      </c>
      <c r="E143" s="75" t="s">
        <v>600</v>
      </c>
      <c r="F143" s="76">
        <v>116.4</v>
      </c>
      <c r="G143" s="76">
        <v>116.4</v>
      </c>
      <c r="H143" s="1"/>
      <c r="I143" s="1"/>
      <c r="J143" s="1"/>
    </row>
    <row r="144" spans="1:10" x14ac:dyDescent="0.35">
      <c r="A144" s="1"/>
      <c r="B144" s="74" t="s">
        <v>136</v>
      </c>
      <c r="C144" s="74" t="s">
        <v>137</v>
      </c>
      <c r="D144" s="74" t="s">
        <v>333</v>
      </c>
      <c r="E144" s="75" t="s">
        <v>599</v>
      </c>
      <c r="F144" s="76"/>
      <c r="G144" s="76">
        <v>0</v>
      </c>
      <c r="H144" s="1"/>
      <c r="I144" s="1"/>
      <c r="J144" s="1"/>
    </row>
    <row r="145" spans="1:10" x14ac:dyDescent="0.35">
      <c r="A145" s="1"/>
      <c r="B145" s="74" t="s">
        <v>136</v>
      </c>
      <c r="C145" s="74" t="s">
        <v>137</v>
      </c>
      <c r="D145" s="74" t="s">
        <v>1125</v>
      </c>
      <c r="E145" s="75" t="s">
        <v>599</v>
      </c>
      <c r="F145" s="76"/>
      <c r="G145" s="76">
        <v>0</v>
      </c>
      <c r="H145" s="1"/>
      <c r="I145" s="1"/>
      <c r="J145" s="1"/>
    </row>
    <row r="146" spans="1:10" x14ac:dyDescent="0.35">
      <c r="A146" s="1"/>
      <c r="B146" s="74" t="s">
        <v>136</v>
      </c>
      <c r="C146" s="74" t="s">
        <v>137</v>
      </c>
      <c r="D146" s="74" t="s">
        <v>430</v>
      </c>
      <c r="E146" s="75" t="s">
        <v>599</v>
      </c>
      <c r="F146" s="76"/>
      <c r="G146" s="76">
        <v>0</v>
      </c>
      <c r="H146" s="1"/>
      <c r="I146" s="1"/>
      <c r="J146" s="1"/>
    </row>
    <row r="147" spans="1:10" x14ac:dyDescent="0.35">
      <c r="A147" s="1"/>
      <c r="B147" s="74" t="s">
        <v>136</v>
      </c>
      <c r="C147" s="74" t="s">
        <v>137</v>
      </c>
      <c r="D147" s="74" t="s">
        <v>84</v>
      </c>
      <c r="E147" s="75" t="s">
        <v>599</v>
      </c>
      <c r="F147" s="76"/>
      <c r="G147" s="76">
        <v>0</v>
      </c>
      <c r="H147" s="1"/>
      <c r="I147" s="1"/>
      <c r="J147" s="1"/>
    </row>
    <row r="148" spans="1:10" x14ac:dyDescent="0.35">
      <c r="A148" s="1"/>
      <c r="B148" s="74" t="s">
        <v>604</v>
      </c>
      <c r="C148" s="74" t="s">
        <v>1021</v>
      </c>
      <c r="D148" s="74" t="s">
        <v>43</v>
      </c>
      <c r="E148" s="75" t="s">
        <v>598</v>
      </c>
      <c r="F148" s="76">
        <v>2277.35</v>
      </c>
      <c r="G148" s="76">
        <v>2277.35</v>
      </c>
      <c r="H148" s="1"/>
      <c r="I148" s="1"/>
      <c r="J148" s="1"/>
    </row>
    <row r="149" spans="1:10" x14ac:dyDescent="0.35">
      <c r="A149" s="1"/>
      <c r="B149" s="74" t="s">
        <v>604</v>
      </c>
      <c r="C149" s="74" t="s">
        <v>1022</v>
      </c>
      <c r="D149" s="74" t="s">
        <v>43</v>
      </c>
      <c r="E149" s="75" t="s">
        <v>598</v>
      </c>
      <c r="F149" s="76">
        <v>17.75</v>
      </c>
      <c r="G149" s="76">
        <v>17.75</v>
      </c>
      <c r="H149" s="1"/>
      <c r="I149" s="1"/>
      <c r="J149" s="1"/>
    </row>
    <row r="150" spans="1:10" x14ac:dyDescent="0.35">
      <c r="A150" s="1"/>
      <c r="B150" s="74" t="s">
        <v>504</v>
      </c>
      <c r="C150" s="74" t="s">
        <v>1166</v>
      </c>
      <c r="D150" s="74" t="s">
        <v>1167</v>
      </c>
      <c r="E150" s="75" t="s">
        <v>599</v>
      </c>
      <c r="F150" s="76"/>
      <c r="G150" s="76">
        <v>0</v>
      </c>
      <c r="H150" s="1"/>
      <c r="I150" s="1"/>
      <c r="J150" s="1"/>
    </row>
    <row r="151" spans="1:10" x14ac:dyDescent="0.35">
      <c r="A151" s="1"/>
      <c r="B151" s="74" t="s">
        <v>504</v>
      </c>
      <c r="C151" s="74" t="s">
        <v>1166</v>
      </c>
      <c r="D151" s="74" t="s">
        <v>1165</v>
      </c>
      <c r="E151" s="75" t="s">
        <v>599</v>
      </c>
      <c r="F151" s="76"/>
      <c r="G151" s="76">
        <v>0</v>
      </c>
      <c r="H151" s="1"/>
      <c r="I151" s="1"/>
      <c r="J151" s="1"/>
    </row>
    <row r="152" spans="1:10" x14ac:dyDescent="0.35">
      <c r="A152" s="1"/>
      <c r="B152" s="74" t="s">
        <v>504</v>
      </c>
      <c r="C152" s="74" t="s">
        <v>1166</v>
      </c>
      <c r="D152" s="74" t="s">
        <v>1168</v>
      </c>
      <c r="E152" s="75" t="s">
        <v>599</v>
      </c>
      <c r="F152" s="76"/>
      <c r="G152" s="76">
        <v>0</v>
      </c>
      <c r="H152" s="1"/>
      <c r="I152" s="1"/>
      <c r="J152" s="1"/>
    </row>
    <row r="153" spans="1:10" x14ac:dyDescent="0.35">
      <c r="A153" s="1"/>
      <c r="B153" s="74" t="s">
        <v>504</v>
      </c>
      <c r="C153" s="74" t="s">
        <v>1166</v>
      </c>
      <c r="D153" s="74" t="s">
        <v>506</v>
      </c>
      <c r="E153" s="75" t="s">
        <v>599</v>
      </c>
      <c r="F153" s="76"/>
      <c r="G153" s="76">
        <v>0</v>
      </c>
      <c r="H153" s="1"/>
      <c r="I153" s="1"/>
      <c r="J153" s="1"/>
    </row>
    <row r="154" spans="1:10" x14ac:dyDescent="0.35">
      <c r="A154" s="1"/>
      <c r="B154" s="74" t="s">
        <v>1023</v>
      </c>
      <c r="C154" s="74" t="s">
        <v>1024</v>
      </c>
      <c r="D154" s="74" t="s">
        <v>43</v>
      </c>
      <c r="E154" s="75" t="s">
        <v>598</v>
      </c>
      <c r="F154" s="76">
        <v>479.4</v>
      </c>
      <c r="G154" s="76">
        <v>479.4</v>
      </c>
      <c r="H154" s="1"/>
      <c r="I154" s="1"/>
      <c r="J154" s="1"/>
    </row>
    <row r="155" spans="1:10" x14ac:dyDescent="0.35">
      <c r="A155" s="1"/>
      <c r="B155" s="74" t="s">
        <v>1023</v>
      </c>
      <c r="C155" s="74" t="s">
        <v>1025</v>
      </c>
      <c r="D155" s="74" t="s">
        <v>43</v>
      </c>
      <c r="E155" s="75" t="s">
        <v>598</v>
      </c>
      <c r="F155" s="76">
        <v>234.8</v>
      </c>
      <c r="G155" s="76">
        <v>234.8</v>
      </c>
      <c r="H155" s="1"/>
      <c r="I155" s="1"/>
      <c r="J155" s="1"/>
    </row>
    <row r="156" spans="1:10" x14ac:dyDescent="0.35">
      <c r="A156" s="1"/>
      <c r="B156" s="74" t="s">
        <v>139</v>
      </c>
      <c r="C156" s="74" t="s">
        <v>1169</v>
      </c>
      <c r="D156" s="74" t="s">
        <v>43</v>
      </c>
      <c r="E156" s="75" t="s">
        <v>598</v>
      </c>
      <c r="F156" s="76"/>
      <c r="G156" s="76">
        <v>0</v>
      </c>
      <c r="H156" s="1"/>
      <c r="I156" s="1"/>
      <c r="J156" s="1"/>
    </row>
    <row r="157" spans="1:10" x14ac:dyDescent="0.35">
      <c r="A157" s="1"/>
      <c r="B157" s="74" t="s">
        <v>139</v>
      </c>
      <c r="C157" s="74" t="s">
        <v>140</v>
      </c>
      <c r="D157" s="74" t="s">
        <v>43</v>
      </c>
      <c r="E157" s="75" t="s">
        <v>598</v>
      </c>
      <c r="F157" s="76">
        <v>1040.5</v>
      </c>
      <c r="G157" s="76">
        <v>1040.5</v>
      </c>
      <c r="H157" s="1"/>
      <c r="I157" s="1"/>
      <c r="J157" s="1"/>
    </row>
    <row r="158" spans="1:10" x14ac:dyDescent="0.35">
      <c r="A158" s="1"/>
      <c r="B158" s="74" t="s">
        <v>139</v>
      </c>
      <c r="C158" s="74" t="s">
        <v>142</v>
      </c>
      <c r="D158" s="74" t="s">
        <v>43</v>
      </c>
      <c r="E158" s="75" t="s">
        <v>598</v>
      </c>
      <c r="F158" s="76">
        <v>2451.6999999999998</v>
      </c>
      <c r="G158" s="76">
        <v>2451.6999999999998</v>
      </c>
      <c r="H158" s="1"/>
      <c r="I158" s="1"/>
      <c r="J158" s="1"/>
    </row>
    <row r="159" spans="1:10" x14ac:dyDescent="0.35">
      <c r="A159" s="1"/>
      <c r="B159" s="74" t="s">
        <v>139</v>
      </c>
      <c r="C159" s="74" t="s">
        <v>1026</v>
      </c>
      <c r="D159" s="74" t="s">
        <v>43</v>
      </c>
      <c r="E159" s="75" t="s">
        <v>598</v>
      </c>
      <c r="F159" s="76">
        <v>479.75</v>
      </c>
      <c r="G159" s="76">
        <v>479.75</v>
      </c>
      <c r="H159" s="1"/>
      <c r="I159" s="1"/>
      <c r="J159" s="1"/>
    </row>
    <row r="160" spans="1:10" x14ac:dyDescent="0.35">
      <c r="A160" s="1"/>
      <c r="B160" s="74" t="s">
        <v>139</v>
      </c>
      <c r="C160" s="74" t="s">
        <v>1027</v>
      </c>
      <c r="D160" s="74" t="s">
        <v>43</v>
      </c>
      <c r="E160" s="75" t="s">
        <v>598</v>
      </c>
      <c r="F160" s="76">
        <v>533.95000000000005</v>
      </c>
      <c r="G160" s="76">
        <v>533.95000000000005</v>
      </c>
      <c r="H160" s="1"/>
      <c r="I160" s="1"/>
      <c r="J160" s="1"/>
    </row>
    <row r="161" spans="1:10" x14ac:dyDescent="0.35">
      <c r="A161" s="1"/>
      <c r="B161" s="74" t="s">
        <v>139</v>
      </c>
      <c r="C161" s="74" t="s">
        <v>1028</v>
      </c>
      <c r="D161" s="74" t="s">
        <v>43</v>
      </c>
      <c r="E161" s="75" t="s">
        <v>598</v>
      </c>
      <c r="F161" s="76">
        <v>200.75</v>
      </c>
      <c r="G161" s="76">
        <v>200.75</v>
      </c>
      <c r="H161" s="1"/>
      <c r="I161" s="1"/>
      <c r="J161" s="1"/>
    </row>
    <row r="162" spans="1:10" x14ac:dyDescent="0.35">
      <c r="A162" s="1"/>
      <c r="B162" s="74" t="s">
        <v>139</v>
      </c>
      <c r="C162" s="74" t="s">
        <v>1029</v>
      </c>
      <c r="D162" s="74" t="s">
        <v>43</v>
      </c>
      <c r="E162" s="75" t="s">
        <v>598</v>
      </c>
      <c r="F162" s="76">
        <v>71.099999999999994</v>
      </c>
      <c r="G162" s="76">
        <v>71.099999999999994</v>
      </c>
      <c r="H162" s="1"/>
      <c r="I162" s="1"/>
      <c r="J162" s="1"/>
    </row>
    <row r="163" spans="1:10" x14ac:dyDescent="0.35">
      <c r="A163" s="1"/>
      <c r="B163" s="74" t="s">
        <v>139</v>
      </c>
      <c r="C163" s="74" t="s">
        <v>1030</v>
      </c>
      <c r="D163" s="74" t="s">
        <v>43</v>
      </c>
      <c r="E163" s="75" t="s">
        <v>598</v>
      </c>
      <c r="F163" s="76">
        <v>2635.75</v>
      </c>
      <c r="G163" s="76">
        <v>2635.75</v>
      </c>
      <c r="H163" s="1"/>
      <c r="I163" s="1"/>
      <c r="J163" s="1"/>
    </row>
    <row r="164" spans="1:10" x14ac:dyDescent="0.35">
      <c r="A164" s="1"/>
      <c r="B164" s="74" t="s">
        <v>1170</v>
      </c>
      <c r="C164" s="74" t="s">
        <v>1171</v>
      </c>
      <c r="D164" s="74" t="s">
        <v>43</v>
      </c>
      <c r="E164" s="75" t="s">
        <v>600</v>
      </c>
      <c r="F164" s="76">
        <v>119.1</v>
      </c>
      <c r="G164" s="76">
        <v>119.1</v>
      </c>
      <c r="H164" s="1"/>
      <c r="I164" s="1"/>
      <c r="J164" s="1"/>
    </row>
    <row r="165" spans="1:10" x14ac:dyDescent="0.35">
      <c r="A165" s="1"/>
      <c r="B165" s="74" t="s">
        <v>145</v>
      </c>
      <c r="C165" s="74" t="s">
        <v>1172</v>
      </c>
      <c r="D165" s="74" t="s">
        <v>333</v>
      </c>
      <c r="E165" s="75" t="s">
        <v>599</v>
      </c>
      <c r="F165" s="76"/>
      <c r="G165" s="76">
        <v>0</v>
      </c>
      <c r="H165" s="1"/>
      <c r="I165" s="1"/>
      <c r="J165" s="1"/>
    </row>
    <row r="166" spans="1:10" x14ac:dyDescent="0.35">
      <c r="A166" s="1"/>
      <c r="B166" s="74" t="s">
        <v>145</v>
      </c>
      <c r="C166" s="74" t="s">
        <v>1172</v>
      </c>
      <c r="D166" s="74" t="s">
        <v>1089</v>
      </c>
      <c r="E166" s="75" t="s">
        <v>599</v>
      </c>
      <c r="F166" s="76"/>
      <c r="G166" s="76">
        <v>0</v>
      </c>
      <c r="H166" s="1"/>
      <c r="I166" s="1"/>
      <c r="J166" s="1"/>
    </row>
    <row r="167" spans="1:10" x14ac:dyDescent="0.35">
      <c r="A167" s="1"/>
      <c r="B167" s="74" t="s">
        <v>149</v>
      </c>
      <c r="C167" s="74" t="s">
        <v>1173</v>
      </c>
      <c r="D167" s="74" t="s">
        <v>333</v>
      </c>
      <c r="E167" s="75" t="s">
        <v>599</v>
      </c>
      <c r="F167" s="76"/>
      <c r="G167" s="76">
        <v>0</v>
      </c>
      <c r="H167" s="1"/>
      <c r="I167" s="1"/>
      <c r="J167" s="1"/>
    </row>
    <row r="168" spans="1:10" x14ac:dyDescent="0.35">
      <c r="A168" s="1"/>
      <c r="B168" s="74" t="s">
        <v>149</v>
      </c>
      <c r="C168" s="74" t="s">
        <v>1173</v>
      </c>
      <c r="D168" s="74" t="s">
        <v>1125</v>
      </c>
      <c r="E168" s="75" t="s">
        <v>599</v>
      </c>
      <c r="F168" s="76"/>
      <c r="G168" s="76">
        <v>0</v>
      </c>
      <c r="H168" s="1"/>
      <c r="I168" s="1"/>
      <c r="J168" s="1"/>
    </row>
    <row r="169" spans="1:10" x14ac:dyDescent="0.35">
      <c r="A169" s="1"/>
      <c r="B169" s="212" t="s">
        <v>1174</v>
      </c>
      <c r="C169" s="212"/>
      <c r="D169" s="212"/>
      <c r="E169" s="212"/>
      <c r="F169" s="77">
        <v>154370.20000000001</v>
      </c>
      <c r="G169" s="77">
        <v>154370.20000000001</v>
      </c>
      <c r="H169" s="1"/>
      <c r="I169" s="1"/>
      <c r="J169" s="1"/>
    </row>
    <row r="170" spans="1:10" x14ac:dyDescent="0.35">
      <c r="A170" s="1"/>
      <c r="B170" s="1"/>
      <c r="C170" s="1"/>
      <c r="D170" s="1"/>
      <c r="E170" s="1"/>
      <c r="F170" s="1"/>
      <c r="G170" s="1"/>
      <c r="H170" s="1"/>
      <c r="I170" s="1"/>
      <c r="J170" s="1"/>
    </row>
    <row r="171" spans="1:10" x14ac:dyDescent="0.35">
      <c r="A171" s="1"/>
      <c r="B171" s="1"/>
      <c r="C171" s="1"/>
      <c r="D171" s="1"/>
      <c r="E171" s="1"/>
      <c r="F171" s="1"/>
      <c r="G171" s="1"/>
      <c r="H171" s="1"/>
      <c r="I171" s="1"/>
      <c r="J171" s="1"/>
    </row>
    <row r="172" spans="1:10" ht="18" x14ac:dyDescent="0.4">
      <c r="A172" s="1"/>
      <c r="B172" s="2" t="s">
        <v>1175</v>
      </c>
      <c r="C172" s="1"/>
      <c r="D172" s="1"/>
      <c r="E172" s="1"/>
      <c r="F172" s="1"/>
      <c r="G172" s="1"/>
      <c r="H172" s="1"/>
      <c r="I172" s="1"/>
      <c r="J172" s="1"/>
    </row>
    <row r="173" spans="1:10" ht="23" customHeight="1" x14ac:dyDescent="0.35">
      <c r="A173" s="1"/>
      <c r="B173" s="197" t="s">
        <v>3</v>
      </c>
      <c r="C173" s="197" t="s">
        <v>43</v>
      </c>
      <c r="D173" s="197" t="s">
        <v>1085</v>
      </c>
      <c r="E173" s="197" t="s">
        <v>1086</v>
      </c>
      <c r="F173" s="211" t="s">
        <v>1087</v>
      </c>
      <c r="G173" s="211"/>
      <c r="H173" s="1"/>
      <c r="I173" s="1"/>
      <c r="J173" s="1"/>
    </row>
    <row r="174" spans="1:10" ht="23" customHeight="1" x14ac:dyDescent="0.35">
      <c r="A174" s="1"/>
      <c r="B174" s="197"/>
      <c r="C174" s="197"/>
      <c r="D174" s="197"/>
      <c r="E174" s="197"/>
      <c r="F174" s="73">
        <v>1</v>
      </c>
      <c r="G174" s="73" t="s">
        <v>963</v>
      </c>
      <c r="H174" s="1"/>
      <c r="I174" s="1"/>
      <c r="J174" s="1"/>
    </row>
    <row r="175" spans="1:10" x14ac:dyDescent="0.35">
      <c r="A175" s="1"/>
      <c r="B175" s="74" t="s">
        <v>650</v>
      </c>
      <c r="C175" s="74" t="s">
        <v>1176</v>
      </c>
      <c r="D175" s="74" t="s">
        <v>1091</v>
      </c>
      <c r="E175" s="75" t="s">
        <v>598</v>
      </c>
      <c r="F175" s="76"/>
      <c r="G175" s="76">
        <v>0</v>
      </c>
      <c r="H175" s="1"/>
      <c r="I175" s="1"/>
      <c r="J175" s="1"/>
    </row>
    <row r="176" spans="1:10" x14ac:dyDescent="0.35">
      <c r="A176" s="1"/>
      <c r="B176" s="74" t="s">
        <v>22</v>
      </c>
      <c r="C176" s="74" t="s">
        <v>1177</v>
      </c>
      <c r="D176" s="74" t="s">
        <v>1091</v>
      </c>
      <c r="E176" s="75" t="s">
        <v>598</v>
      </c>
      <c r="F176" s="76">
        <v>117.6375</v>
      </c>
      <c r="G176" s="76">
        <v>117.6375</v>
      </c>
      <c r="H176" s="1"/>
      <c r="I176" s="1"/>
      <c r="J176" s="1"/>
    </row>
    <row r="177" spans="1:10" x14ac:dyDescent="0.35">
      <c r="A177" s="1"/>
      <c r="B177" s="74" t="s">
        <v>651</v>
      </c>
      <c r="C177" s="74" t="s">
        <v>1178</v>
      </c>
      <c r="D177" s="74" t="s">
        <v>43</v>
      </c>
      <c r="E177" s="75" t="s">
        <v>598</v>
      </c>
      <c r="F177" s="76">
        <v>316.8</v>
      </c>
      <c r="G177" s="76">
        <v>316.8</v>
      </c>
      <c r="H177" s="1"/>
      <c r="I177" s="1"/>
      <c r="J177" s="1"/>
    </row>
    <row r="178" spans="1:10" x14ac:dyDescent="0.35">
      <c r="A178" s="1"/>
      <c r="B178" s="74" t="s">
        <v>652</v>
      </c>
      <c r="C178" s="74" t="s">
        <v>1179</v>
      </c>
      <c r="D178" s="74" t="s">
        <v>43</v>
      </c>
      <c r="E178" s="75" t="s">
        <v>599</v>
      </c>
      <c r="F178" s="76">
        <v>639.90879500000005</v>
      </c>
      <c r="G178" s="76">
        <v>639.90879500000005</v>
      </c>
      <c r="H178" s="1"/>
      <c r="I178" s="1"/>
      <c r="J178" s="1"/>
    </row>
    <row r="179" spans="1:10" x14ac:dyDescent="0.35">
      <c r="A179" s="1"/>
      <c r="B179" s="74" t="s">
        <v>1180</v>
      </c>
      <c r="C179" s="74" t="s">
        <v>1181</v>
      </c>
      <c r="D179" s="74" t="s">
        <v>1181</v>
      </c>
      <c r="E179" s="75" t="s">
        <v>599</v>
      </c>
      <c r="F179" s="76">
        <v>454.234105</v>
      </c>
      <c r="G179" s="76">
        <v>454.234105</v>
      </c>
      <c r="H179" s="1"/>
      <c r="I179" s="1"/>
      <c r="J179" s="1"/>
    </row>
    <row r="180" spans="1:10" x14ac:dyDescent="0.35">
      <c r="A180" s="1"/>
      <c r="B180" s="74" t="s">
        <v>1023</v>
      </c>
      <c r="C180" s="74" t="s">
        <v>1182</v>
      </c>
      <c r="D180" s="74" t="s">
        <v>43</v>
      </c>
      <c r="E180" s="75" t="s">
        <v>598</v>
      </c>
      <c r="F180" s="76">
        <v>276.5</v>
      </c>
      <c r="G180" s="76">
        <v>276.5</v>
      </c>
      <c r="H180" s="1"/>
      <c r="I180" s="1"/>
      <c r="J180" s="1"/>
    </row>
    <row r="181" spans="1:10" x14ac:dyDescent="0.35">
      <c r="A181" s="1"/>
      <c r="B181" s="74" t="s">
        <v>1023</v>
      </c>
      <c r="C181" s="74" t="s">
        <v>1183</v>
      </c>
      <c r="D181" s="74" t="s">
        <v>43</v>
      </c>
      <c r="E181" s="75" t="s">
        <v>598</v>
      </c>
      <c r="F181" s="76">
        <v>387.2</v>
      </c>
      <c r="G181" s="76">
        <v>387.2</v>
      </c>
      <c r="H181" s="1"/>
      <c r="I181" s="1"/>
      <c r="J181" s="1"/>
    </row>
    <row r="182" spans="1:10" x14ac:dyDescent="0.35">
      <c r="A182" s="1"/>
      <c r="B182" s="74" t="s">
        <v>649</v>
      </c>
      <c r="C182" s="74" t="s">
        <v>1184</v>
      </c>
      <c r="D182" s="74" t="s">
        <v>1091</v>
      </c>
      <c r="E182" s="75" t="s">
        <v>598</v>
      </c>
      <c r="F182" s="76">
        <v>530.67051500000002</v>
      </c>
      <c r="G182" s="76">
        <v>530.67051500000002</v>
      </c>
      <c r="H182" s="1"/>
      <c r="I182" s="1"/>
      <c r="J182" s="1"/>
    </row>
    <row r="183" spans="1:10" x14ac:dyDescent="0.35">
      <c r="A183" s="1"/>
      <c r="B183" s="212" t="s">
        <v>1185</v>
      </c>
      <c r="C183" s="212"/>
      <c r="D183" s="212"/>
      <c r="E183" s="212"/>
      <c r="F183" s="77">
        <v>2722.9509149999999</v>
      </c>
      <c r="G183" s="77">
        <v>2722.9509149999999</v>
      </c>
      <c r="H183" s="1"/>
      <c r="I183" s="1"/>
      <c r="J183" s="1"/>
    </row>
    <row r="184" spans="1:10" x14ac:dyDescent="0.35">
      <c r="A184" s="1"/>
      <c r="B184" s="1"/>
      <c r="C184" s="1"/>
      <c r="D184" s="1"/>
      <c r="E184" s="1"/>
      <c r="F184" s="1"/>
      <c r="G184" s="1"/>
      <c r="H184" s="1"/>
      <c r="I184" s="1"/>
      <c r="J184" s="1"/>
    </row>
    <row r="185" spans="1:10" x14ac:dyDescent="0.35">
      <c r="A185" s="1"/>
      <c r="B185" s="1"/>
      <c r="C185" s="1"/>
      <c r="D185" s="1"/>
      <c r="E185" s="1"/>
      <c r="F185" s="1"/>
      <c r="G185" s="1"/>
      <c r="H185" s="1"/>
      <c r="I185" s="1"/>
      <c r="J185" s="1"/>
    </row>
    <row r="186" spans="1:10" x14ac:dyDescent="0.35">
      <c r="A186" s="1"/>
      <c r="B186" s="1"/>
      <c r="C186" s="1"/>
      <c r="D186" s="1"/>
      <c r="E186" s="1"/>
      <c r="F186" s="1"/>
      <c r="G186" s="1"/>
      <c r="H186" s="1"/>
      <c r="I186" s="1"/>
      <c r="J186" s="1"/>
    </row>
    <row r="187" spans="1:10" x14ac:dyDescent="0.35">
      <c r="A187" s="1"/>
      <c r="B187" s="1"/>
      <c r="C187" s="1"/>
      <c r="D187" s="1"/>
      <c r="E187" s="1"/>
      <c r="F187" s="1"/>
      <c r="G187" s="1"/>
      <c r="H187" s="1"/>
      <c r="I187" s="1"/>
      <c r="J187" s="1"/>
    </row>
    <row r="188" spans="1:10" x14ac:dyDescent="0.35">
      <c r="A188" s="1"/>
      <c r="B188" s="1"/>
      <c r="C188" s="1"/>
      <c r="D188" s="1"/>
      <c r="E188" s="1"/>
      <c r="F188" s="1"/>
      <c r="G188" s="1"/>
      <c r="H188" s="1"/>
      <c r="I188" s="78" t="s">
        <v>40</v>
      </c>
      <c r="J188" s="78">
        <v>29729.05</v>
      </c>
    </row>
    <row r="189" spans="1:10" x14ac:dyDescent="0.35">
      <c r="A189" s="1"/>
      <c r="B189" s="1"/>
      <c r="C189" s="1"/>
      <c r="D189" s="1"/>
      <c r="E189" s="1"/>
      <c r="F189" s="1"/>
      <c r="G189" s="1"/>
      <c r="H189" s="1"/>
      <c r="I189" s="78" t="s">
        <v>123</v>
      </c>
      <c r="J189" s="78">
        <v>20857.400000000001</v>
      </c>
    </row>
    <row r="190" spans="1:10" x14ac:dyDescent="0.35">
      <c r="A190" s="1"/>
      <c r="B190" s="1"/>
      <c r="C190" s="1"/>
      <c r="D190" s="1"/>
      <c r="E190" s="1"/>
      <c r="F190" s="1"/>
      <c r="G190" s="1"/>
      <c r="H190" s="1"/>
      <c r="I190" s="78" t="s">
        <v>295</v>
      </c>
      <c r="J190" s="78">
        <v>20126.05</v>
      </c>
    </row>
    <row r="191" spans="1:10" x14ac:dyDescent="0.35">
      <c r="A191" s="1"/>
      <c r="B191" s="1"/>
      <c r="C191" s="1"/>
      <c r="D191" s="1"/>
      <c r="E191" s="1"/>
      <c r="F191" s="1"/>
      <c r="G191" s="1"/>
      <c r="H191" s="1"/>
      <c r="I191" s="78" t="s">
        <v>606</v>
      </c>
      <c r="J191" s="78">
        <v>11086.45</v>
      </c>
    </row>
    <row r="192" spans="1:10" x14ac:dyDescent="0.35">
      <c r="A192" s="1"/>
      <c r="B192" s="1"/>
      <c r="C192" s="1"/>
      <c r="D192" s="1"/>
      <c r="E192" s="1"/>
      <c r="F192" s="1"/>
      <c r="G192" s="1"/>
      <c r="H192" s="1"/>
      <c r="I192" s="78" t="s">
        <v>100</v>
      </c>
      <c r="J192" s="78">
        <v>10926</v>
      </c>
    </row>
    <row r="193" spans="1:10" x14ac:dyDescent="0.35">
      <c r="A193" s="1"/>
      <c r="B193" s="1"/>
      <c r="C193" s="1"/>
      <c r="D193" s="1"/>
      <c r="E193" s="1"/>
      <c r="F193" s="1"/>
      <c r="G193" s="1"/>
      <c r="H193" s="1"/>
      <c r="I193" s="78" t="s">
        <v>86</v>
      </c>
      <c r="J193" s="78">
        <v>9747.9500000000007</v>
      </c>
    </row>
    <row r="194" spans="1:10" x14ac:dyDescent="0.35">
      <c r="A194" s="1"/>
      <c r="B194" s="1"/>
      <c r="C194" s="1"/>
      <c r="D194" s="1"/>
      <c r="E194" s="1"/>
      <c r="F194" s="1"/>
      <c r="G194" s="1"/>
      <c r="H194" s="1"/>
      <c r="I194" s="78" t="s">
        <v>139</v>
      </c>
      <c r="J194" s="78">
        <v>7413.5</v>
      </c>
    </row>
    <row r="195" spans="1:10" x14ac:dyDescent="0.35">
      <c r="A195" s="1"/>
      <c r="B195" s="1"/>
      <c r="C195" s="1"/>
      <c r="D195" s="1"/>
      <c r="E195" s="1"/>
      <c r="F195" s="1"/>
      <c r="G195" s="1"/>
      <c r="H195" s="1"/>
      <c r="I195" s="78" t="s">
        <v>115</v>
      </c>
      <c r="J195" s="78">
        <v>7112.95</v>
      </c>
    </row>
    <row r="196" spans="1:10" x14ac:dyDescent="0.35">
      <c r="A196" s="1"/>
      <c r="B196" s="1"/>
      <c r="C196" s="1"/>
      <c r="D196" s="1"/>
      <c r="E196" s="1"/>
      <c r="F196" s="1"/>
      <c r="G196" s="1"/>
      <c r="H196" s="1"/>
      <c r="I196" s="78" t="s">
        <v>608</v>
      </c>
      <c r="J196" s="78">
        <v>4071.8</v>
      </c>
    </row>
    <row r="197" spans="1:10" x14ac:dyDescent="0.35">
      <c r="A197" s="1"/>
      <c r="B197" s="1"/>
      <c r="C197" s="1"/>
      <c r="D197" s="1"/>
      <c r="E197" s="1"/>
      <c r="F197" s="1"/>
      <c r="G197" s="1"/>
      <c r="H197" s="1"/>
      <c r="I197" s="78" t="s">
        <v>603</v>
      </c>
      <c r="J197" s="78">
        <v>3969.65</v>
      </c>
    </row>
    <row r="198" spans="1:10" x14ac:dyDescent="0.35">
      <c r="A198" s="1"/>
      <c r="B198" s="1"/>
      <c r="C198" s="1"/>
      <c r="D198" s="1"/>
      <c r="E198" s="1"/>
      <c r="F198" s="1"/>
      <c r="G198" s="1"/>
      <c r="H198" s="1"/>
      <c r="I198" s="78" t="s">
        <v>66</v>
      </c>
      <c r="J198" s="78">
        <v>3914.5</v>
      </c>
    </row>
    <row r="199" spans="1:10" x14ac:dyDescent="0.35">
      <c r="A199" s="1"/>
      <c r="B199" s="1"/>
      <c r="C199" s="1"/>
      <c r="D199" s="1"/>
      <c r="E199" s="1"/>
      <c r="F199" s="1"/>
      <c r="G199" s="1"/>
      <c r="H199" s="1"/>
      <c r="I199" s="78" t="s">
        <v>604</v>
      </c>
      <c r="J199" s="78">
        <v>2295.1</v>
      </c>
    </row>
    <row r="200" spans="1:10" x14ac:dyDescent="0.35">
      <c r="A200" s="1"/>
      <c r="B200" s="1"/>
      <c r="C200" s="1"/>
      <c r="D200" s="1"/>
      <c r="E200" s="1"/>
      <c r="F200" s="1"/>
      <c r="G200" s="1"/>
      <c r="H200" s="1"/>
      <c r="I200" s="78" t="s">
        <v>611</v>
      </c>
      <c r="J200" s="78">
        <v>2159.1999999999998</v>
      </c>
    </row>
    <row r="201" spans="1:10" x14ac:dyDescent="0.35">
      <c r="A201" s="1"/>
      <c r="B201" s="1"/>
      <c r="C201" s="1"/>
      <c r="D201" s="1"/>
      <c r="E201" s="1"/>
      <c r="F201" s="1"/>
      <c r="G201" s="1"/>
      <c r="H201" s="1"/>
      <c r="I201" s="78" t="s">
        <v>70</v>
      </c>
      <c r="J201" s="78">
        <v>2048</v>
      </c>
    </row>
    <row r="202" spans="1:10" x14ac:dyDescent="0.35">
      <c r="A202" s="1"/>
      <c r="B202" s="1"/>
      <c r="C202" s="1"/>
      <c r="D202" s="1"/>
      <c r="E202" s="1"/>
      <c r="F202" s="1"/>
      <c r="G202" s="1"/>
      <c r="H202" s="1"/>
      <c r="I202" s="78" t="s">
        <v>369</v>
      </c>
      <c r="J202" s="78">
        <v>2014.6</v>
      </c>
    </row>
    <row r="203" spans="1:10" x14ac:dyDescent="0.35">
      <c r="A203" s="1"/>
      <c r="B203" s="1"/>
      <c r="C203" s="1"/>
      <c r="D203" s="1"/>
      <c r="E203" s="1"/>
      <c r="F203" s="1"/>
      <c r="G203" s="1"/>
      <c r="H203" s="1"/>
      <c r="I203" s="78" t="s">
        <v>617</v>
      </c>
      <c r="J203" s="78">
        <v>1652.9</v>
      </c>
    </row>
    <row r="204" spans="1:10" x14ac:dyDescent="0.35">
      <c r="A204" s="1"/>
      <c r="B204" s="1"/>
      <c r="C204" s="1"/>
      <c r="D204" s="1"/>
      <c r="E204" s="1"/>
      <c r="F204" s="1"/>
      <c r="G204" s="1"/>
      <c r="H204" s="1"/>
      <c r="I204" s="78" t="s">
        <v>607</v>
      </c>
      <c r="J204" s="78">
        <v>1636.3</v>
      </c>
    </row>
    <row r="205" spans="1:10" x14ac:dyDescent="0.35">
      <c r="A205" s="1"/>
      <c r="B205" s="1"/>
      <c r="C205" s="1"/>
      <c r="D205" s="1"/>
      <c r="E205" s="1"/>
      <c r="F205" s="1"/>
      <c r="G205" s="1"/>
      <c r="H205" s="1"/>
      <c r="I205" s="78" t="s">
        <v>647</v>
      </c>
      <c r="J205" s="78">
        <v>1403.25</v>
      </c>
    </row>
    <row r="206" spans="1:10" x14ac:dyDescent="0.35">
      <c r="A206" s="1"/>
      <c r="B206" s="1"/>
      <c r="C206" s="1"/>
      <c r="D206" s="1"/>
      <c r="E206" s="1"/>
      <c r="F206" s="1"/>
      <c r="G206" s="1"/>
      <c r="H206" s="1"/>
      <c r="I206" s="78" t="s">
        <v>631</v>
      </c>
      <c r="J206" s="78">
        <v>983.9</v>
      </c>
    </row>
    <row r="207" spans="1:10" x14ac:dyDescent="0.35">
      <c r="A207" s="1"/>
      <c r="B207" s="1"/>
      <c r="C207" s="1"/>
      <c r="D207" s="1"/>
      <c r="E207" s="1"/>
      <c r="F207" s="1"/>
      <c r="G207" s="1"/>
      <c r="H207" s="1"/>
      <c r="I207" s="78" t="s">
        <v>638</v>
      </c>
      <c r="J207" s="78">
        <v>914.05</v>
      </c>
    </row>
    <row r="208" spans="1:10" x14ac:dyDescent="0.35">
      <c r="A208" s="1"/>
      <c r="B208" s="1"/>
      <c r="C208" s="1"/>
      <c r="D208" s="1"/>
      <c r="E208" s="1"/>
      <c r="F208" s="1"/>
      <c r="G208" s="1"/>
      <c r="H208" s="1"/>
      <c r="I208" s="78" t="s">
        <v>640</v>
      </c>
      <c r="J208" s="78">
        <v>886.3</v>
      </c>
    </row>
    <row r="209" spans="1:10" x14ac:dyDescent="0.35">
      <c r="A209" s="1"/>
      <c r="B209" s="1"/>
      <c r="C209" s="1"/>
      <c r="D209" s="1"/>
      <c r="E209" s="1"/>
      <c r="F209" s="1"/>
      <c r="G209" s="1"/>
      <c r="H209" s="1"/>
      <c r="I209" s="78" t="s">
        <v>31</v>
      </c>
      <c r="J209" s="78">
        <v>745.15</v>
      </c>
    </row>
    <row r="210" spans="1:10" x14ac:dyDescent="0.35">
      <c r="A210" s="1"/>
      <c r="B210" s="1"/>
      <c r="C210" s="1"/>
      <c r="D210" s="1"/>
      <c r="E210" s="1"/>
      <c r="F210" s="1"/>
      <c r="G210" s="1"/>
      <c r="H210" s="1"/>
      <c r="I210" s="78" t="s">
        <v>645</v>
      </c>
      <c r="J210" s="78">
        <v>714.2</v>
      </c>
    </row>
    <row r="211" spans="1:10" x14ac:dyDescent="0.35">
      <c r="A211" s="1"/>
      <c r="B211" s="1"/>
      <c r="C211" s="1"/>
      <c r="D211" s="1"/>
      <c r="E211" s="1"/>
      <c r="F211" s="1"/>
      <c r="G211" s="1"/>
      <c r="H211" s="1"/>
      <c r="I211" s="78" t="s">
        <v>618</v>
      </c>
      <c r="J211" s="78">
        <v>597.4</v>
      </c>
    </row>
    <row r="212" spans="1:10" x14ac:dyDescent="0.35">
      <c r="A212" s="1"/>
      <c r="B212" s="1"/>
      <c r="C212" s="1"/>
      <c r="D212" s="1"/>
      <c r="E212" s="1"/>
      <c r="F212" s="1"/>
      <c r="G212" s="1"/>
      <c r="H212" s="1"/>
      <c r="I212" s="78" t="s">
        <v>639</v>
      </c>
      <c r="J212" s="78">
        <v>478.65</v>
      </c>
    </row>
    <row r="213" spans="1:10" x14ac:dyDescent="0.35">
      <c r="A213" s="1"/>
      <c r="B213" s="1"/>
      <c r="C213" s="1"/>
      <c r="D213" s="1"/>
      <c r="E213" s="1"/>
      <c r="F213" s="1"/>
      <c r="G213" s="1"/>
      <c r="H213" s="1"/>
      <c r="I213" s="78" t="s">
        <v>641</v>
      </c>
      <c r="J213" s="78">
        <v>474.45</v>
      </c>
    </row>
    <row r="214" spans="1:10" x14ac:dyDescent="0.35">
      <c r="A214" s="1"/>
      <c r="B214" s="1"/>
      <c r="C214" s="1"/>
      <c r="D214" s="1"/>
      <c r="E214" s="1"/>
      <c r="F214" s="1"/>
      <c r="G214" s="1"/>
      <c r="H214" s="1"/>
      <c r="I214" s="78" t="s">
        <v>610</v>
      </c>
      <c r="J214" s="78">
        <v>472.8</v>
      </c>
    </row>
    <row r="215" spans="1:10" x14ac:dyDescent="0.35">
      <c r="A215" s="1"/>
      <c r="B215" s="1"/>
      <c r="C215" s="1"/>
      <c r="D215" s="1"/>
      <c r="E215" s="1"/>
      <c r="F215" s="1"/>
      <c r="G215" s="1"/>
      <c r="H215" s="1"/>
      <c r="I215" s="78" t="s">
        <v>621</v>
      </c>
      <c r="J215" s="78">
        <v>451</v>
      </c>
    </row>
    <row r="216" spans="1:10" x14ac:dyDescent="0.35">
      <c r="A216" s="1"/>
      <c r="B216" s="1"/>
      <c r="C216" s="1"/>
      <c r="D216" s="1"/>
      <c r="E216" s="1"/>
      <c r="F216" s="1"/>
      <c r="G216" s="1"/>
      <c r="H216" s="1"/>
      <c r="I216" s="78" t="s">
        <v>609</v>
      </c>
      <c r="J216" s="78">
        <v>450.4</v>
      </c>
    </row>
    <row r="217" spans="1:10" x14ac:dyDescent="0.35">
      <c r="A217" s="1"/>
      <c r="B217" s="1"/>
      <c r="C217" s="1"/>
      <c r="D217" s="1"/>
      <c r="E217" s="1"/>
      <c r="F217" s="1"/>
      <c r="G217" s="1"/>
      <c r="H217" s="1"/>
      <c r="I217" s="78" t="s">
        <v>627</v>
      </c>
      <c r="J217" s="78">
        <v>445.5</v>
      </c>
    </row>
    <row r="218" spans="1:10" x14ac:dyDescent="0.35">
      <c r="A218" s="1"/>
      <c r="B218" s="1"/>
      <c r="C218" s="1"/>
      <c r="D218" s="1"/>
      <c r="E218" s="1"/>
      <c r="F218" s="1"/>
      <c r="G218" s="1"/>
      <c r="H218" s="1"/>
      <c r="I218" s="78" t="s">
        <v>625</v>
      </c>
      <c r="J218" s="78">
        <v>391.9</v>
      </c>
    </row>
    <row r="219" spans="1:10" x14ac:dyDescent="0.35">
      <c r="A219" s="1"/>
      <c r="B219" s="1"/>
      <c r="C219" s="1"/>
      <c r="D219" s="1"/>
      <c r="E219" s="1"/>
      <c r="F219" s="1"/>
      <c r="G219" s="1"/>
      <c r="H219" s="1"/>
      <c r="I219" s="78" t="s">
        <v>301</v>
      </c>
      <c r="J219" s="78">
        <v>389.9</v>
      </c>
    </row>
    <row r="220" spans="1:10" x14ac:dyDescent="0.35">
      <c r="A220" s="1"/>
      <c r="B220" s="1"/>
      <c r="C220" s="1"/>
      <c r="D220" s="1"/>
      <c r="E220" s="1"/>
      <c r="F220" s="1"/>
      <c r="G220" s="1"/>
      <c r="H220" s="1"/>
      <c r="I220" s="78" t="s">
        <v>630</v>
      </c>
      <c r="J220" s="78">
        <v>370.05</v>
      </c>
    </row>
    <row r="221" spans="1:10" x14ac:dyDescent="0.35">
      <c r="A221" s="1"/>
      <c r="B221" s="1"/>
      <c r="C221" s="1"/>
      <c r="D221" s="1"/>
      <c r="E221" s="1"/>
      <c r="F221" s="1"/>
      <c r="G221" s="1"/>
      <c r="H221" s="1"/>
      <c r="I221" s="78" t="s">
        <v>166</v>
      </c>
      <c r="J221" s="78">
        <v>368.9</v>
      </c>
    </row>
    <row r="222" spans="1:10" x14ac:dyDescent="0.35">
      <c r="A222" s="1"/>
      <c r="B222" s="1"/>
      <c r="C222" s="1"/>
      <c r="D222" s="1"/>
      <c r="E222" s="1"/>
      <c r="F222" s="1"/>
      <c r="G222" s="1"/>
      <c r="H222" s="1"/>
      <c r="I222" s="78" t="s">
        <v>624</v>
      </c>
      <c r="J222" s="78">
        <v>364.95</v>
      </c>
    </row>
    <row r="223" spans="1:10" x14ac:dyDescent="0.35">
      <c r="A223" s="1"/>
      <c r="B223" s="1"/>
      <c r="C223" s="1"/>
      <c r="D223" s="1"/>
      <c r="E223" s="1"/>
      <c r="F223" s="1"/>
      <c r="G223" s="1"/>
      <c r="H223" s="1"/>
      <c r="I223" s="78" t="s">
        <v>283</v>
      </c>
      <c r="J223" s="78">
        <v>319.10000000000002</v>
      </c>
    </row>
    <row r="224" spans="1:10" x14ac:dyDescent="0.35">
      <c r="A224" s="1"/>
      <c r="B224" s="1"/>
      <c r="C224" s="1"/>
      <c r="D224" s="1"/>
      <c r="E224" s="1"/>
      <c r="F224" s="1"/>
      <c r="G224" s="1"/>
      <c r="H224" s="1"/>
      <c r="I224" s="78" t="s">
        <v>619</v>
      </c>
      <c r="J224" s="78">
        <v>289.14999999999998</v>
      </c>
    </row>
    <row r="225" spans="1:10" x14ac:dyDescent="0.35">
      <c r="A225" s="1"/>
      <c r="B225" s="1"/>
      <c r="C225" s="1"/>
      <c r="D225" s="1"/>
      <c r="E225" s="1"/>
      <c r="F225" s="1"/>
      <c r="G225" s="1"/>
      <c r="H225" s="1"/>
      <c r="I225" s="78" t="s">
        <v>635</v>
      </c>
      <c r="J225" s="78">
        <v>276.60000000000002</v>
      </c>
    </row>
    <row r="226" spans="1:10" x14ac:dyDescent="0.35">
      <c r="A226" s="1"/>
      <c r="B226" s="1"/>
      <c r="C226" s="1"/>
      <c r="D226" s="1"/>
      <c r="E226" s="1"/>
      <c r="F226" s="1"/>
      <c r="G226" s="1"/>
      <c r="H226" s="1"/>
      <c r="I226" s="78" t="s">
        <v>632</v>
      </c>
      <c r="J226" s="78">
        <v>254.65</v>
      </c>
    </row>
    <row r="227" spans="1:10" x14ac:dyDescent="0.35">
      <c r="A227" s="1"/>
      <c r="B227" s="1"/>
      <c r="C227" s="1"/>
      <c r="D227" s="1"/>
      <c r="E227" s="1"/>
      <c r="F227" s="1"/>
      <c r="G227" s="1"/>
      <c r="H227" s="1"/>
      <c r="I227" s="78" t="s">
        <v>646</v>
      </c>
      <c r="J227" s="78">
        <v>239.65</v>
      </c>
    </row>
    <row r="228" spans="1:10" x14ac:dyDescent="0.35">
      <c r="A228" s="1"/>
      <c r="B228" s="1"/>
      <c r="C228" s="1"/>
      <c r="D228" s="1"/>
      <c r="E228" s="1"/>
      <c r="F228" s="1"/>
      <c r="G228" s="1"/>
      <c r="H228" s="1"/>
      <c r="I228" s="78" t="s">
        <v>642</v>
      </c>
      <c r="J228" s="78">
        <v>219.95</v>
      </c>
    </row>
    <row r="229" spans="1:10" x14ac:dyDescent="0.35">
      <c r="A229" s="1"/>
      <c r="B229" s="1"/>
      <c r="C229" s="1"/>
      <c r="D229" s="1"/>
      <c r="E229" s="1"/>
      <c r="F229" s="1"/>
      <c r="G229" s="1"/>
      <c r="H229" s="1"/>
      <c r="I229" s="78" t="s">
        <v>629</v>
      </c>
      <c r="J229" s="78">
        <v>143.4</v>
      </c>
    </row>
    <row r="230" spans="1:10" x14ac:dyDescent="0.35">
      <c r="A230" s="1"/>
      <c r="B230" s="1"/>
      <c r="C230" s="1"/>
      <c r="D230" s="1"/>
      <c r="E230" s="1"/>
      <c r="F230" s="1"/>
      <c r="G230" s="1"/>
      <c r="H230" s="1"/>
      <c r="I230" s="78" t="s">
        <v>628</v>
      </c>
      <c r="J230" s="78">
        <v>119.6</v>
      </c>
    </row>
    <row r="231" spans="1:10" x14ac:dyDescent="0.35">
      <c r="A231" s="1"/>
      <c r="B231" s="1"/>
      <c r="C231" s="1"/>
      <c r="D231" s="1"/>
      <c r="E231" s="1"/>
      <c r="F231" s="1"/>
      <c r="G231" s="1"/>
      <c r="H231" s="1"/>
      <c r="I231" s="78" t="s">
        <v>633</v>
      </c>
      <c r="J231" s="78">
        <v>119.1</v>
      </c>
    </row>
    <row r="232" spans="1:10" x14ac:dyDescent="0.35">
      <c r="A232" s="1"/>
      <c r="B232" s="1"/>
      <c r="C232" s="1"/>
      <c r="D232" s="1"/>
      <c r="E232" s="1"/>
      <c r="F232" s="1"/>
      <c r="G232" s="1"/>
      <c r="H232" s="1"/>
      <c r="I232" s="78" t="s">
        <v>644</v>
      </c>
      <c r="J232" s="78">
        <v>116.4</v>
      </c>
    </row>
    <row r="233" spans="1:10" x14ac:dyDescent="0.35">
      <c r="A233" s="1"/>
      <c r="B233" s="1"/>
      <c r="C233" s="1"/>
      <c r="D233" s="1"/>
      <c r="E233" s="1"/>
      <c r="F233" s="1"/>
      <c r="G233" s="1"/>
      <c r="H233" s="1"/>
      <c r="I233" s="78" t="s">
        <v>643</v>
      </c>
      <c r="J233" s="78">
        <v>115.5</v>
      </c>
    </row>
    <row r="234" spans="1:10" x14ac:dyDescent="0.35">
      <c r="A234" s="1"/>
      <c r="B234" s="1"/>
      <c r="C234" s="1"/>
      <c r="D234" s="1"/>
      <c r="E234" s="1"/>
      <c r="F234" s="1"/>
      <c r="G234" s="1"/>
      <c r="H234" s="1"/>
      <c r="I234" s="78" t="s">
        <v>623</v>
      </c>
      <c r="J234" s="78">
        <v>108.8</v>
      </c>
    </row>
    <row r="235" spans="1:10" x14ac:dyDescent="0.35">
      <c r="A235" s="1"/>
      <c r="B235" s="1"/>
      <c r="C235" s="1"/>
      <c r="D235" s="1"/>
      <c r="E235" s="1"/>
      <c r="F235" s="1"/>
      <c r="G235" s="1"/>
      <c r="H235" s="1"/>
      <c r="I235" s="78" t="s">
        <v>615</v>
      </c>
      <c r="J235" s="78">
        <v>101.3</v>
      </c>
    </row>
    <row r="236" spans="1:10" x14ac:dyDescent="0.35">
      <c r="A236" s="1"/>
      <c r="B236" s="1"/>
      <c r="C236" s="1"/>
      <c r="D236" s="1"/>
      <c r="E236" s="1"/>
      <c r="F236" s="1"/>
      <c r="G236" s="1"/>
      <c r="H236" s="1"/>
      <c r="I236" s="78" t="s">
        <v>626</v>
      </c>
      <c r="J236" s="78">
        <v>78.5</v>
      </c>
    </row>
    <row r="237" spans="1:10" x14ac:dyDescent="0.35">
      <c r="A237" s="1"/>
      <c r="B237" s="1"/>
      <c r="C237" s="1"/>
      <c r="D237" s="1"/>
      <c r="E237" s="1"/>
      <c r="F237" s="1"/>
      <c r="G237" s="1"/>
      <c r="H237" s="1"/>
      <c r="I237" s="78" t="s">
        <v>634</v>
      </c>
      <c r="J237" s="78">
        <v>76.95</v>
      </c>
    </row>
    <row r="238" spans="1:10" x14ac:dyDescent="0.35">
      <c r="A238" s="1"/>
      <c r="B238" s="1"/>
      <c r="C238" s="1"/>
      <c r="D238" s="1"/>
      <c r="E238" s="1"/>
      <c r="F238" s="1"/>
      <c r="G238" s="1"/>
      <c r="H238" s="1"/>
      <c r="I238" s="78" t="s">
        <v>636</v>
      </c>
      <c r="J238" s="78">
        <v>66.400000000000006</v>
      </c>
    </row>
    <row r="239" spans="1:10" x14ac:dyDescent="0.35">
      <c r="A239" s="1"/>
      <c r="B239" s="1"/>
      <c r="C239" s="1"/>
      <c r="D239" s="1"/>
      <c r="E239" s="1"/>
      <c r="F239" s="1"/>
      <c r="G239" s="1"/>
      <c r="H239" s="1"/>
      <c r="I239" s="78" t="s">
        <v>79</v>
      </c>
      <c r="J239" s="78">
        <v>23.65</v>
      </c>
    </row>
    <row r="240" spans="1:10" x14ac:dyDescent="0.35">
      <c r="A240" s="1"/>
      <c r="B240" s="1"/>
      <c r="C240" s="1"/>
      <c r="D240" s="1"/>
      <c r="E240" s="1"/>
      <c r="F240" s="1"/>
      <c r="G240" s="1"/>
      <c r="H240" s="1"/>
      <c r="I240" s="78" t="s">
        <v>622</v>
      </c>
      <c r="J240" s="78">
        <v>17.8</v>
      </c>
    </row>
    <row r="241" spans="1:10" x14ac:dyDescent="0.35">
      <c r="A241" s="1"/>
      <c r="B241" s="1"/>
      <c r="C241" s="1"/>
      <c r="D241" s="1"/>
      <c r="E241" s="1"/>
      <c r="F241" s="1"/>
      <c r="G241" s="1"/>
      <c r="H241" s="1"/>
      <c r="I241" s="78" t="s">
        <v>637</v>
      </c>
      <c r="J241" s="78">
        <v>9.6</v>
      </c>
    </row>
    <row r="242" spans="1:10" x14ac:dyDescent="0.35">
      <c r="A242" s="1"/>
      <c r="B242" s="1"/>
      <c r="C242" s="1"/>
      <c r="D242" s="1"/>
      <c r="E242" s="1"/>
      <c r="F242" s="1"/>
      <c r="G242" s="1"/>
      <c r="H242" s="1"/>
      <c r="I242" s="78" t="s">
        <v>616</v>
      </c>
      <c r="J242" s="78">
        <v>7.2</v>
      </c>
    </row>
    <row r="243" spans="1:10" x14ac:dyDescent="0.35">
      <c r="A243" s="1"/>
      <c r="B243" s="1"/>
      <c r="C243" s="1"/>
      <c r="D243" s="1"/>
      <c r="E243" s="1"/>
      <c r="F243" s="1"/>
      <c r="G243" s="1"/>
      <c r="H243" s="1"/>
      <c r="I243" s="78" t="s">
        <v>620</v>
      </c>
      <c r="J243" s="78">
        <v>2.75</v>
      </c>
    </row>
    <row r="244" spans="1:10" x14ac:dyDescent="0.35">
      <c r="A244" s="1"/>
      <c r="B244" s="1"/>
      <c r="C244" s="1"/>
      <c r="D244" s="1"/>
      <c r="E244" s="1"/>
      <c r="F244" s="1"/>
      <c r="G244" s="1"/>
      <c r="H244" s="1"/>
      <c r="I244" s="78"/>
      <c r="J244" s="78"/>
    </row>
  </sheetData>
  <mergeCells count="13">
    <mergeCell ref="F173:G173"/>
    <mergeCell ref="B183:E183"/>
    <mergeCell ref="B169:E169"/>
    <mergeCell ref="B173:B174"/>
    <mergeCell ref="C173:C174"/>
    <mergeCell ref="D173:D174"/>
    <mergeCell ref="E173:E174"/>
    <mergeCell ref="B3:G3"/>
    <mergeCell ref="B6:B7"/>
    <mergeCell ref="C6:C7"/>
    <mergeCell ref="D6:D7"/>
    <mergeCell ref="E6:E7"/>
    <mergeCell ref="F6: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7" t="s">
        <v>592</v>
      </c>
      <c r="C5" s="213" t="s">
        <v>1186</v>
      </c>
      <c r="D5" s="213" t="s">
        <v>1186</v>
      </c>
      <c r="E5" s="213" t="s">
        <v>1186</v>
      </c>
      <c r="F5" s="213" t="s">
        <v>1186</v>
      </c>
      <c r="G5" s="213" t="s">
        <v>1186</v>
      </c>
      <c r="H5" s="213" t="s">
        <v>1186</v>
      </c>
      <c r="I5" s="213" t="s">
        <v>1186</v>
      </c>
      <c r="J5" s="213" t="s">
        <v>1186</v>
      </c>
      <c r="K5" s="213" t="s">
        <v>1186</v>
      </c>
      <c r="L5" s="213" t="s">
        <v>1186</v>
      </c>
      <c r="M5" s="213" t="s">
        <v>1186</v>
      </c>
      <c r="N5" s="213" t="s">
        <v>1186</v>
      </c>
      <c r="O5" s="213" t="s">
        <v>1186</v>
      </c>
      <c r="P5" s="213" t="s">
        <v>1186</v>
      </c>
      <c r="Q5" s="213" t="s">
        <v>1186</v>
      </c>
      <c r="R5" s="213" t="s">
        <v>1186</v>
      </c>
      <c r="S5" s="217" t="s">
        <v>592</v>
      </c>
      <c r="T5" s="214" t="s">
        <v>1187</v>
      </c>
      <c r="U5" s="214" t="s">
        <v>1187</v>
      </c>
      <c r="V5" s="214" t="s">
        <v>1187</v>
      </c>
      <c r="W5" s="214" t="s">
        <v>1187</v>
      </c>
      <c r="X5" s="214" t="s">
        <v>1187</v>
      </c>
      <c r="Y5" s="217" t="s">
        <v>592</v>
      </c>
      <c r="Z5" s="215" t="s">
        <v>1187</v>
      </c>
      <c r="AA5" s="215" t="s">
        <v>1187</v>
      </c>
      <c r="AB5" s="215" t="s">
        <v>1187</v>
      </c>
      <c r="AC5" s="215" t="s">
        <v>1187</v>
      </c>
      <c r="AD5" s="215" t="s">
        <v>1187</v>
      </c>
    </row>
    <row r="6" spans="1:30" ht="20" x14ac:dyDescent="0.35">
      <c r="A6" s="1"/>
      <c r="B6" s="217"/>
      <c r="C6" s="216" t="s">
        <v>597</v>
      </c>
      <c r="D6" s="216" t="s">
        <v>597</v>
      </c>
      <c r="E6" s="216" t="s">
        <v>597</v>
      </c>
      <c r="F6" s="216" t="s">
        <v>597</v>
      </c>
      <c r="G6" s="216" t="s">
        <v>596</v>
      </c>
      <c r="H6" s="216" t="s">
        <v>596</v>
      </c>
      <c r="I6" s="216" t="s">
        <v>596</v>
      </c>
      <c r="J6" s="216" t="s">
        <v>596</v>
      </c>
      <c r="K6" s="216" t="s">
        <v>595</v>
      </c>
      <c r="L6" s="216" t="s">
        <v>595</v>
      </c>
      <c r="M6" s="216" t="s">
        <v>595</v>
      </c>
      <c r="N6" s="216" t="s">
        <v>595</v>
      </c>
      <c r="O6" s="213" t="s">
        <v>1188</v>
      </c>
      <c r="P6" s="213" t="s">
        <v>1188</v>
      </c>
      <c r="Q6" s="213" t="s">
        <v>1188</v>
      </c>
      <c r="R6" s="213" t="s">
        <v>1188</v>
      </c>
      <c r="S6" s="217"/>
      <c r="T6" s="214" t="s">
        <v>1189</v>
      </c>
      <c r="U6" s="214" t="s">
        <v>1189</v>
      </c>
      <c r="V6" s="214" t="s">
        <v>1189</v>
      </c>
      <c r="W6" s="214" t="s">
        <v>1189</v>
      </c>
      <c r="X6" s="214" t="s">
        <v>1189</v>
      </c>
      <c r="Y6" s="217"/>
      <c r="Z6" s="215" t="s">
        <v>1190</v>
      </c>
      <c r="AA6" s="215" t="s">
        <v>1190</v>
      </c>
      <c r="AB6" s="215" t="s">
        <v>1190</v>
      </c>
      <c r="AC6" s="215" t="s">
        <v>1190</v>
      </c>
      <c r="AD6" s="215" t="s">
        <v>1190</v>
      </c>
    </row>
    <row r="7" spans="1:30" ht="31.5" x14ac:dyDescent="0.35">
      <c r="A7" s="1"/>
      <c r="B7" s="217"/>
      <c r="C7" s="79" t="s">
        <v>1191</v>
      </c>
      <c r="D7" s="79" t="s">
        <v>1192</v>
      </c>
      <c r="E7" s="79" t="s">
        <v>1193</v>
      </c>
      <c r="F7" s="79" t="s">
        <v>1194</v>
      </c>
      <c r="G7" s="79" t="s">
        <v>1195</v>
      </c>
      <c r="H7" s="79" t="s">
        <v>1196</v>
      </c>
      <c r="I7" s="79" t="s">
        <v>1197</v>
      </c>
      <c r="J7" s="79" t="s">
        <v>1198</v>
      </c>
      <c r="K7" s="79" t="s">
        <v>1199</v>
      </c>
      <c r="L7" s="79" t="s">
        <v>1200</v>
      </c>
      <c r="M7" s="79" t="s">
        <v>1201</v>
      </c>
      <c r="N7" s="79" t="s">
        <v>1202</v>
      </c>
      <c r="O7" s="64" t="s">
        <v>1203</v>
      </c>
      <c r="P7" s="64" t="s">
        <v>1204</v>
      </c>
      <c r="Q7" s="64" t="s">
        <v>1205</v>
      </c>
      <c r="R7" s="64" t="s">
        <v>1206</v>
      </c>
      <c r="S7" s="218"/>
      <c r="T7" s="80" t="s">
        <v>598</v>
      </c>
      <c r="U7" s="80" t="s">
        <v>599</v>
      </c>
      <c r="V7" s="80" t="s">
        <v>600</v>
      </c>
      <c r="W7" s="80" t="s">
        <v>601</v>
      </c>
      <c r="X7" s="80" t="s">
        <v>1206</v>
      </c>
      <c r="Y7" s="218"/>
      <c r="Z7" s="81" t="s">
        <v>1207</v>
      </c>
      <c r="AA7" s="81" t="s">
        <v>1208</v>
      </c>
      <c r="AB7" s="81" t="s">
        <v>1209</v>
      </c>
      <c r="AC7" s="81" t="s">
        <v>1210</v>
      </c>
      <c r="AD7" s="81" t="s">
        <v>1033</v>
      </c>
    </row>
    <row r="8" spans="1:30" x14ac:dyDescent="0.35">
      <c r="A8" s="1"/>
      <c r="B8" s="82" t="s">
        <v>813</v>
      </c>
      <c r="C8" s="83">
        <v>384.3</v>
      </c>
      <c r="D8" s="83">
        <v>114.9</v>
      </c>
      <c r="E8" s="83">
        <v>0</v>
      </c>
      <c r="F8" s="83">
        <v>37.700000000000003</v>
      </c>
      <c r="G8" s="83">
        <v>3130.8</v>
      </c>
      <c r="H8" s="83">
        <v>1965.4</v>
      </c>
      <c r="I8" s="83">
        <v>0</v>
      </c>
      <c r="J8" s="83">
        <v>263.2</v>
      </c>
      <c r="K8" s="83">
        <v>487.3</v>
      </c>
      <c r="L8" s="83">
        <v>0</v>
      </c>
      <c r="M8" s="83">
        <v>0</v>
      </c>
      <c r="N8" s="83">
        <v>0</v>
      </c>
      <c r="O8" s="83">
        <v>536.9</v>
      </c>
      <c r="P8" s="83">
        <v>5359.4</v>
      </c>
      <c r="Q8" s="83">
        <v>487.3</v>
      </c>
      <c r="R8" s="84">
        <v>6383.6</v>
      </c>
      <c r="S8" s="82" t="s">
        <v>813</v>
      </c>
      <c r="T8" s="83">
        <v>4002.4</v>
      </c>
      <c r="U8" s="83">
        <v>2080.3000000000002</v>
      </c>
      <c r="V8" s="83">
        <v>0</v>
      </c>
      <c r="W8" s="83">
        <v>300.89999999999998</v>
      </c>
      <c r="X8" s="84">
        <v>6383.6</v>
      </c>
      <c r="Y8" s="82" t="s">
        <v>813</v>
      </c>
      <c r="Z8" s="83">
        <v>279.39999999999998</v>
      </c>
      <c r="AA8" s="83">
        <v>37.299999999999997</v>
      </c>
      <c r="AB8" s="83">
        <v>0</v>
      </c>
      <c r="AC8" s="83">
        <v>300.89999999999998</v>
      </c>
      <c r="AD8" s="84">
        <v>617.6</v>
      </c>
    </row>
    <row r="9" spans="1:30" x14ac:dyDescent="0.35">
      <c r="A9" s="1"/>
      <c r="B9" s="82" t="s">
        <v>814</v>
      </c>
      <c r="C9" s="83">
        <v>387.5</v>
      </c>
      <c r="D9" s="83">
        <v>67.7</v>
      </c>
      <c r="E9" s="83">
        <v>0</v>
      </c>
      <c r="F9" s="83">
        <v>32</v>
      </c>
      <c r="G9" s="83">
        <v>3132.8</v>
      </c>
      <c r="H9" s="83">
        <v>2041.9</v>
      </c>
      <c r="I9" s="83">
        <v>0</v>
      </c>
      <c r="J9" s="83">
        <v>226.1</v>
      </c>
      <c r="K9" s="83">
        <v>490.5</v>
      </c>
      <c r="L9" s="83">
        <v>0</v>
      </c>
      <c r="M9" s="83">
        <v>0</v>
      </c>
      <c r="N9" s="83">
        <v>0</v>
      </c>
      <c r="O9" s="83">
        <v>487.2</v>
      </c>
      <c r="P9" s="83">
        <v>5400.8</v>
      </c>
      <c r="Q9" s="83">
        <v>490.5</v>
      </c>
      <c r="R9" s="84">
        <v>6378.5</v>
      </c>
      <c r="S9" s="82" t="s">
        <v>814</v>
      </c>
      <c r="T9" s="83">
        <v>4010.8</v>
      </c>
      <c r="U9" s="83">
        <v>2109.6</v>
      </c>
      <c r="V9" s="83">
        <v>0</v>
      </c>
      <c r="W9" s="83">
        <v>258.10000000000002</v>
      </c>
      <c r="X9" s="84">
        <v>6378.5</v>
      </c>
      <c r="Y9" s="82" t="s">
        <v>814</v>
      </c>
      <c r="Z9" s="83">
        <v>281.7</v>
      </c>
      <c r="AA9" s="83">
        <v>37</v>
      </c>
      <c r="AB9" s="83">
        <v>0</v>
      </c>
      <c r="AC9" s="83">
        <v>258.10000000000002</v>
      </c>
      <c r="AD9" s="84">
        <v>576.79999999999995</v>
      </c>
    </row>
    <row r="10" spans="1:30" x14ac:dyDescent="0.35">
      <c r="A10" s="1"/>
      <c r="B10" s="82" t="s">
        <v>815</v>
      </c>
      <c r="C10" s="83">
        <v>386.7</v>
      </c>
      <c r="D10" s="83">
        <v>67.099999999999994</v>
      </c>
      <c r="E10" s="83">
        <v>0</v>
      </c>
      <c r="F10" s="83">
        <v>33.1</v>
      </c>
      <c r="G10" s="83">
        <v>3075.4</v>
      </c>
      <c r="H10" s="83">
        <v>2040.9</v>
      </c>
      <c r="I10" s="83">
        <v>0</v>
      </c>
      <c r="J10" s="83">
        <v>194.4</v>
      </c>
      <c r="K10" s="83">
        <v>483.2</v>
      </c>
      <c r="L10" s="83">
        <v>0</v>
      </c>
      <c r="M10" s="83">
        <v>0</v>
      </c>
      <c r="N10" s="83">
        <v>0</v>
      </c>
      <c r="O10" s="83">
        <v>486.9</v>
      </c>
      <c r="P10" s="83">
        <v>5310.7</v>
      </c>
      <c r="Q10" s="83">
        <v>483.2</v>
      </c>
      <c r="R10" s="84">
        <v>6280.8</v>
      </c>
      <c r="S10" s="82" t="s">
        <v>815</v>
      </c>
      <c r="T10" s="83">
        <v>3945.3</v>
      </c>
      <c r="U10" s="83">
        <v>2108</v>
      </c>
      <c r="V10" s="83">
        <v>0</v>
      </c>
      <c r="W10" s="83">
        <v>227.5</v>
      </c>
      <c r="X10" s="84">
        <v>6280.8</v>
      </c>
      <c r="Y10" s="82" t="s">
        <v>815</v>
      </c>
      <c r="Z10" s="83">
        <v>281.8</v>
      </c>
      <c r="AA10" s="83">
        <v>36</v>
      </c>
      <c r="AB10" s="83">
        <v>0</v>
      </c>
      <c r="AC10" s="83">
        <v>227.5</v>
      </c>
      <c r="AD10" s="84">
        <v>545.29999999999995</v>
      </c>
    </row>
    <row r="11" spans="1:30" x14ac:dyDescent="0.35">
      <c r="A11" s="1"/>
      <c r="B11" s="82" t="s">
        <v>816</v>
      </c>
      <c r="C11" s="83">
        <v>390.7</v>
      </c>
      <c r="D11" s="83">
        <v>67.7</v>
      </c>
      <c r="E11" s="83">
        <v>0</v>
      </c>
      <c r="F11" s="83">
        <v>39.9</v>
      </c>
      <c r="G11" s="83">
        <v>3127.6</v>
      </c>
      <c r="H11" s="83">
        <v>1925.4</v>
      </c>
      <c r="I11" s="83">
        <v>0</v>
      </c>
      <c r="J11" s="83">
        <v>160.19999999999999</v>
      </c>
      <c r="K11" s="83">
        <v>483.6</v>
      </c>
      <c r="L11" s="83">
        <v>0</v>
      </c>
      <c r="M11" s="83">
        <v>0</v>
      </c>
      <c r="N11" s="83">
        <v>0</v>
      </c>
      <c r="O11" s="83">
        <v>498.3</v>
      </c>
      <c r="P11" s="83">
        <v>5213.2</v>
      </c>
      <c r="Q11" s="83">
        <v>483.6</v>
      </c>
      <c r="R11" s="84">
        <v>6195.1</v>
      </c>
      <c r="S11" s="82" t="s">
        <v>816</v>
      </c>
      <c r="T11" s="83">
        <v>4001.9</v>
      </c>
      <c r="U11" s="83">
        <v>1993.1</v>
      </c>
      <c r="V11" s="83">
        <v>0</v>
      </c>
      <c r="W11" s="83">
        <v>200.1</v>
      </c>
      <c r="X11" s="84">
        <v>6195.1</v>
      </c>
      <c r="Y11" s="82" t="s">
        <v>816</v>
      </c>
      <c r="Z11" s="83">
        <v>280.7</v>
      </c>
      <c r="AA11" s="83">
        <v>37</v>
      </c>
      <c r="AB11" s="83">
        <v>0</v>
      </c>
      <c r="AC11" s="83">
        <v>200.1</v>
      </c>
      <c r="AD11" s="84">
        <v>517.79999999999995</v>
      </c>
    </row>
    <row r="12" spans="1:30" x14ac:dyDescent="0.35">
      <c r="A12" s="1"/>
      <c r="B12" s="82" t="s">
        <v>817</v>
      </c>
      <c r="C12" s="83">
        <v>394.7</v>
      </c>
      <c r="D12" s="83">
        <v>67.599999999999994</v>
      </c>
      <c r="E12" s="83">
        <v>0</v>
      </c>
      <c r="F12" s="83">
        <v>34.799999999999997</v>
      </c>
      <c r="G12" s="83">
        <v>3072.3</v>
      </c>
      <c r="H12" s="83">
        <v>1996.4</v>
      </c>
      <c r="I12" s="83">
        <v>0</v>
      </c>
      <c r="J12" s="83">
        <v>99.3</v>
      </c>
      <c r="K12" s="83">
        <v>489.6</v>
      </c>
      <c r="L12" s="83">
        <v>0</v>
      </c>
      <c r="M12" s="83">
        <v>0</v>
      </c>
      <c r="N12" s="83">
        <v>0</v>
      </c>
      <c r="O12" s="83">
        <v>497.1</v>
      </c>
      <c r="P12" s="83">
        <v>5168</v>
      </c>
      <c r="Q12" s="83">
        <v>489.6</v>
      </c>
      <c r="R12" s="84">
        <v>6154.7</v>
      </c>
      <c r="S12" s="82" t="s">
        <v>817</v>
      </c>
      <c r="T12" s="83">
        <v>3956.6</v>
      </c>
      <c r="U12" s="83">
        <v>2064</v>
      </c>
      <c r="V12" s="83">
        <v>0</v>
      </c>
      <c r="W12" s="83">
        <v>134.1</v>
      </c>
      <c r="X12" s="84">
        <v>6154.7</v>
      </c>
      <c r="Y12" s="82" t="s">
        <v>817</v>
      </c>
      <c r="Z12" s="83">
        <v>280.8</v>
      </c>
      <c r="AA12" s="83">
        <v>36.6</v>
      </c>
      <c r="AB12" s="83">
        <v>0</v>
      </c>
      <c r="AC12" s="83">
        <v>134.1</v>
      </c>
      <c r="AD12" s="84">
        <v>451.5</v>
      </c>
    </row>
    <row r="13" spans="1:30" x14ac:dyDescent="0.35">
      <c r="A13" s="1"/>
      <c r="B13" s="82" t="s">
        <v>818</v>
      </c>
      <c r="C13" s="83">
        <v>386.2</v>
      </c>
      <c r="D13" s="83">
        <v>67.7</v>
      </c>
      <c r="E13" s="83">
        <v>0</v>
      </c>
      <c r="F13" s="83">
        <v>34.5</v>
      </c>
      <c r="G13" s="83">
        <v>3059.9</v>
      </c>
      <c r="H13" s="83">
        <v>1989.9</v>
      </c>
      <c r="I13" s="83">
        <v>0</v>
      </c>
      <c r="J13" s="83">
        <v>56.8</v>
      </c>
      <c r="K13" s="83">
        <v>487</v>
      </c>
      <c r="L13" s="83">
        <v>0</v>
      </c>
      <c r="M13" s="83">
        <v>0</v>
      </c>
      <c r="N13" s="83">
        <v>0</v>
      </c>
      <c r="O13" s="83">
        <v>488.4</v>
      </c>
      <c r="P13" s="83">
        <v>5106.6000000000004</v>
      </c>
      <c r="Q13" s="83">
        <v>487</v>
      </c>
      <c r="R13" s="84">
        <v>6082</v>
      </c>
      <c r="S13" s="82" t="s">
        <v>818</v>
      </c>
      <c r="T13" s="83">
        <v>3933.1</v>
      </c>
      <c r="U13" s="83">
        <v>2057.6</v>
      </c>
      <c r="V13" s="83">
        <v>0</v>
      </c>
      <c r="W13" s="83">
        <v>91.3</v>
      </c>
      <c r="X13" s="84">
        <v>6082</v>
      </c>
      <c r="Y13" s="82" t="s">
        <v>818</v>
      </c>
      <c r="Z13" s="83">
        <v>279.3</v>
      </c>
      <c r="AA13" s="83">
        <v>36.6</v>
      </c>
      <c r="AB13" s="83">
        <v>0</v>
      </c>
      <c r="AC13" s="83">
        <v>91.3</v>
      </c>
      <c r="AD13" s="84">
        <v>407.2</v>
      </c>
    </row>
    <row r="14" spans="1:30" x14ac:dyDescent="0.35">
      <c r="A14" s="1"/>
      <c r="B14" s="82" t="s">
        <v>819</v>
      </c>
      <c r="C14" s="83">
        <v>392.1</v>
      </c>
      <c r="D14" s="83">
        <v>66.7</v>
      </c>
      <c r="E14" s="83">
        <v>0</v>
      </c>
      <c r="F14" s="83">
        <v>34.700000000000003</v>
      </c>
      <c r="G14" s="83">
        <v>3065.7</v>
      </c>
      <c r="H14" s="83">
        <v>1988</v>
      </c>
      <c r="I14" s="83">
        <v>0</v>
      </c>
      <c r="J14" s="83">
        <v>40.5</v>
      </c>
      <c r="K14" s="83">
        <v>468.3</v>
      </c>
      <c r="L14" s="83">
        <v>0</v>
      </c>
      <c r="M14" s="83">
        <v>0</v>
      </c>
      <c r="N14" s="83">
        <v>0</v>
      </c>
      <c r="O14" s="83">
        <v>493.5</v>
      </c>
      <c r="P14" s="83">
        <v>5094.2</v>
      </c>
      <c r="Q14" s="83">
        <v>468.3</v>
      </c>
      <c r="R14" s="84">
        <v>6056</v>
      </c>
      <c r="S14" s="82" t="s">
        <v>819</v>
      </c>
      <c r="T14" s="83">
        <v>3926.1</v>
      </c>
      <c r="U14" s="83">
        <v>2054.6999999999998</v>
      </c>
      <c r="V14" s="83">
        <v>0</v>
      </c>
      <c r="W14" s="83">
        <v>75.2</v>
      </c>
      <c r="X14" s="84">
        <v>6056</v>
      </c>
      <c r="Y14" s="82" t="s">
        <v>819</v>
      </c>
      <c r="Z14" s="83">
        <v>278.89999999999998</v>
      </c>
      <c r="AA14" s="83">
        <v>36.1</v>
      </c>
      <c r="AB14" s="83">
        <v>0</v>
      </c>
      <c r="AC14" s="83">
        <v>75.2</v>
      </c>
      <c r="AD14" s="84">
        <v>390.2</v>
      </c>
    </row>
    <row r="15" spans="1:30" x14ac:dyDescent="0.35">
      <c r="A15" s="1"/>
      <c r="B15" s="82" t="s">
        <v>820</v>
      </c>
      <c r="C15" s="83">
        <v>393.2</v>
      </c>
      <c r="D15" s="83">
        <v>68</v>
      </c>
      <c r="E15" s="83">
        <v>0</v>
      </c>
      <c r="F15" s="83">
        <v>38.299999999999997</v>
      </c>
      <c r="G15" s="83">
        <v>3054.8</v>
      </c>
      <c r="H15" s="83">
        <v>1996.3</v>
      </c>
      <c r="I15" s="83">
        <v>0</v>
      </c>
      <c r="J15" s="83">
        <v>24.2</v>
      </c>
      <c r="K15" s="83">
        <v>462.8</v>
      </c>
      <c r="L15" s="83">
        <v>0</v>
      </c>
      <c r="M15" s="83">
        <v>0</v>
      </c>
      <c r="N15" s="83">
        <v>0</v>
      </c>
      <c r="O15" s="83">
        <v>499.5</v>
      </c>
      <c r="P15" s="83">
        <v>5075.3</v>
      </c>
      <c r="Q15" s="83">
        <v>462.8</v>
      </c>
      <c r="R15" s="84">
        <v>6037.6</v>
      </c>
      <c r="S15" s="82" t="s">
        <v>820</v>
      </c>
      <c r="T15" s="83">
        <v>3910.8</v>
      </c>
      <c r="U15" s="83">
        <v>2064.3000000000002</v>
      </c>
      <c r="V15" s="83">
        <v>0</v>
      </c>
      <c r="W15" s="83">
        <v>62.5</v>
      </c>
      <c r="X15" s="84">
        <v>6037.6</v>
      </c>
      <c r="Y15" s="82" t="s">
        <v>820</v>
      </c>
      <c r="Z15" s="83">
        <v>277.39999999999998</v>
      </c>
      <c r="AA15" s="83">
        <v>36.5</v>
      </c>
      <c r="AB15" s="83">
        <v>0</v>
      </c>
      <c r="AC15" s="83">
        <v>62.5</v>
      </c>
      <c r="AD15" s="84">
        <v>376.4</v>
      </c>
    </row>
    <row r="16" spans="1:30" x14ac:dyDescent="0.35">
      <c r="A16" s="1"/>
      <c r="B16" s="82" t="s">
        <v>821</v>
      </c>
      <c r="C16" s="83">
        <v>393.8</v>
      </c>
      <c r="D16" s="83">
        <v>67.7</v>
      </c>
      <c r="E16" s="83">
        <v>0</v>
      </c>
      <c r="F16" s="83">
        <v>33.6</v>
      </c>
      <c r="G16" s="83">
        <v>3137</v>
      </c>
      <c r="H16" s="83">
        <v>1942.8</v>
      </c>
      <c r="I16" s="83">
        <v>0</v>
      </c>
      <c r="J16" s="83">
        <v>19.2</v>
      </c>
      <c r="K16" s="83">
        <v>464.4</v>
      </c>
      <c r="L16" s="83">
        <v>0</v>
      </c>
      <c r="M16" s="83">
        <v>0</v>
      </c>
      <c r="N16" s="83">
        <v>0</v>
      </c>
      <c r="O16" s="83">
        <v>495.1</v>
      </c>
      <c r="P16" s="83">
        <v>5099</v>
      </c>
      <c r="Q16" s="83">
        <v>464.4</v>
      </c>
      <c r="R16" s="84">
        <v>6058.5</v>
      </c>
      <c r="S16" s="82" t="s">
        <v>821</v>
      </c>
      <c r="T16" s="83">
        <v>3995.2</v>
      </c>
      <c r="U16" s="83">
        <v>2010.5</v>
      </c>
      <c r="V16" s="83">
        <v>0</v>
      </c>
      <c r="W16" s="83">
        <v>52.8</v>
      </c>
      <c r="X16" s="84">
        <v>6058.5</v>
      </c>
      <c r="Y16" s="82" t="s">
        <v>821</v>
      </c>
      <c r="Z16" s="83">
        <v>277.10000000000002</v>
      </c>
      <c r="AA16" s="83">
        <v>36.200000000000003</v>
      </c>
      <c r="AB16" s="83">
        <v>0</v>
      </c>
      <c r="AC16" s="83">
        <v>52.8</v>
      </c>
      <c r="AD16" s="84">
        <v>366.1</v>
      </c>
    </row>
    <row r="17" spans="1:30" x14ac:dyDescent="0.35">
      <c r="A17" s="1"/>
      <c r="B17" s="82" t="s">
        <v>822</v>
      </c>
      <c r="C17" s="83">
        <v>394.7</v>
      </c>
      <c r="D17" s="83">
        <v>67.7</v>
      </c>
      <c r="E17" s="83">
        <v>0</v>
      </c>
      <c r="F17" s="83">
        <v>39.4</v>
      </c>
      <c r="G17" s="83">
        <v>3138.3</v>
      </c>
      <c r="H17" s="83">
        <v>1951.2</v>
      </c>
      <c r="I17" s="83">
        <v>0</v>
      </c>
      <c r="J17" s="83">
        <v>21.1</v>
      </c>
      <c r="K17" s="83">
        <v>471.1</v>
      </c>
      <c r="L17" s="83">
        <v>0</v>
      </c>
      <c r="M17" s="83">
        <v>0</v>
      </c>
      <c r="N17" s="83">
        <v>0</v>
      </c>
      <c r="O17" s="83">
        <v>501.8</v>
      </c>
      <c r="P17" s="83">
        <v>5110.6000000000004</v>
      </c>
      <c r="Q17" s="83">
        <v>471.1</v>
      </c>
      <c r="R17" s="84">
        <v>6083.5</v>
      </c>
      <c r="S17" s="82" t="s">
        <v>822</v>
      </c>
      <c r="T17" s="83">
        <v>4004.1</v>
      </c>
      <c r="U17" s="83">
        <v>2018.9</v>
      </c>
      <c r="V17" s="83">
        <v>0</v>
      </c>
      <c r="W17" s="83">
        <v>60.5</v>
      </c>
      <c r="X17" s="84">
        <v>6083.5</v>
      </c>
      <c r="Y17" s="82" t="s">
        <v>822</v>
      </c>
      <c r="Z17" s="83">
        <v>278.89999999999998</v>
      </c>
      <c r="AA17" s="83">
        <v>36.6</v>
      </c>
      <c r="AB17" s="83">
        <v>0</v>
      </c>
      <c r="AC17" s="83">
        <v>60.5</v>
      </c>
      <c r="AD17" s="84">
        <v>376</v>
      </c>
    </row>
    <row r="18" spans="1:30" x14ac:dyDescent="0.35">
      <c r="A18" s="1"/>
      <c r="B18" s="82" t="s">
        <v>823</v>
      </c>
      <c r="C18" s="83">
        <v>394</v>
      </c>
      <c r="D18" s="83">
        <v>66.900000000000006</v>
      </c>
      <c r="E18" s="83">
        <v>0</v>
      </c>
      <c r="F18" s="83">
        <v>38.700000000000003</v>
      </c>
      <c r="G18" s="83">
        <v>3060.2</v>
      </c>
      <c r="H18" s="83">
        <v>1940.7</v>
      </c>
      <c r="I18" s="83">
        <v>0</v>
      </c>
      <c r="J18" s="83">
        <v>25.9</v>
      </c>
      <c r="K18" s="83">
        <v>470.1</v>
      </c>
      <c r="L18" s="83">
        <v>0</v>
      </c>
      <c r="M18" s="83">
        <v>0</v>
      </c>
      <c r="N18" s="83">
        <v>0</v>
      </c>
      <c r="O18" s="83">
        <v>499.6</v>
      </c>
      <c r="P18" s="83">
        <v>5026.8</v>
      </c>
      <c r="Q18" s="83">
        <v>470.1</v>
      </c>
      <c r="R18" s="84">
        <v>5996.5</v>
      </c>
      <c r="S18" s="82" t="s">
        <v>823</v>
      </c>
      <c r="T18" s="83">
        <v>3924.3</v>
      </c>
      <c r="U18" s="83">
        <v>2007.6</v>
      </c>
      <c r="V18" s="83">
        <v>0</v>
      </c>
      <c r="W18" s="83">
        <v>64.599999999999994</v>
      </c>
      <c r="X18" s="84">
        <v>5996.5</v>
      </c>
      <c r="Y18" s="82" t="s">
        <v>823</v>
      </c>
      <c r="Z18" s="83">
        <v>276.7</v>
      </c>
      <c r="AA18" s="83">
        <v>34</v>
      </c>
      <c r="AB18" s="83">
        <v>0</v>
      </c>
      <c r="AC18" s="83">
        <v>64.599999999999994</v>
      </c>
      <c r="AD18" s="84">
        <v>375.3</v>
      </c>
    </row>
    <row r="19" spans="1:30" x14ac:dyDescent="0.35">
      <c r="A19" s="1"/>
      <c r="B19" s="82" t="s">
        <v>824</v>
      </c>
      <c r="C19" s="83">
        <v>393.3</v>
      </c>
      <c r="D19" s="83">
        <v>67.5</v>
      </c>
      <c r="E19" s="83">
        <v>0</v>
      </c>
      <c r="F19" s="83">
        <v>33.200000000000003</v>
      </c>
      <c r="G19" s="83">
        <v>3160.4</v>
      </c>
      <c r="H19" s="83">
        <v>1946.1</v>
      </c>
      <c r="I19" s="83">
        <v>0</v>
      </c>
      <c r="J19" s="83">
        <v>34</v>
      </c>
      <c r="K19" s="83">
        <v>464.1</v>
      </c>
      <c r="L19" s="83">
        <v>0</v>
      </c>
      <c r="M19" s="83">
        <v>0.2</v>
      </c>
      <c r="N19" s="83">
        <v>0</v>
      </c>
      <c r="O19" s="83">
        <v>494</v>
      </c>
      <c r="P19" s="83">
        <v>5140.5</v>
      </c>
      <c r="Q19" s="83">
        <v>464.3</v>
      </c>
      <c r="R19" s="84">
        <v>6098.8</v>
      </c>
      <c r="S19" s="82" t="s">
        <v>824</v>
      </c>
      <c r="T19" s="83">
        <v>4017.8</v>
      </c>
      <c r="U19" s="83">
        <v>2013.6</v>
      </c>
      <c r="V19" s="83">
        <v>0.2</v>
      </c>
      <c r="W19" s="83">
        <v>67.2</v>
      </c>
      <c r="X19" s="84">
        <v>6098.8</v>
      </c>
      <c r="Y19" s="82" t="s">
        <v>824</v>
      </c>
      <c r="Z19" s="83">
        <v>261.39999999999998</v>
      </c>
      <c r="AA19" s="83">
        <v>36.4</v>
      </c>
      <c r="AB19" s="83">
        <v>0.2</v>
      </c>
      <c r="AC19" s="83">
        <v>67.2</v>
      </c>
      <c r="AD19" s="84">
        <v>365.2</v>
      </c>
    </row>
    <row r="20" spans="1:30" x14ac:dyDescent="0.35">
      <c r="A20" s="1"/>
      <c r="B20" s="82" t="s">
        <v>825</v>
      </c>
      <c r="C20" s="83">
        <v>392.5</v>
      </c>
      <c r="D20" s="83">
        <v>67.3</v>
      </c>
      <c r="E20" s="83">
        <v>0</v>
      </c>
      <c r="F20" s="83">
        <v>30.8</v>
      </c>
      <c r="G20" s="83">
        <v>3016.7</v>
      </c>
      <c r="H20" s="83">
        <v>1946.3</v>
      </c>
      <c r="I20" s="83">
        <v>0</v>
      </c>
      <c r="J20" s="83">
        <v>40.299999999999997</v>
      </c>
      <c r="K20" s="83">
        <v>463.7</v>
      </c>
      <c r="L20" s="83">
        <v>0</v>
      </c>
      <c r="M20" s="83">
        <v>23.9</v>
      </c>
      <c r="N20" s="83">
        <v>0</v>
      </c>
      <c r="O20" s="83">
        <v>490.6</v>
      </c>
      <c r="P20" s="83">
        <v>5003.3</v>
      </c>
      <c r="Q20" s="83">
        <v>487.6</v>
      </c>
      <c r="R20" s="84">
        <v>5981.5</v>
      </c>
      <c r="S20" s="82" t="s">
        <v>825</v>
      </c>
      <c r="T20" s="83">
        <v>3872.9</v>
      </c>
      <c r="U20" s="83">
        <v>2013.6</v>
      </c>
      <c r="V20" s="83">
        <v>23.9</v>
      </c>
      <c r="W20" s="83">
        <v>71.099999999999994</v>
      </c>
      <c r="X20" s="84">
        <v>5981.5</v>
      </c>
      <c r="Y20" s="82" t="s">
        <v>825</v>
      </c>
      <c r="Z20" s="83">
        <v>267.39999999999998</v>
      </c>
      <c r="AA20" s="83">
        <v>35.6</v>
      </c>
      <c r="AB20" s="83">
        <v>23.9</v>
      </c>
      <c r="AC20" s="83">
        <v>71.099999999999994</v>
      </c>
      <c r="AD20" s="84">
        <v>398</v>
      </c>
    </row>
    <row r="21" spans="1:30" x14ac:dyDescent="0.35">
      <c r="A21" s="1"/>
      <c r="B21" s="82" t="s">
        <v>826</v>
      </c>
      <c r="C21" s="83">
        <v>393</v>
      </c>
      <c r="D21" s="83">
        <v>67.599999999999994</v>
      </c>
      <c r="E21" s="83">
        <v>0</v>
      </c>
      <c r="F21" s="83">
        <v>31.8</v>
      </c>
      <c r="G21" s="83">
        <v>2650.5</v>
      </c>
      <c r="H21" s="83">
        <v>1899.5</v>
      </c>
      <c r="I21" s="83">
        <v>0.1</v>
      </c>
      <c r="J21" s="83">
        <v>41.7</v>
      </c>
      <c r="K21" s="83">
        <v>470.7</v>
      </c>
      <c r="L21" s="83">
        <v>0</v>
      </c>
      <c r="M21" s="83">
        <v>189.1</v>
      </c>
      <c r="N21" s="83">
        <v>0</v>
      </c>
      <c r="O21" s="83">
        <v>492.4</v>
      </c>
      <c r="P21" s="83">
        <v>4591.8</v>
      </c>
      <c r="Q21" s="83">
        <v>659.8</v>
      </c>
      <c r="R21" s="84">
        <v>5744</v>
      </c>
      <c r="S21" s="82" t="s">
        <v>826</v>
      </c>
      <c r="T21" s="83">
        <v>3514.2</v>
      </c>
      <c r="U21" s="83">
        <v>1967.1</v>
      </c>
      <c r="V21" s="83">
        <v>189.2</v>
      </c>
      <c r="W21" s="83">
        <v>73.5</v>
      </c>
      <c r="X21" s="84">
        <v>5744</v>
      </c>
      <c r="Y21" s="82" t="s">
        <v>826</v>
      </c>
      <c r="Z21" s="83">
        <v>267.2</v>
      </c>
      <c r="AA21" s="83">
        <v>34.4</v>
      </c>
      <c r="AB21" s="83">
        <v>189.2</v>
      </c>
      <c r="AC21" s="83">
        <v>73.5</v>
      </c>
      <c r="AD21" s="84">
        <v>564.29999999999995</v>
      </c>
    </row>
    <row r="22" spans="1:30" x14ac:dyDescent="0.35">
      <c r="A22" s="1"/>
      <c r="B22" s="82" t="s">
        <v>827</v>
      </c>
      <c r="C22" s="83">
        <v>388.6</v>
      </c>
      <c r="D22" s="83">
        <v>68</v>
      </c>
      <c r="E22" s="83">
        <v>0</v>
      </c>
      <c r="F22" s="83">
        <v>31.2</v>
      </c>
      <c r="G22" s="83">
        <v>2617.5</v>
      </c>
      <c r="H22" s="83">
        <v>1822.4</v>
      </c>
      <c r="I22" s="83">
        <v>0.1</v>
      </c>
      <c r="J22" s="83">
        <v>40.799999999999997</v>
      </c>
      <c r="K22" s="83">
        <v>457</v>
      </c>
      <c r="L22" s="83">
        <v>0</v>
      </c>
      <c r="M22" s="83">
        <v>373.9</v>
      </c>
      <c r="N22" s="83">
        <v>0</v>
      </c>
      <c r="O22" s="83">
        <v>487.8</v>
      </c>
      <c r="P22" s="83">
        <v>4480.8</v>
      </c>
      <c r="Q22" s="83">
        <v>830.9</v>
      </c>
      <c r="R22" s="84">
        <v>5799.5</v>
      </c>
      <c r="S22" s="82" t="s">
        <v>827</v>
      </c>
      <c r="T22" s="83">
        <v>3463.1</v>
      </c>
      <c r="U22" s="83">
        <v>1890.4</v>
      </c>
      <c r="V22" s="83">
        <v>374</v>
      </c>
      <c r="W22" s="83">
        <v>72</v>
      </c>
      <c r="X22" s="84">
        <v>5799.5</v>
      </c>
      <c r="Y22" s="82" t="s">
        <v>827</v>
      </c>
      <c r="Z22" s="83">
        <v>267</v>
      </c>
      <c r="AA22" s="83">
        <v>34.799999999999997</v>
      </c>
      <c r="AB22" s="83">
        <v>374</v>
      </c>
      <c r="AC22" s="83">
        <v>72</v>
      </c>
      <c r="AD22" s="84">
        <v>747.8</v>
      </c>
    </row>
    <row r="23" spans="1:30" x14ac:dyDescent="0.35">
      <c r="A23" s="1"/>
      <c r="B23" s="82" t="s">
        <v>828</v>
      </c>
      <c r="C23" s="83">
        <v>376.8</v>
      </c>
      <c r="D23" s="83">
        <v>67.900000000000006</v>
      </c>
      <c r="E23" s="83">
        <v>0.1</v>
      </c>
      <c r="F23" s="83">
        <v>34.4</v>
      </c>
      <c r="G23" s="83">
        <v>2568.6</v>
      </c>
      <c r="H23" s="83">
        <v>1825.7</v>
      </c>
      <c r="I23" s="83">
        <v>0.3</v>
      </c>
      <c r="J23" s="83">
        <v>47.2</v>
      </c>
      <c r="K23" s="83">
        <v>463.9</v>
      </c>
      <c r="L23" s="83">
        <v>0</v>
      </c>
      <c r="M23" s="83">
        <v>520.5</v>
      </c>
      <c r="N23" s="83">
        <v>0</v>
      </c>
      <c r="O23" s="83">
        <v>479.2</v>
      </c>
      <c r="P23" s="83">
        <v>4441.8</v>
      </c>
      <c r="Q23" s="83">
        <v>984.4</v>
      </c>
      <c r="R23" s="84">
        <v>5905.4</v>
      </c>
      <c r="S23" s="82" t="s">
        <v>828</v>
      </c>
      <c r="T23" s="83">
        <v>3409.3</v>
      </c>
      <c r="U23" s="83">
        <v>1893.6</v>
      </c>
      <c r="V23" s="83">
        <v>520.9</v>
      </c>
      <c r="W23" s="83">
        <v>81.599999999999994</v>
      </c>
      <c r="X23" s="84">
        <v>5905.4</v>
      </c>
      <c r="Y23" s="82" t="s">
        <v>828</v>
      </c>
      <c r="Z23" s="83">
        <v>267.2</v>
      </c>
      <c r="AA23" s="83">
        <v>34.9</v>
      </c>
      <c r="AB23" s="83">
        <v>520.9</v>
      </c>
      <c r="AC23" s="83">
        <v>81.599999999999994</v>
      </c>
      <c r="AD23" s="84">
        <v>904.6</v>
      </c>
    </row>
    <row r="24" spans="1:30" x14ac:dyDescent="0.35">
      <c r="A24" s="1"/>
      <c r="B24" s="82" t="s">
        <v>829</v>
      </c>
      <c r="C24" s="83">
        <v>361.2</v>
      </c>
      <c r="D24" s="83">
        <v>67.7</v>
      </c>
      <c r="E24" s="83">
        <v>0.1</v>
      </c>
      <c r="F24" s="83">
        <v>31.3</v>
      </c>
      <c r="G24" s="83">
        <v>2549</v>
      </c>
      <c r="H24" s="83">
        <v>1820.3</v>
      </c>
      <c r="I24" s="83">
        <v>0.5</v>
      </c>
      <c r="J24" s="83">
        <v>68.8</v>
      </c>
      <c r="K24" s="83">
        <v>466.5</v>
      </c>
      <c r="L24" s="83">
        <v>0</v>
      </c>
      <c r="M24" s="83">
        <v>559.5</v>
      </c>
      <c r="N24" s="83">
        <v>0</v>
      </c>
      <c r="O24" s="83">
        <v>460.3</v>
      </c>
      <c r="P24" s="83">
        <v>4438.6000000000004</v>
      </c>
      <c r="Q24" s="83">
        <v>1026</v>
      </c>
      <c r="R24" s="84">
        <v>5924.9</v>
      </c>
      <c r="S24" s="82" t="s">
        <v>829</v>
      </c>
      <c r="T24" s="83">
        <v>3376.7</v>
      </c>
      <c r="U24" s="83">
        <v>1888</v>
      </c>
      <c r="V24" s="83">
        <v>560.1</v>
      </c>
      <c r="W24" s="83">
        <v>100.1</v>
      </c>
      <c r="X24" s="84">
        <v>5924.9</v>
      </c>
      <c r="Y24" s="82" t="s">
        <v>829</v>
      </c>
      <c r="Z24" s="83">
        <v>247.1</v>
      </c>
      <c r="AA24" s="83">
        <v>34.5</v>
      </c>
      <c r="AB24" s="83">
        <v>560.1</v>
      </c>
      <c r="AC24" s="83">
        <v>100.1</v>
      </c>
      <c r="AD24" s="84">
        <v>941.8</v>
      </c>
    </row>
    <row r="25" spans="1:30" x14ac:dyDescent="0.35">
      <c r="A25" s="1"/>
      <c r="B25" s="82" t="s">
        <v>830</v>
      </c>
      <c r="C25" s="83">
        <v>383.6</v>
      </c>
      <c r="D25" s="83">
        <v>67.3</v>
      </c>
      <c r="E25" s="83">
        <v>0.3</v>
      </c>
      <c r="F25" s="83">
        <v>33.9</v>
      </c>
      <c r="G25" s="83">
        <v>2679.5</v>
      </c>
      <c r="H25" s="83">
        <v>1881.3</v>
      </c>
      <c r="I25" s="83">
        <v>0.8</v>
      </c>
      <c r="J25" s="83">
        <v>88.9</v>
      </c>
      <c r="K25" s="83">
        <v>462.5</v>
      </c>
      <c r="L25" s="83">
        <v>0</v>
      </c>
      <c r="M25" s="83">
        <v>577.9</v>
      </c>
      <c r="N25" s="83">
        <v>0</v>
      </c>
      <c r="O25" s="83">
        <v>485.1</v>
      </c>
      <c r="P25" s="83">
        <v>4650.5</v>
      </c>
      <c r="Q25" s="83">
        <v>1040.4000000000001</v>
      </c>
      <c r="R25" s="84">
        <v>6176</v>
      </c>
      <c r="S25" s="82" t="s">
        <v>830</v>
      </c>
      <c r="T25" s="83">
        <v>3525.6</v>
      </c>
      <c r="U25" s="83">
        <v>1948.6</v>
      </c>
      <c r="V25" s="83">
        <v>579</v>
      </c>
      <c r="W25" s="83">
        <v>122.8</v>
      </c>
      <c r="X25" s="84">
        <v>6176</v>
      </c>
      <c r="Y25" s="82" t="s">
        <v>830</v>
      </c>
      <c r="Z25" s="83">
        <v>246.8</v>
      </c>
      <c r="AA25" s="83">
        <v>34.200000000000003</v>
      </c>
      <c r="AB25" s="83">
        <v>579</v>
      </c>
      <c r="AC25" s="83">
        <v>122.8</v>
      </c>
      <c r="AD25" s="84">
        <v>982.8</v>
      </c>
    </row>
    <row r="26" spans="1:30" x14ac:dyDescent="0.35">
      <c r="A26" s="1"/>
      <c r="B26" s="82" t="s">
        <v>831</v>
      </c>
      <c r="C26" s="83">
        <v>367.2</v>
      </c>
      <c r="D26" s="83">
        <v>69</v>
      </c>
      <c r="E26" s="83">
        <v>0.3</v>
      </c>
      <c r="F26" s="83">
        <v>28.2</v>
      </c>
      <c r="G26" s="83">
        <v>2740.2</v>
      </c>
      <c r="H26" s="83">
        <v>1896.9</v>
      </c>
      <c r="I26" s="83">
        <v>0.9</v>
      </c>
      <c r="J26" s="83">
        <v>104.7</v>
      </c>
      <c r="K26" s="83">
        <v>456</v>
      </c>
      <c r="L26" s="83">
        <v>0</v>
      </c>
      <c r="M26" s="83">
        <v>582.20000000000005</v>
      </c>
      <c r="N26" s="83">
        <v>0</v>
      </c>
      <c r="O26" s="83">
        <v>464.7</v>
      </c>
      <c r="P26" s="83">
        <v>4742.7</v>
      </c>
      <c r="Q26" s="83">
        <v>1038.2</v>
      </c>
      <c r="R26" s="84">
        <v>6245.6</v>
      </c>
      <c r="S26" s="82" t="s">
        <v>831</v>
      </c>
      <c r="T26" s="83">
        <v>3563.4</v>
      </c>
      <c r="U26" s="83">
        <v>1965.9</v>
      </c>
      <c r="V26" s="83">
        <v>583.4</v>
      </c>
      <c r="W26" s="83">
        <v>132.9</v>
      </c>
      <c r="X26" s="84">
        <v>6245.6</v>
      </c>
      <c r="Y26" s="82" t="s">
        <v>831</v>
      </c>
      <c r="Z26" s="83">
        <v>237.1</v>
      </c>
      <c r="AA26" s="83">
        <v>34.799999999999997</v>
      </c>
      <c r="AB26" s="83">
        <v>583.4</v>
      </c>
      <c r="AC26" s="83">
        <v>132.9</v>
      </c>
      <c r="AD26" s="84">
        <v>988.2</v>
      </c>
    </row>
    <row r="27" spans="1:30" x14ac:dyDescent="0.35">
      <c r="A27" s="1"/>
      <c r="B27" s="82" t="s">
        <v>832</v>
      </c>
      <c r="C27" s="83">
        <v>378.5</v>
      </c>
      <c r="D27" s="83">
        <v>69.3</v>
      </c>
      <c r="E27" s="83">
        <v>0.3</v>
      </c>
      <c r="F27" s="83">
        <v>30.4</v>
      </c>
      <c r="G27" s="83">
        <v>2813.9</v>
      </c>
      <c r="H27" s="83">
        <v>1826.2</v>
      </c>
      <c r="I27" s="83">
        <v>1</v>
      </c>
      <c r="J27" s="83">
        <v>132.30000000000001</v>
      </c>
      <c r="K27" s="83">
        <v>467.8</v>
      </c>
      <c r="L27" s="83">
        <v>0</v>
      </c>
      <c r="M27" s="83">
        <v>581.1</v>
      </c>
      <c r="N27" s="83">
        <v>0</v>
      </c>
      <c r="O27" s="83">
        <v>478.5</v>
      </c>
      <c r="P27" s="83">
        <v>4773.3999999999996</v>
      </c>
      <c r="Q27" s="83">
        <v>1048.9000000000001</v>
      </c>
      <c r="R27" s="84">
        <v>6300.8</v>
      </c>
      <c r="S27" s="82" t="s">
        <v>832</v>
      </c>
      <c r="T27" s="83">
        <v>3660.2</v>
      </c>
      <c r="U27" s="83">
        <v>1895.5</v>
      </c>
      <c r="V27" s="83">
        <v>582.4</v>
      </c>
      <c r="W27" s="83">
        <v>162.69999999999999</v>
      </c>
      <c r="X27" s="84">
        <v>6300.8</v>
      </c>
      <c r="Y27" s="82" t="s">
        <v>832</v>
      </c>
      <c r="Z27" s="83">
        <v>240.6</v>
      </c>
      <c r="AA27" s="83">
        <v>35.299999999999997</v>
      </c>
      <c r="AB27" s="83">
        <v>582.4</v>
      </c>
      <c r="AC27" s="83">
        <v>162.69999999999999</v>
      </c>
      <c r="AD27" s="84">
        <v>1021</v>
      </c>
    </row>
    <row r="28" spans="1:30" x14ac:dyDescent="0.35">
      <c r="A28" s="1"/>
      <c r="B28" s="82" t="s">
        <v>833</v>
      </c>
      <c r="C28" s="83">
        <v>398.2</v>
      </c>
      <c r="D28" s="83">
        <v>69.2</v>
      </c>
      <c r="E28" s="83">
        <v>0.4</v>
      </c>
      <c r="F28" s="83">
        <v>35.299999999999997</v>
      </c>
      <c r="G28" s="83">
        <v>2822.4</v>
      </c>
      <c r="H28" s="83">
        <v>1778.1</v>
      </c>
      <c r="I28" s="83">
        <v>1.1000000000000001</v>
      </c>
      <c r="J28" s="83">
        <v>160</v>
      </c>
      <c r="K28" s="83">
        <v>459.8</v>
      </c>
      <c r="L28" s="83">
        <v>0</v>
      </c>
      <c r="M28" s="83">
        <v>580.20000000000005</v>
      </c>
      <c r="N28" s="83">
        <v>0</v>
      </c>
      <c r="O28" s="83">
        <v>503.1</v>
      </c>
      <c r="P28" s="83">
        <v>4761.6000000000004</v>
      </c>
      <c r="Q28" s="83">
        <v>1040</v>
      </c>
      <c r="R28" s="84">
        <v>6304.7</v>
      </c>
      <c r="S28" s="82" t="s">
        <v>833</v>
      </c>
      <c r="T28" s="83">
        <v>3680.4</v>
      </c>
      <c r="U28" s="83">
        <v>1847.3</v>
      </c>
      <c r="V28" s="83">
        <v>581.70000000000005</v>
      </c>
      <c r="W28" s="83">
        <v>195.3</v>
      </c>
      <c r="X28" s="84">
        <v>6304.7</v>
      </c>
      <c r="Y28" s="82" t="s">
        <v>833</v>
      </c>
      <c r="Z28" s="83">
        <v>243.6</v>
      </c>
      <c r="AA28" s="83">
        <v>34.6</v>
      </c>
      <c r="AB28" s="83">
        <v>581.70000000000005</v>
      </c>
      <c r="AC28" s="83">
        <v>195.3</v>
      </c>
      <c r="AD28" s="84">
        <v>1055.2</v>
      </c>
    </row>
    <row r="29" spans="1:30" x14ac:dyDescent="0.35">
      <c r="A29" s="1"/>
      <c r="B29" s="82" t="s">
        <v>834</v>
      </c>
      <c r="C29" s="83">
        <v>402.1</v>
      </c>
      <c r="D29" s="83">
        <v>69.400000000000006</v>
      </c>
      <c r="E29" s="83">
        <v>0.4</v>
      </c>
      <c r="F29" s="83">
        <v>48</v>
      </c>
      <c r="G29" s="83">
        <v>2857.8</v>
      </c>
      <c r="H29" s="83">
        <v>1767.8</v>
      </c>
      <c r="I29" s="83">
        <v>1.2</v>
      </c>
      <c r="J29" s="83">
        <v>178.6</v>
      </c>
      <c r="K29" s="83">
        <v>458.8</v>
      </c>
      <c r="L29" s="83">
        <v>0</v>
      </c>
      <c r="M29" s="83">
        <v>582.4</v>
      </c>
      <c r="N29" s="83">
        <v>0</v>
      </c>
      <c r="O29" s="83">
        <v>519.9</v>
      </c>
      <c r="P29" s="83">
        <v>4805.3999999999996</v>
      </c>
      <c r="Q29" s="83">
        <v>1041.2</v>
      </c>
      <c r="R29" s="84">
        <v>6366.5</v>
      </c>
      <c r="S29" s="82" t="s">
        <v>834</v>
      </c>
      <c r="T29" s="83">
        <v>3718.7</v>
      </c>
      <c r="U29" s="83">
        <v>1837.2</v>
      </c>
      <c r="V29" s="83">
        <v>584</v>
      </c>
      <c r="W29" s="83">
        <v>226.6</v>
      </c>
      <c r="X29" s="84">
        <v>6366.5</v>
      </c>
      <c r="Y29" s="82" t="s">
        <v>834</v>
      </c>
      <c r="Z29" s="83">
        <v>243.6</v>
      </c>
      <c r="AA29" s="83">
        <v>34.9</v>
      </c>
      <c r="AB29" s="83">
        <v>584</v>
      </c>
      <c r="AC29" s="83">
        <v>226.6</v>
      </c>
      <c r="AD29" s="84">
        <v>1089.0999999999999</v>
      </c>
    </row>
    <row r="30" spans="1:30" x14ac:dyDescent="0.35">
      <c r="A30" s="1"/>
      <c r="B30" s="82" t="s">
        <v>835</v>
      </c>
      <c r="C30" s="83">
        <v>410.2</v>
      </c>
      <c r="D30" s="83">
        <v>69.400000000000006</v>
      </c>
      <c r="E30" s="83">
        <v>0.1</v>
      </c>
      <c r="F30" s="83">
        <v>54.6</v>
      </c>
      <c r="G30" s="83">
        <v>2948.5</v>
      </c>
      <c r="H30" s="83">
        <v>1774.5</v>
      </c>
      <c r="I30" s="83">
        <v>0.4</v>
      </c>
      <c r="J30" s="83">
        <v>182.5</v>
      </c>
      <c r="K30" s="83">
        <v>462</v>
      </c>
      <c r="L30" s="83">
        <v>0</v>
      </c>
      <c r="M30" s="83">
        <v>585.1</v>
      </c>
      <c r="N30" s="83">
        <v>0</v>
      </c>
      <c r="O30" s="83">
        <v>534.29999999999995</v>
      </c>
      <c r="P30" s="83">
        <v>4905.8999999999996</v>
      </c>
      <c r="Q30" s="83">
        <v>1047.0999999999999</v>
      </c>
      <c r="R30" s="84">
        <v>6487.3</v>
      </c>
      <c r="S30" s="82" t="s">
        <v>835</v>
      </c>
      <c r="T30" s="83">
        <v>3820.7</v>
      </c>
      <c r="U30" s="83">
        <v>1843.9</v>
      </c>
      <c r="V30" s="83">
        <v>585.6</v>
      </c>
      <c r="W30" s="83">
        <v>237.1</v>
      </c>
      <c r="X30" s="84">
        <v>6487.3</v>
      </c>
      <c r="Y30" s="82" t="s">
        <v>835</v>
      </c>
      <c r="Z30" s="83">
        <v>244</v>
      </c>
      <c r="AA30" s="83">
        <v>34.799999999999997</v>
      </c>
      <c r="AB30" s="83">
        <v>585.6</v>
      </c>
      <c r="AC30" s="83">
        <v>237.1</v>
      </c>
      <c r="AD30" s="84">
        <v>1101.5</v>
      </c>
    </row>
    <row r="31" spans="1:30" x14ac:dyDescent="0.35">
      <c r="A31" s="1"/>
      <c r="B31" s="82" t="s">
        <v>836</v>
      </c>
      <c r="C31" s="83">
        <v>407.2</v>
      </c>
      <c r="D31" s="83">
        <v>69</v>
      </c>
      <c r="E31" s="83">
        <v>0.4</v>
      </c>
      <c r="F31" s="83">
        <v>62.2</v>
      </c>
      <c r="G31" s="83">
        <v>2918.3</v>
      </c>
      <c r="H31" s="83">
        <v>1772.4</v>
      </c>
      <c r="I31" s="83">
        <v>1.3</v>
      </c>
      <c r="J31" s="83">
        <v>210.8</v>
      </c>
      <c r="K31" s="83">
        <v>460.1</v>
      </c>
      <c r="L31" s="83">
        <v>0</v>
      </c>
      <c r="M31" s="83">
        <v>584.20000000000005</v>
      </c>
      <c r="N31" s="83">
        <v>0</v>
      </c>
      <c r="O31" s="83">
        <v>538.79999999999995</v>
      </c>
      <c r="P31" s="83">
        <v>4902.8</v>
      </c>
      <c r="Q31" s="83">
        <v>1044.3</v>
      </c>
      <c r="R31" s="84">
        <v>6485.9</v>
      </c>
      <c r="S31" s="82" t="s">
        <v>836</v>
      </c>
      <c r="T31" s="83">
        <v>3785.6</v>
      </c>
      <c r="U31" s="83">
        <v>1841.4</v>
      </c>
      <c r="V31" s="83">
        <v>585.9</v>
      </c>
      <c r="W31" s="83">
        <v>273</v>
      </c>
      <c r="X31" s="84">
        <v>6485.9</v>
      </c>
      <c r="Y31" s="82" t="s">
        <v>836</v>
      </c>
      <c r="Z31" s="83">
        <v>243.7</v>
      </c>
      <c r="AA31" s="83">
        <v>36.1</v>
      </c>
      <c r="AB31" s="83">
        <v>585.9</v>
      </c>
      <c r="AC31" s="83">
        <v>273</v>
      </c>
      <c r="AD31" s="84">
        <v>1138.7</v>
      </c>
    </row>
    <row r="32" spans="1:30" x14ac:dyDescent="0.35">
      <c r="A32" s="1"/>
      <c r="B32" s="82" t="s">
        <v>837</v>
      </c>
      <c r="C32" s="83">
        <v>396.6</v>
      </c>
      <c r="D32" s="83">
        <v>68.900000000000006</v>
      </c>
      <c r="E32" s="83">
        <v>0.5</v>
      </c>
      <c r="F32" s="83">
        <v>82.7</v>
      </c>
      <c r="G32" s="83">
        <v>2927.2</v>
      </c>
      <c r="H32" s="83">
        <v>1763.8</v>
      </c>
      <c r="I32" s="83">
        <v>1.2</v>
      </c>
      <c r="J32" s="83">
        <v>227.3</v>
      </c>
      <c r="K32" s="83">
        <v>465.3</v>
      </c>
      <c r="L32" s="83">
        <v>0</v>
      </c>
      <c r="M32" s="83">
        <v>585.20000000000005</v>
      </c>
      <c r="N32" s="83">
        <v>0</v>
      </c>
      <c r="O32" s="83">
        <v>548.70000000000005</v>
      </c>
      <c r="P32" s="83">
        <v>4919.5</v>
      </c>
      <c r="Q32" s="83">
        <v>1050.5</v>
      </c>
      <c r="R32" s="84">
        <v>6518.7</v>
      </c>
      <c r="S32" s="82" t="s">
        <v>837</v>
      </c>
      <c r="T32" s="83">
        <v>3789.1</v>
      </c>
      <c r="U32" s="83">
        <v>1832.7</v>
      </c>
      <c r="V32" s="83">
        <v>586.9</v>
      </c>
      <c r="W32" s="83">
        <v>310</v>
      </c>
      <c r="X32" s="84">
        <v>6518.7</v>
      </c>
      <c r="Y32" s="82" t="s">
        <v>837</v>
      </c>
      <c r="Z32" s="83">
        <v>243.2</v>
      </c>
      <c r="AA32" s="83">
        <v>35.9</v>
      </c>
      <c r="AB32" s="83">
        <v>586.9</v>
      </c>
      <c r="AC32" s="83">
        <v>310</v>
      </c>
      <c r="AD32" s="84">
        <v>1176</v>
      </c>
    </row>
    <row r="33" spans="1:30" x14ac:dyDescent="0.35">
      <c r="A33" s="1"/>
      <c r="B33" s="82" t="s">
        <v>838</v>
      </c>
      <c r="C33" s="83">
        <v>390.8</v>
      </c>
      <c r="D33" s="83">
        <v>68.5</v>
      </c>
      <c r="E33" s="83">
        <v>0.4</v>
      </c>
      <c r="F33" s="83">
        <v>93.3</v>
      </c>
      <c r="G33" s="83">
        <v>2846.2</v>
      </c>
      <c r="H33" s="83">
        <v>1767.2</v>
      </c>
      <c r="I33" s="83">
        <v>1.2</v>
      </c>
      <c r="J33" s="83">
        <v>233.7</v>
      </c>
      <c r="K33" s="83">
        <v>459.4</v>
      </c>
      <c r="L33" s="83">
        <v>0</v>
      </c>
      <c r="M33" s="83">
        <v>587.5</v>
      </c>
      <c r="N33" s="83">
        <v>0</v>
      </c>
      <c r="O33" s="83">
        <v>553</v>
      </c>
      <c r="P33" s="83">
        <v>4848.3</v>
      </c>
      <c r="Q33" s="83">
        <v>1046.9000000000001</v>
      </c>
      <c r="R33" s="84">
        <v>6448.2</v>
      </c>
      <c r="S33" s="82" t="s">
        <v>838</v>
      </c>
      <c r="T33" s="83">
        <v>3696.4</v>
      </c>
      <c r="U33" s="83">
        <v>1835.7</v>
      </c>
      <c r="V33" s="83">
        <v>589.1</v>
      </c>
      <c r="W33" s="83">
        <v>327</v>
      </c>
      <c r="X33" s="84">
        <v>6448.2</v>
      </c>
      <c r="Y33" s="82" t="s">
        <v>838</v>
      </c>
      <c r="Z33" s="83">
        <v>252.8</v>
      </c>
      <c r="AA33" s="83">
        <v>35.1</v>
      </c>
      <c r="AB33" s="83">
        <v>589.1</v>
      </c>
      <c r="AC33" s="83">
        <v>327</v>
      </c>
      <c r="AD33" s="84">
        <v>1204</v>
      </c>
    </row>
    <row r="34" spans="1:30" x14ac:dyDescent="0.35">
      <c r="A34" s="1"/>
      <c r="B34" s="82" t="s">
        <v>839</v>
      </c>
      <c r="C34" s="83">
        <v>390.4</v>
      </c>
      <c r="D34" s="83">
        <v>68.7</v>
      </c>
      <c r="E34" s="83">
        <v>0.4</v>
      </c>
      <c r="F34" s="83">
        <v>91</v>
      </c>
      <c r="G34" s="83">
        <v>2859</v>
      </c>
      <c r="H34" s="83">
        <v>1774.2</v>
      </c>
      <c r="I34" s="83">
        <v>1.1000000000000001</v>
      </c>
      <c r="J34" s="83">
        <v>243.3</v>
      </c>
      <c r="K34" s="83">
        <v>465</v>
      </c>
      <c r="L34" s="83">
        <v>0</v>
      </c>
      <c r="M34" s="83">
        <v>594.79999999999995</v>
      </c>
      <c r="N34" s="83">
        <v>0</v>
      </c>
      <c r="O34" s="83">
        <v>550.5</v>
      </c>
      <c r="P34" s="83">
        <v>4877.6000000000004</v>
      </c>
      <c r="Q34" s="83">
        <v>1059.8</v>
      </c>
      <c r="R34" s="84">
        <v>6487.9</v>
      </c>
      <c r="S34" s="82" t="s">
        <v>839</v>
      </c>
      <c r="T34" s="83">
        <v>3714.4</v>
      </c>
      <c r="U34" s="83">
        <v>1842.9</v>
      </c>
      <c r="V34" s="83">
        <v>596.29999999999995</v>
      </c>
      <c r="W34" s="83">
        <v>334.3</v>
      </c>
      <c r="X34" s="84">
        <v>6487.9</v>
      </c>
      <c r="Y34" s="82" t="s">
        <v>839</v>
      </c>
      <c r="Z34" s="83">
        <v>252.8</v>
      </c>
      <c r="AA34" s="83">
        <v>35.700000000000003</v>
      </c>
      <c r="AB34" s="83">
        <v>596.29999999999995</v>
      </c>
      <c r="AC34" s="83">
        <v>334.3</v>
      </c>
      <c r="AD34" s="84">
        <v>1219.0999999999999</v>
      </c>
    </row>
    <row r="35" spans="1:30" x14ac:dyDescent="0.35">
      <c r="A35" s="1"/>
      <c r="B35" s="82" t="s">
        <v>840</v>
      </c>
      <c r="C35" s="83">
        <v>391.6</v>
      </c>
      <c r="D35" s="83">
        <v>68.900000000000006</v>
      </c>
      <c r="E35" s="83">
        <v>0.4</v>
      </c>
      <c r="F35" s="83">
        <v>98</v>
      </c>
      <c r="G35" s="83">
        <v>2809</v>
      </c>
      <c r="H35" s="83">
        <v>1772.4</v>
      </c>
      <c r="I35" s="83">
        <v>1.1000000000000001</v>
      </c>
      <c r="J35" s="83">
        <v>241.6</v>
      </c>
      <c r="K35" s="83">
        <v>463.5</v>
      </c>
      <c r="L35" s="83">
        <v>0</v>
      </c>
      <c r="M35" s="83">
        <v>593.70000000000005</v>
      </c>
      <c r="N35" s="83">
        <v>0</v>
      </c>
      <c r="O35" s="83">
        <v>558.9</v>
      </c>
      <c r="P35" s="83">
        <v>4824.1000000000004</v>
      </c>
      <c r="Q35" s="83">
        <v>1057.2</v>
      </c>
      <c r="R35" s="84">
        <v>6440.2</v>
      </c>
      <c r="S35" s="82" t="s">
        <v>840</v>
      </c>
      <c r="T35" s="83">
        <v>3664.1</v>
      </c>
      <c r="U35" s="83">
        <v>1841.3</v>
      </c>
      <c r="V35" s="83">
        <v>595.20000000000005</v>
      </c>
      <c r="W35" s="83">
        <v>339.6</v>
      </c>
      <c r="X35" s="84">
        <v>6440.2</v>
      </c>
      <c r="Y35" s="82" t="s">
        <v>840</v>
      </c>
      <c r="Z35" s="83">
        <v>252.1</v>
      </c>
      <c r="AA35" s="83">
        <v>36.1</v>
      </c>
      <c r="AB35" s="83">
        <v>595.20000000000005</v>
      </c>
      <c r="AC35" s="83">
        <v>339.6</v>
      </c>
      <c r="AD35" s="84">
        <v>1223</v>
      </c>
    </row>
    <row r="36" spans="1:30" x14ac:dyDescent="0.35">
      <c r="A36" s="1"/>
      <c r="B36" s="82" t="s">
        <v>841</v>
      </c>
      <c r="C36" s="83">
        <v>389.2</v>
      </c>
      <c r="D36" s="83">
        <v>68.5</v>
      </c>
      <c r="E36" s="83">
        <v>0.3</v>
      </c>
      <c r="F36" s="83">
        <v>108.6</v>
      </c>
      <c r="G36" s="83">
        <v>2685.1</v>
      </c>
      <c r="H36" s="83">
        <v>1774.7</v>
      </c>
      <c r="I36" s="83">
        <v>1</v>
      </c>
      <c r="J36" s="83">
        <v>287.89999999999998</v>
      </c>
      <c r="K36" s="83">
        <v>457.8</v>
      </c>
      <c r="L36" s="83">
        <v>0</v>
      </c>
      <c r="M36" s="83">
        <v>586.70000000000005</v>
      </c>
      <c r="N36" s="83">
        <v>0</v>
      </c>
      <c r="O36" s="83">
        <v>566.6</v>
      </c>
      <c r="P36" s="83">
        <v>4748.7</v>
      </c>
      <c r="Q36" s="83">
        <v>1044.5</v>
      </c>
      <c r="R36" s="84">
        <v>6359.8</v>
      </c>
      <c r="S36" s="82" t="s">
        <v>841</v>
      </c>
      <c r="T36" s="83">
        <v>3532.1</v>
      </c>
      <c r="U36" s="83">
        <v>1843.2</v>
      </c>
      <c r="V36" s="83">
        <v>588</v>
      </c>
      <c r="W36" s="83">
        <v>396.5</v>
      </c>
      <c r="X36" s="84">
        <v>6359.8</v>
      </c>
      <c r="Y36" s="82" t="s">
        <v>841</v>
      </c>
      <c r="Z36" s="83">
        <v>252.2</v>
      </c>
      <c r="AA36" s="83">
        <v>36.700000000000003</v>
      </c>
      <c r="AB36" s="83">
        <v>588</v>
      </c>
      <c r="AC36" s="83">
        <v>396.5</v>
      </c>
      <c r="AD36" s="84">
        <v>1273.4000000000001</v>
      </c>
    </row>
    <row r="37" spans="1:30" x14ac:dyDescent="0.35">
      <c r="A37" s="1"/>
      <c r="B37" s="82" t="s">
        <v>842</v>
      </c>
      <c r="C37" s="83">
        <v>387.7</v>
      </c>
      <c r="D37" s="83">
        <v>68.8</v>
      </c>
      <c r="E37" s="83">
        <v>0.3</v>
      </c>
      <c r="F37" s="83">
        <v>107.5</v>
      </c>
      <c r="G37" s="83">
        <v>2681.9</v>
      </c>
      <c r="H37" s="83">
        <v>1667.8</v>
      </c>
      <c r="I37" s="83">
        <v>0.4</v>
      </c>
      <c r="J37" s="83">
        <v>425.4</v>
      </c>
      <c r="K37" s="83">
        <v>469.9</v>
      </c>
      <c r="L37" s="83">
        <v>0</v>
      </c>
      <c r="M37" s="83">
        <v>569.70000000000005</v>
      </c>
      <c r="N37" s="83">
        <v>0</v>
      </c>
      <c r="O37" s="83">
        <v>564.29999999999995</v>
      </c>
      <c r="P37" s="83">
        <v>4775.5</v>
      </c>
      <c r="Q37" s="83">
        <v>1039.5999999999999</v>
      </c>
      <c r="R37" s="84">
        <v>6379.4</v>
      </c>
      <c r="S37" s="82" t="s">
        <v>842</v>
      </c>
      <c r="T37" s="83">
        <v>3539.5</v>
      </c>
      <c r="U37" s="83">
        <v>1736.6</v>
      </c>
      <c r="V37" s="83">
        <v>570.4</v>
      </c>
      <c r="W37" s="83">
        <v>532.9</v>
      </c>
      <c r="X37" s="84">
        <v>6379.4</v>
      </c>
      <c r="Y37" s="82" t="s">
        <v>842</v>
      </c>
      <c r="Z37" s="83">
        <v>251.7</v>
      </c>
      <c r="AA37" s="83">
        <v>35.799999999999997</v>
      </c>
      <c r="AB37" s="83">
        <v>570.4</v>
      </c>
      <c r="AC37" s="83">
        <v>532.9</v>
      </c>
      <c r="AD37" s="84">
        <v>1390.8</v>
      </c>
    </row>
    <row r="38" spans="1:30" x14ac:dyDescent="0.35">
      <c r="A38" s="1"/>
      <c r="B38" s="82" t="s">
        <v>843</v>
      </c>
      <c r="C38" s="83">
        <v>389.4</v>
      </c>
      <c r="D38" s="83">
        <v>68.7</v>
      </c>
      <c r="E38" s="83">
        <v>0.3</v>
      </c>
      <c r="F38" s="83">
        <v>107</v>
      </c>
      <c r="G38" s="83">
        <v>2833.8</v>
      </c>
      <c r="H38" s="83">
        <v>1572</v>
      </c>
      <c r="I38" s="83">
        <v>0.2</v>
      </c>
      <c r="J38" s="83">
        <v>445.4</v>
      </c>
      <c r="K38" s="83">
        <v>430.5</v>
      </c>
      <c r="L38" s="83">
        <v>0</v>
      </c>
      <c r="M38" s="83">
        <v>534.79999999999995</v>
      </c>
      <c r="N38" s="83">
        <v>0</v>
      </c>
      <c r="O38" s="83">
        <v>565.4</v>
      </c>
      <c r="P38" s="83">
        <v>4851.3999999999996</v>
      </c>
      <c r="Q38" s="83">
        <v>965.3</v>
      </c>
      <c r="R38" s="84">
        <v>6382.1</v>
      </c>
      <c r="S38" s="82" t="s">
        <v>843</v>
      </c>
      <c r="T38" s="83">
        <v>3653.7</v>
      </c>
      <c r="U38" s="83">
        <v>1640.7</v>
      </c>
      <c r="V38" s="83">
        <v>535.29999999999995</v>
      </c>
      <c r="W38" s="83">
        <v>552.4</v>
      </c>
      <c r="X38" s="84">
        <v>6382.1</v>
      </c>
      <c r="Y38" s="82" t="s">
        <v>843</v>
      </c>
      <c r="Z38" s="83">
        <v>253</v>
      </c>
      <c r="AA38" s="83">
        <v>36.4</v>
      </c>
      <c r="AB38" s="83">
        <v>535.29999999999995</v>
      </c>
      <c r="AC38" s="83">
        <v>552.4</v>
      </c>
      <c r="AD38" s="84">
        <v>1377.1</v>
      </c>
    </row>
    <row r="39" spans="1:30" x14ac:dyDescent="0.35">
      <c r="A39" s="1"/>
      <c r="B39" s="82" t="s">
        <v>844</v>
      </c>
      <c r="C39" s="83">
        <v>384.6</v>
      </c>
      <c r="D39" s="83">
        <v>69.400000000000006</v>
      </c>
      <c r="E39" s="83">
        <v>0.2</v>
      </c>
      <c r="F39" s="83">
        <v>103.9</v>
      </c>
      <c r="G39" s="83">
        <v>3055.2</v>
      </c>
      <c r="H39" s="83">
        <v>1484.5</v>
      </c>
      <c r="I39" s="83">
        <v>0.2</v>
      </c>
      <c r="J39" s="83">
        <v>480.2</v>
      </c>
      <c r="K39" s="83">
        <v>417.8</v>
      </c>
      <c r="L39" s="83">
        <v>0</v>
      </c>
      <c r="M39" s="83">
        <v>445.5</v>
      </c>
      <c r="N39" s="83">
        <v>0</v>
      </c>
      <c r="O39" s="83">
        <v>558.1</v>
      </c>
      <c r="P39" s="83">
        <v>5020.1000000000004</v>
      </c>
      <c r="Q39" s="83">
        <v>863.3</v>
      </c>
      <c r="R39" s="84">
        <v>6441.5</v>
      </c>
      <c r="S39" s="82" t="s">
        <v>844</v>
      </c>
      <c r="T39" s="83">
        <v>3857.6</v>
      </c>
      <c r="U39" s="83">
        <v>1553.9</v>
      </c>
      <c r="V39" s="83">
        <v>445.9</v>
      </c>
      <c r="W39" s="83">
        <v>584.1</v>
      </c>
      <c r="X39" s="84">
        <v>6441.5</v>
      </c>
      <c r="Y39" s="82" t="s">
        <v>844</v>
      </c>
      <c r="Z39" s="83">
        <v>253.7</v>
      </c>
      <c r="AA39" s="83">
        <v>36.200000000000003</v>
      </c>
      <c r="AB39" s="83">
        <v>445.9</v>
      </c>
      <c r="AC39" s="83">
        <v>584.1</v>
      </c>
      <c r="AD39" s="84">
        <v>1319.9</v>
      </c>
    </row>
    <row r="40" spans="1:30" x14ac:dyDescent="0.35">
      <c r="A40" s="1"/>
      <c r="B40" s="82" t="s">
        <v>845</v>
      </c>
      <c r="C40" s="83">
        <v>391.8</v>
      </c>
      <c r="D40" s="83">
        <v>68.8</v>
      </c>
      <c r="E40" s="83">
        <v>0.2</v>
      </c>
      <c r="F40" s="83">
        <v>92.5</v>
      </c>
      <c r="G40" s="83">
        <v>3295</v>
      </c>
      <c r="H40" s="83">
        <v>1504.8</v>
      </c>
      <c r="I40" s="83">
        <v>0.2</v>
      </c>
      <c r="J40" s="83">
        <v>463.7</v>
      </c>
      <c r="K40" s="83">
        <v>431.2</v>
      </c>
      <c r="L40" s="83">
        <v>0</v>
      </c>
      <c r="M40" s="83">
        <v>276.39999999999998</v>
      </c>
      <c r="N40" s="83">
        <v>0</v>
      </c>
      <c r="O40" s="83">
        <v>553.29999999999995</v>
      </c>
      <c r="P40" s="83">
        <v>5263.7</v>
      </c>
      <c r="Q40" s="83">
        <v>707.6</v>
      </c>
      <c r="R40" s="84">
        <v>6524.6</v>
      </c>
      <c r="S40" s="82" t="s">
        <v>845</v>
      </c>
      <c r="T40" s="83">
        <v>4118</v>
      </c>
      <c r="U40" s="83">
        <v>1573.6</v>
      </c>
      <c r="V40" s="83">
        <v>276.8</v>
      </c>
      <c r="W40" s="83">
        <v>556.20000000000005</v>
      </c>
      <c r="X40" s="84">
        <v>6524.6</v>
      </c>
      <c r="Y40" s="82" t="s">
        <v>845</v>
      </c>
      <c r="Z40" s="83">
        <v>284.89999999999998</v>
      </c>
      <c r="AA40" s="83">
        <v>36.700000000000003</v>
      </c>
      <c r="AB40" s="83">
        <v>276.8</v>
      </c>
      <c r="AC40" s="83">
        <v>556.20000000000005</v>
      </c>
      <c r="AD40" s="84">
        <v>1154.5999999999999</v>
      </c>
    </row>
    <row r="41" spans="1:30" x14ac:dyDescent="0.35">
      <c r="A41" s="1"/>
      <c r="B41" s="82" t="s">
        <v>846</v>
      </c>
      <c r="C41" s="83">
        <v>390.8</v>
      </c>
      <c r="D41" s="83">
        <v>68.599999999999994</v>
      </c>
      <c r="E41" s="83">
        <v>0.1</v>
      </c>
      <c r="F41" s="83">
        <v>93.1</v>
      </c>
      <c r="G41" s="83">
        <v>3129.7</v>
      </c>
      <c r="H41" s="83">
        <v>1831.3</v>
      </c>
      <c r="I41" s="83">
        <v>0.1</v>
      </c>
      <c r="J41" s="83">
        <v>493.9</v>
      </c>
      <c r="K41" s="83">
        <v>480.7</v>
      </c>
      <c r="L41" s="83">
        <v>0</v>
      </c>
      <c r="M41" s="83">
        <v>97.8</v>
      </c>
      <c r="N41" s="83">
        <v>0</v>
      </c>
      <c r="O41" s="83">
        <v>552.6</v>
      </c>
      <c r="P41" s="83">
        <v>5455</v>
      </c>
      <c r="Q41" s="83">
        <v>578.5</v>
      </c>
      <c r="R41" s="84">
        <v>6586.1</v>
      </c>
      <c r="S41" s="82" t="s">
        <v>846</v>
      </c>
      <c r="T41" s="83">
        <v>4001.2</v>
      </c>
      <c r="U41" s="83">
        <v>1899.9</v>
      </c>
      <c r="V41" s="83">
        <v>98</v>
      </c>
      <c r="W41" s="83">
        <v>587</v>
      </c>
      <c r="X41" s="84">
        <v>6586.1</v>
      </c>
      <c r="Y41" s="82" t="s">
        <v>846</v>
      </c>
      <c r="Z41" s="83">
        <v>283.7</v>
      </c>
      <c r="AA41" s="83">
        <v>36.799999999999997</v>
      </c>
      <c r="AB41" s="83">
        <v>98</v>
      </c>
      <c r="AC41" s="83">
        <v>587</v>
      </c>
      <c r="AD41" s="84">
        <v>1005.5</v>
      </c>
    </row>
    <row r="42" spans="1:30" x14ac:dyDescent="0.35">
      <c r="A42" s="1"/>
      <c r="B42" s="82" t="s">
        <v>847</v>
      </c>
      <c r="C42" s="83">
        <v>386.6</v>
      </c>
      <c r="D42" s="83">
        <v>68.5</v>
      </c>
      <c r="E42" s="83">
        <v>0</v>
      </c>
      <c r="F42" s="83">
        <v>99.6</v>
      </c>
      <c r="G42" s="83">
        <v>3151.7</v>
      </c>
      <c r="H42" s="83">
        <v>1879.4</v>
      </c>
      <c r="I42" s="83">
        <v>0</v>
      </c>
      <c r="J42" s="83">
        <v>513.70000000000005</v>
      </c>
      <c r="K42" s="83">
        <v>486.9</v>
      </c>
      <c r="L42" s="83">
        <v>0</v>
      </c>
      <c r="M42" s="83">
        <v>14.7</v>
      </c>
      <c r="N42" s="83">
        <v>0</v>
      </c>
      <c r="O42" s="83">
        <v>554.70000000000005</v>
      </c>
      <c r="P42" s="83">
        <v>5544.8</v>
      </c>
      <c r="Q42" s="83">
        <v>501.6</v>
      </c>
      <c r="R42" s="84">
        <v>6601.1</v>
      </c>
      <c r="S42" s="82" t="s">
        <v>847</v>
      </c>
      <c r="T42" s="83">
        <v>4025.2</v>
      </c>
      <c r="U42" s="83">
        <v>1947.9</v>
      </c>
      <c r="V42" s="83">
        <v>14.7</v>
      </c>
      <c r="W42" s="83">
        <v>613.29999999999995</v>
      </c>
      <c r="X42" s="84">
        <v>6601.1</v>
      </c>
      <c r="Y42" s="82" t="s">
        <v>847</v>
      </c>
      <c r="Z42" s="83">
        <v>282.8</v>
      </c>
      <c r="AA42" s="83">
        <v>36.799999999999997</v>
      </c>
      <c r="AB42" s="83">
        <v>14.7</v>
      </c>
      <c r="AC42" s="83">
        <v>613.29999999999995</v>
      </c>
      <c r="AD42" s="84">
        <v>947.6</v>
      </c>
    </row>
    <row r="43" spans="1:30" x14ac:dyDescent="0.35">
      <c r="A43" s="1"/>
      <c r="B43" s="82" t="s">
        <v>848</v>
      </c>
      <c r="C43" s="83">
        <v>389.1</v>
      </c>
      <c r="D43" s="83">
        <v>68.8</v>
      </c>
      <c r="E43" s="83">
        <v>0</v>
      </c>
      <c r="F43" s="83">
        <v>105.8</v>
      </c>
      <c r="G43" s="83">
        <v>3385.8</v>
      </c>
      <c r="H43" s="83">
        <v>2074.5</v>
      </c>
      <c r="I43" s="83">
        <v>0</v>
      </c>
      <c r="J43" s="83">
        <v>530.6</v>
      </c>
      <c r="K43" s="83">
        <v>466.7</v>
      </c>
      <c r="L43" s="83">
        <v>0</v>
      </c>
      <c r="M43" s="83">
        <v>0</v>
      </c>
      <c r="N43" s="83">
        <v>0</v>
      </c>
      <c r="O43" s="83">
        <v>563.70000000000005</v>
      </c>
      <c r="P43" s="83">
        <v>5990.9</v>
      </c>
      <c r="Q43" s="83">
        <v>466.7</v>
      </c>
      <c r="R43" s="84">
        <v>7021.3</v>
      </c>
      <c r="S43" s="82" t="s">
        <v>848</v>
      </c>
      <c r="T43" s="83">
        <v>4241.6000000000004</v>
      </c>
      <c r="U43" s="83">
        <v>2143.3000000000002</v>
      </c>
      <c r="V43" s="83">
        <v>0</v>
      </c>
      <c r="W43" s="83">
        <v>636.4</v>
      </c>
      <c r="X43" s="84">
        <v>7021.3</v>
      </c>
      <c r="Y43" s="82" t="s">
        <v>848</v>
      </c>
      <c r="Z43" s="83">
        <v>283.39999999999998</v>
      </c>
      <c r="AA43" s="83">
        <v>37</v>
      </c>
      <c r="AB43" s="83">
        <v>0</v>
      </c>
      <c r="AC43" s="83">
        <v>636.4</v>
      </c>
      <c r="AD43" s="84">
        <v>956.8</v>
      </c>
    </row>
    <row r="44" spans="1:30" x14ac:dyDescent="0.35">
      <c r="A44" s="1"/>
      <c r="B44" s="82" t="s">
        <v>849</v>
      </c>
      <c r="C44" s="83">
        <v>389.3</v>
      </c>
      <c r="D44" s="83">
        <v>69</v>
      </c>
      <c r="E44" s="83">
        <v>0</v>
      </c>
      <c r="F44" s="83">
        <v>92.2</v>
      </c>
      <c r="G44" s="83">
        <v>3325.4</v>
      </c>
      <c r="H44" s="83">
        <v>2365.8000000000002</v>
      </c>
      <c r="I44" s="83">
        <v>0</v>
      </c>
      <c r="J44" s="83">
        <v>505.2</v>
      </c>
      <c r="K44" s="83">
        <v>546.70000000000005</v>
      </c>
      <c r="L44" s="83">
        <v>0</v>
      </c>
      <c r="M44" s="83">
        <v>0</v>
      </c>
      <c r="N44" s="83">
        <v>0</v>
      </c>
      <c r="O44" s="83">
        <v>550.5</v>
      </c>
      <c r="P44" s="83">
        <v>6196.4</v>
      </c>
      <c r="Q44" s="83">
        <v>546.70000000000005</v>
      </c>
      <c r="R44" s="84">
        <v>7293.6</v>
      </c>
      <c r="S44" s="82" t="s">
        <v>849</v>
      </c>
      <c r="T44" s="83">
        <v>4261.3999999999996</v>
      </c>
      <c r="U44" s="83">
        <v>2434.8000000000002</v>
      </c>
      <c r="V44" s="83">
        <v>0</v>
      </c>
      <c r="W44" s="83">
        <v>597.4</v>
      </c>
      <c r="X44" s="84">
        <v>7293.6</v>
      </c>
      <c r="Y44" s="82" t="s">
        <v>849</v>
      </c>
      <c r="Z44" s="83">
        <v>281</v>
      </c>
      <c r="AA44" s="83">
        <v>37.5</v>
      </c>
      <c r="AB44" s="83">
        <v>0</v>
      </c>
      <c r="AC44" s="83">
        <v>597.4</v>
      </c>
      <c r="AD44" s="84">
        <v>915.9</v>
      </c>
    </row>
    <row r="45" spans="1:30" x14ac:dyDescent="0.35">
      <c r="A45" s="1"/>
      <c r="B45" s="82" t="s">
        <v>850</v>
      </c>
      <c r="C45" s="83">
        <v>387.5</v>
      </c>
      <c r="D45" s="83">
        <v>68.5</v>
      </c>
      <c r="E45" s="83">
        <v>0</v>
      </c>
      <c r="F45" s="83">
        <v>84.4</v>
      </c>
      <c r="G45" s="83">
        <v>3338.6</v>
      </c>
      <c r="H45" s="83">
        <v>2376.8000000000002</v>
      </c>
      <c r="I45" s="83">
        <v>0</v>
      </c>
      <c r="J45" s="83">
        <v>507.9</v>
      </c>
      <c r="K45" s="83">
        <v>515.4</v>
      </c>
      <c r="L45" s="83">
        <v>0</v>
      </c>
      <c r="M45" s="83">
        <v>0</v>
      </c>
      <c r="N45" s="83">
        <v>0</v>
      </c>
      <c r="O45" s="83">
        <v>540.4</v>
      </c>
      <c r="P45" s="83">
        <v>6223.3</v>
      </c>
      <c r="Q45" s="83">
        <v>515.4</v>
      </c>
      <c r="R45" s="84">
        <v>7279.1</v>
      </c>
      <c r="S45" s="82" t="s">
        <v>850</v>
      </c>
      <c r="T45" s="83">
        <v>4241.5</v>
      </c>
      <c r="U45" s="83">
        <v>2445.3000000000002</v>
      </c>
      <c r="V45" s="83">
        <v>0</v>
      </c>
      <c r="W45" s="83">
        <v>592.29999999999995</v>
      </c>
      <c r="X45" s="84">
        <v>7279.1</v>
      </c>
      <c r="Y45" s="82" t="s">
        <v>850</v>
      </c>
      <c r="Z45" s="83">
        <v>275.39999999999998</v>
      </c>
      <c r="AA45" s="83">
        <v>37.9</v>
      </c>
      <c r="AB45" s="83">
        <v>0</v>
      </c>
      <c r="AC45" s="83">
        <v>592.29999999999995</v>
      </c>
      <c r="AD45" s="84">
        <v>905.6</v>
      </c>
    </row>
    <row r="46" spans="1:30" x14ac:dyDescent="0.35">
      <c r="A46" s="1"/>
      <c r="B46" s="82" t="s">
        <v>851</v>
      </c>
      <c r="C46" s="83">
        <v>387.6</v>
      </c>
      <c r="D46" s="83">
        <v>67.599999999999994</v>
      </c>
      <c r="E46" s="83">
        <v>0</v>
      </c>
      <c r="F46" s="83">
        <v>79.599999999999994</v>
      </c>
      <c r="G46" s="83">
        <v>3389.9</v>
      </c>
      <c r="H46" s="83">
        <v>2385.1</v>
      </c>
      <c r="I46" s="83">
        <v>0</v>
      </c>
      <c r="J46" s="83">
        <v>461.8</v>
      </c>
      <c r="K46" s="83">
        <v>546.6</v>
      </c>
      <c r="L46" s="83">
        <v>0</v>
      </c>
      <c r="M46" s="83">
        <v>0</v>
      </c>
      <c r="N46" s="83">
        <v>0</v>
      </c>
      <c r="O46" s="83">
        <v>534.79999999999995</v>
      </c>
      <c r="P46" s="83">
        <v>6236.8</v>
      </c>
      <c r="Q46" s="83">
        <v>546.6</v>
      </c>
      <c r="R46" s="84">
        <v>7318.2</v>
      </c>
      <c r="S46" s="82" t="s">
        <v>851</v>
      </c>
      <c r="T46" s="83">
        <v>4324.1000000000004</v>
      </c>
      <c r="U46" s="83">
        <v>2452.6999999999998</v>
      </c>
      <c r="V46" s="83">
        <v>0</v>
      </c>
      <c r="W46" s="83">
        <v>541.4</v>
      </c>
      <c r="X46" s="84">
        <v>7318.2</v>
      </c>
      <c r="Y46" s="82" t="s">
        <v>851</v>
      </c>
      <c r="Z46" s="83">
        <v>275.3</v>
      </c>
      <c r="AA46" s="83">
        <v>37.6</v>
      </c>
      <c r="AB46" s="83">
        <v>0</v>
      </c>
      <c r="AC46" s="83">
        <v>541.4</v>
      </c>
      <c r="AD46" s="84">
        <v>854.3</v>
      </c>
    </row>
    <row r="47" spans="1:30" x14ac:dyDescent="0.35">
      <c r="A47" s="1"/>
      <c r="B47" s="82" t="s">
        <v>852</v>
      </c>
      <c r="C47" s="83">
        <v>387.8</v>
      </c>
      <c r="D47" s="83">
        <v>69</v>
      </c>
      <c r="E47" s="83">
        <v>0</v>
      </c>
      <c r="F47" s="83">
        <v>76.900000000000006</v>
      </c>
      <c r="G47" s="83">
        <v>3374.3</v>
      </c>
      <c r="H47" s="83">
        <v>2368.9</v>
      </c>
      <c r="I47" s="83">
        <v>0</v>
      </c>
      <c r="J47" s="83">
        <v>390.7</v>
      </c>
      <c r="K47" s="83">
        <v>545.6</v>
      </c>
      <c r="L47" s="83">
        <v>0</v>
      </c>
      <c r="M47" s="83">
        <v>0</v>
      </c>
      <c r="N47" s="83">
        <v>0</v>
      </c>
      <c r="O47" s="83">
        <v>533.70000000000005</v>
      </c>
      <c r="P47" s="83">
        <v>6133.9</v>
      </c>
      <c r="Q47" s="83">
        <v>545.6</v>
      </c>
      <c r="R47" s="84">
        <v>7213.2</v>
      </c>
      <c r="S47" s="82" t="s">
        <v>852</v>
      </c>
      <c r="T47" s="83">
        <v>4307.7</v>
      </c>
      <c r="U47" s="83">
        <v>2437.9</v>
      </c>
      <c r="V47" s="83">
        <v>0</v>
      </c>
      <c r="W47" s="83">
        <v>467.6</v>
      </c>
      <c r="X47" s="84">
        <v>7213.2</v>
      </c>
      <c r="Y47" s="82" t="s">
        <v>852</v>
      </c>
      <c r="Z47" s="83">
        <v>275</v>
      </c>
      <c r="AA47" s="83">
        <v>37.299999999999997</v>
      </c>
      <c r="AB47" s="83">
        <v>0</v>
      </c>
      <c r="AC47" s="83">
        <v>467.6</v>
      </c>
      <c r="AD47" s="84">
        <v>779.9</v>
      </c>
    </row>
    <row r="48" spans="1:30" x14ac:dyDescent="0.35">
      <c r="A48" s="1"/>
      <c r="B48" s="82" t="s">
        <v>853</v>
      </c>
      <c r="C48" s="83">
        <v>386.6</v>
      </c>
      <c r="D48" s="83">
        <v>69.099999999999994</v>
      </c>
      <c r="E48" s="83">
        <v>0</v>
      </c>
      <c r="F48" s="83">
        <v>74</v>
      </c>
      <c r="G48" s="83">
        <v>3365.2</v>
      </c>
      <c r="H48" s="83">
        <v>2458.4</v>
      </c>
      <c r="I48" s="83">
        <v>0</v>
      </c>
      <c r="J48" s="83">
        <v>346</v>
      </c>
      <c r="K48" s="83">
        <v>544.29999999999995</v>
      </c>
      <c r="L48" s="83">
        <v>0</v>
      </c>
      <c r="M48" s="83">
        <v>0</v>
      </c>
      <c r="N48" s="83">
        <v>0</v>
      </c>
      <c r="O48" s="83">
        <v>529.70000000000005</v>
      </c>
      <c r="P48" s="83">
        <v>6169.6</v>
      </c>
      <c r="Q48" s="83">
        <v>544.29999999999995</v>
      </c>
      <c r="R48" s="84">
        <v>7243.6</v>
      </c>
      <c r="S48" s="82" t="s">
        <v>853</v>
      </c>
      <c r="T48" s="83">
        <v>4296.1000000000004</v>
      </c>
      <c r="U48" s="83">
        <v>2527.5</v>
      </c>
      <c r="V48" s="83">
        <v>0</v>
      </c>
      <c r="W48" s="83">
        <v>420</v>
      </c>
      <c r="X48" s="84">
        <v>7243.6</v>
      </c>
      <c r="Y48" s="82" t="s">
        <v>853</v>
      </c>
      <c r="Z48" s="83">
        <v>273.2</v>
      </c>
      <c r="AA48" s="83">
        <v>37.6</v>
      </c>
      <c r="AB48" s="83">
        <v>0</v>
      </c>
      <c r="AC48" s="83">
        <v>420</v>
      </c>
      <c r="AD48" s="84">
        <v>730.8</v>
      </c>
    </row>
    <row r="49" spans="1:30" x14ac:dyDescent="0.35">
      <c r="A49" s="1"/>
      <c r="B49" s="82" t="s">
        <v>854</v>
      </c>
      <c r="C49" s="83">
        <v>399</v>
      </c>
      <c r="D49" s="83">
        <v>69.3</v>
      </c>
      <c r="E49" s="83">
        <v>0</v>
      </c>
      <c r="F49" s="83">
        <v>76.8</v>
      </c>
      <c r="G49" s="83">
        <v>3273.7</v>
      </c>
      <c r="H49" s="83">
        <v>2540.6999999999998</v>
      </c>
      <c r="I49" s="83">
        <v>0</v>
      </c>
      <c r="J49" s="83">
        <v>329.8</v>
      </c>
      <c r="K49" s="83">
        <v>552.5</v>
      </c>
      <c r="L49" s="83">
        <v>0</v>
      </c>
      <c r="M49" s="83">
        <v>0</v>
      </c>
      <c r="N49" s="83">
        <v>0</v>
      </c>
      <c r="O49" s="83">
        <v>545.1</v>
      </c>
      <c r="P49" s="83">
        <v>6144.2</v>
      </c>
      <c r="Q49" s="83">
        <v>552.5</v>
      </c>
      <c r="R49" s="84">
        <v>7241.8</v>
      </c>
      <c r="S49" s="82" t="s">
        <v>854</v>
      </c>
      <c r="T49" s="83">
        <v>4225.2</v>
      </c>
      <c r="U49" s="83">
        <v>2610</v>
      </c>
      <c r="V49" s="83">
        <v>0</v>
      </c>
      <c r="W49" s="83">
        <v>406.6</v>
      </c>
      <c r="X49" s="84">
        <v>7241.8</v>
      </c>
      <c r="Y49" s="82" t="s">
        <v>854</v>
      </c>
      <c r="Z49" s="83">
        <v>273.7</v>
      </c>
      <c r="AA49" s="83">
        <v>38.1</v>
      </c>
      <c r="AB49" s="83">
        <v>0</v>
      </c>
      <c r="AC49" s="83">
        <v>406.6</v>
      </c>
      <c r="AD49" s="84">
        <v>718.4</v>
      </c>
    </row>
    <row r="50" spans="1:30" x14ac:dyDescent="0.35">
      <c r="A50" s="1"/>
      <c r="B50" s="82" t="s">
        <v>855</v>
      </c>
      <c r="C50" s="83">
        <v>401.1</v>
      </c>
      <c r="D50" s="83">
        <v>69</v>
      </c>
      <c r="E50" s="83">
        <v>0</v>
      </c>
      <c r="F50" s="83">
        <v>45.2</v>
      </c>
      <c r="G50" s="83">
        <v>3334.1</v>
      </c>
      <c r="H50" s="83">
        <v>2322.6</v>
      </c>
      <c r="I50" s="83">
        <v>0</v>
      </c>
      <c r="J50" s="83">
        <v>323.8</v>
      </c>
      <c r="K50" s="83">
        <v>547.9</v>
      </c>
      <c r="L50" s="83">
        <v>0</v>
      </c>
      <c r="M50" s="83">
        <v>0</v>
      </c>
      <c r="N50" s="83">
        <v>0</v>
      </c>
      <c r="O50" s="83">
        <v>515.29999999999995</v>
      </c>
      <c r="P50" s="83">
        <v>5980.5</v>
      </c>
      <c r="Q50" s="83">
        <v>547.9</v>
      </c>
      <c r="R50" s="84">
        <v>7043.7</v>
      </c>
      <c r="S50" s="82" t="s">
        <v>855</v>
      </c>
      <c r="T50" s="83">
        <v>4283.1000000000004</v>
      </c>
      <c r="U50" s="83">
        <v>2391.6</v>
      </c>
      <c r="V50" s="83">
        <v>0</v>
      </c>
      <c r="W50" s="83">
        <v>369</v>
      </c>
      <c r="X50" s="84">
        <v>7043.7</v>
      </c>
      <c r="Y50" s="82" t="s">
        <v>855</v>
      </c>
      <c r="Z50" s="83">
        <v>273.89999999999998</v>
      </c>
      <c r="AA50" s="83">
        <v>37</v>
      </c>
      <c r="AB50" s="83">
        <v>0</v>
      </c>
      <c r="AC50" s="83">
        <v>369</v>
      </c>
      <c r="AD50" s="84">
        <v>679.9</v>
      </c>
    </row>
    <row r="51" spans="1:30" x14ac:dyDescent="0.35">
      <c r="A51" s="1"/>
      <c r="B51" s="82" t="s">
        <v>856</v>
      </c>
      <c r="C51" s="83">
        <v>398.3</v>
      </c>
      <c r="D51" s="83">
        <v>69.5</v>
      </c>
      <c r="E51" s="83">
        <v>0</v>
      </c>
      <c r="F51" s="83">
        <v>49.7</v>
      </c>
      <c r="G51" s="83">
        <v>3230.1</v>
      </c>
      <c r="H51" s="83">
        <v>2330.6999999999998</v>
      </c>
      <c r="I51" s="83">
        <v>0</v>
      </c>
      <c r="J51" s="83">
        <v>299.39999999999998</v>
      </c>
      <c r="K51" s="83">
        <v>484.1</v>
      </c>
      <c r="L51" s="83">
        <v>0</v>
      </c>
      <c r="M51" s="83">
        <v>0</v>
      </c>
      <c r="N51" s="83">
        <v>0</v>
      </c>
      <c r="O51" s="83">
        <v>517.5</v>
      </c>
      <c r="P51" s="83">
        <v>5860.2</v>
      </c>
      <c r="Q51" s="83">
        <v>484.1</v>
      </c>
      <c r="R51" s="84">
        <v>6861.8</v>
      </c>
      <c r="S51" s="82" t="s">
        <v>856</v>
      </c>
      <c r="T51" s="83">
        <v>4112.5</v>
      </c>
      <c r="U51" s="83">
        <v>2400.1999999999998</v>
      </c>
      <c r="V51" s="83">
        <v>0</v>
      </c>
      <c r="W51" s="83">
        <v>349.1</v>
      </c>
      <c r="X51" s="84">
        <v>6861.8</v>
      </c>
      <c r="Y51" s="82" t="s">
        <v>856</v>
      </c>
      <c r="Z51" s="83">
        <v>273.2</v>
      </c>
      <c r="AA51" s="83">
        <v>37.6</v>
      </c>
      <c r="AB51" s="83">
        <v>0</v>
      </c>
      <c r="AC51" s="83">
        <v>349.1</v>
      </c>
      <c r="AD51" s="84">
        <v>659.9</v>
      </c>
    </row>
    <row r="52" spans="1:30" x14ac:dyDescent="0.35">
      <c r="A52" s="1"/>
      <c r="B52" s="82" t="s">
        <v>857</v>
      </c>
      <c r="C52" s="83">
        <v>387.1</v>
      </c>
      <c r="D52" s="83">
        <v>69.900000000000006</v>
      </c>
      <c r="E52" s="83">
        <v>0</v>
      </c>
      <c r="F52" s="83">
        <v>46.7</v>
      </c>
      <c r="G52" s="83">
        <v>3171.9</v>
      </c>
      <c r="H52" s="83">
        <v>2247.1</v>
      </c>
      <c r="I52" s="83">
        <v>0</v>
      </c>
      <c r="J52" s="83">
        <v>246.1</v>
      </c>
      <c r="K52" s="83">
        <v>497.9</v>
      </c>
      <c r="L52" s="83">
        <v>0</v>
      </c>
      <c r="M52" s="83">
        <v>0</v>
      </c>
      <c r="N52" s="83">
        <v>0</v>
      </c>
      <c r="O52" s="83">
        <v>503.7</v>
      </c>
      <c r="P52" s="83">
        <v>5665.1</v>
      </c>
      <c r="Q52" s="83">
        <v>497.9</v>
      </c>
      <c r="R52" s="84">
        <v>6666.7</v>
      </c>
      <c r="S52" s="82" t="s">
        <v>857</v>
      </c>
      <c r="T52" s="83">
        <v>4056.9</v>
      </c>
      <c r="U52" s="83">
        <v>2317</v>
      </c>
      <c r="V52" s="83">
        <v>0</v>
      </c>
      <c r="W52" s="83">
        <v>292.8</v>
      </c>
      <c r="X52" s="84">
        <v>6666.7</v>
      </c>
      <c r="Y52" s="82" t="s">
        <v>857</v>
      </c>
      <c r="Z52" s="83">
        <v>275.39999999999998</v>
      </c>
      <c r="AA52" s="83">
        <v>38.4</v>
      </c>
      <c r="AB52" s="83">
        <v>0</v>
      </c>
      <c r="AC52" s="83">
        <v>292.8</v>
      </c>
      <c r="AD52" s="84">
        <v>606.6</v>
      </c>
    </row>
    <row r="53" spans="1:30" x14ac:dyDescent="0.35">
      <c r="A53" s="1"/>
      <c r="B53" s="82" t="s">
        <v>858</v>
      </c>
      <c r="C53" s="83">
        <v>386.3</v>
      </c>
      <c r="D53" s="83">
        <v>69.5</v>
      </c>
      <c r="E53" s="83">
        <v>0</v>
      </c>
      <c r="F53" s="83">
        <v>41.1</v>
      </c>
      <c r="G53" s="83">
        <v>3219.9</v>
      </c>
      <c r="H53" s="83">
        <v>1931.9</v>
      </c>
      <c r="I53" s="83">
        <v>0</v>
      </c>
      <c r="J53" s="83">
        <v>240.5</v>
      </c>
      <c r="K53" s="83">
        <v>495.8</v>
      </c>
      <c r="L53" s="83">
        <v>0</v>
      </c>
      <c r="M53" s="83">
        <v>0</v>
      </c>
      <c r="N53" s="83">
        <v>0</v>
      </c>
      <c r="O53" s="83">
        <v>496.9</v>
      </c>
      <c r="P53" s="83">
        <v>5392.3</v>
      </c>
      <c r="Q53" s="83">
        <v>495.8</v>
      </c>
      <c r="R53" s="84">
        <v>6385</v>
      </c>
      <c r="S53" s="82" t="s">
        <v>858</v>
      </c>
      <c r="T53" s="83">
        <v>4102</v>
      </c>
      <c r="U53" s="83">
        <v>2001.4</v>
      </c>
      <c r="V53" s="83">
        <v>0</v>
      </c>
      <c r="W53" s="83">
        <v>281.60000000000002</v>
      </c>
      <c r="X53" s="84">
        <v>6385</v>
      </c>
      <c r="Y53" s="82" t="s">
        <v>858</v>
      </c>
      <c r="Z53" s="83">
        <v>276.10000000000002</v>
      </c>
      <c r="AA53" s="83">
        <v>37.9</v>
      </c>
      <c r="AB53" s="83">
        <v>0</v>
      </c>
      <c r="AC53" s="83">
        <v>281.60000000000002</v>
      </c>
      <c r="AD53" s="84">
        <v>595.6</v>
      </c>
    </row>
    <row r="54" spans="1:30" x14ac:dyDescent="0.35">
      <c r="A54" s="1"/>
      <c r="B54" s="82" t="s">
        <v>859</v>
      </c>
      <c r="C54" s="83">
        <v>384.7</v>
      </c>
      <c r="D54" s="83">
        <v>69.400000000000006</v>
      </c>
      <c r="E54" s="83">
        <v>0</v>
      </c>
      <c r="F54" s="83">
        <v>30.2</v>
      </c>
      <c r="G54" s="83">
        <v>3163.6</v>
      </c>
      <c r="H54" s="83">
        <v>1877.5</v>
      </c>
      <c r="I54" s="83">
        <v>0</v>
      </c>
      <c r="J54" s="83">
        <v>289.39999999999998</v>
      </c>
      <c r="K54" s="83">
        <v>485.3</v>
      </c>
      <c r="L54" s="83">
        <v>0</v>
      </c>
      <c r="M54" s="83">
        <v>0</v>
      </c>
      <c r="N54" s="83">
        <v>0</v>
      </c>
      <c r="O54" s="83">
        <v>484.3</v>
      </c>
      <c r="P54" s="83">
        <v>5330.5</v>
      </c>
      <c r="Q54" s="83">
        <v>485.3</v>
      </c>
      <c r="R54" s="84">
        <v>6300.1</v>
      </c>
      <c r="S54" s="82" t="s">
        <v>859</v>
      </c>
      <c r="T54" s="83">
        <v>4033.6</v>
      </c>
      <c r="U54" s="83">
        <v>1946.9</v>
      </c>
      <c r="V54" s="83">
        <v>0</v>
      </c>
      <c r="W54" s="83">
        <v>319.60000000000002</v>
      </c>
      <c r="X54" s="84">
        <v>6300.1</v>
      </c>
      <c r="Y54" s="82" t="s">
        <v>859</v>
      </c>
      <c r="Z54" s="83">
        <v>278.7</v>
      </c>
      <c r="AA54" s="83">
        <v>37.4</v>
      </c>
      <c r="AB54" s="83">
        <v>0</v>
      </c>
      <c r="AC54" s="83">
        <v>319.60000000000002</v>
      </c>
      <c r="AD54" s="84">
        <v>635.70000000000005</v>
      </c>
    </row>
    <row r="55" spans="1:30" x14ac:dyDescent="0.35">
      <c r="A55" s="1"/>
      <c r="B55" s="82" t="s">
        <v>64</v>
      </c>
      <c r="C55" s="83">
        <v>387.5</v>
      </c>
      <c r="D55" s="83">
        <v>69.900000000000006</v>
      </c>
      <c r="E55" s="83">
        <v>0</v>
      </c>
      <c r="F55" s="83">
        <v>29</v>
      </c>
      <c r="G55" s="83">
        <v>3233.8</v>
      </c>
      <c r="H55" s="83">
        <v>1750.4</v>
      </c>
      <c r="I55" s="83">
        <v>0</v>
      </c>
      <c r="J55" s="83">
        <v>245.3</v>
      </c>
      <c r="K55" s="83">
        <v>459.1</v>
      </c>
      <c r="L55" s="83">
        <v>0</v>
      </c>
      <c r="M55" s="83">
        <v>0</v>
      </c>
      <c r="N55" s="83">
        <v>0</v>
      </c>
      <c r="O55" s="83">
        <v>486.4</v>
      </c>
      <c r="P55" s="83">
        <v>5229.5</v>
      </c>
      <c r="Q55" s="83">
        <v>459.1</v>
      </c>
      <c r="R55" s="84">
        <v>6175</v>
      </c>
      <c r="S55" s="82" t="s">
        <v>64</v>
      </c>
      <c r="T55" s="83">
        <v>4080.4</v>
      </c>
      <c r="U55" s="83">
        <v>1820.3</v>
      </c>
      <c r="V55" s="83">
        <v>0</v>
      </c>
      <c r="W55" s="83">
        <v>274.3</v>
      </c>
      <c r="X55" s="84">
        <v>6175</v>
      </c>
      <c r="Y55" s="82" t="s">
        <v>64</v>
      </c>
      <c r="Z55" s="83">
        <v>279.2</v>
      </c>
      <c r="AA55" s="83">
        <v>21.7</v>
      </c>
      <c r="AB55" s="83">
        <v>0</v>
      </c>
      <c r="AC55" s="83">
        <v>274.3</v>
      </c>
      <c r="AD55" s="84">
        <v>575.20000000000005</v>
      </c>
    </row>
    <row r="56" spans="1:30" x14ac:dyDescent="0.35">
      <c r="A56" s="1"/>
      <c r="B56" s="85" t="s">
        <v>1013</v>
      </c>
      <c r="C56" s="86">
        <v>9355.85</v>
      </c>
      <c r="D56" s="86">
        <v>1666.55</v>
      </c>
      <c r="E56" s="86">
        <v>2.75</v>
      </c>
      <c r="F56" s="86">
        <v>1395.4</v>
      </c>
      <c r="G56" s="86">
        <v>72739.100000000006</v>
      </c>
      <c r="H56" s="86">
        <v>46779.45</v>
      </c>
      <c r="I56" s="86">
        <v>7.2</v>
      </c>
      <c r="J56" s="86">
        <v>5617.05</v>
      </c>
      <c r="K56" s="86">
        <v>11493.35</v>
      </c>
      <c r="L56" s="86">
        <v>0</v>
      </c>
      <c r="M56" s="86">
        <v>5313.5</v>
      </c>
      <c r="N56" s="86">
        <v>0</v>
      </c>
      <c r="O56" s="86">
        <v>12420.55</v>
      </c>
      <c r="P56" s="86">
        <v>125142.8</v>
      </c>
      <c r="Q56" s="86">
        <v>16806.849999999999</v>
      </c>
      <c r="R56" s="86">
        <v>154370.20000000001</v>
      </c>
      <c r="S56" s="85" t="s">
        <v>1013</v>
      </c>
      <c r="T56" s="86">
        <v>93588.3</v>
      </c>
      <c r="U56" s="86">
        <v>48446</v>
      </c>
      <c r="V56" s="86">
        <v>5323.45</v>
      </c>
      <c r="W56" s="86">
        <v>7012.45</v>
      </c>
      <c r="X56" s="86">
        <v>154370.20000000001</v>
      </c>
      <c r="Y56" s="85" t="s">
        <v>1013</v>
      </c>
      <c r="Z56" s="86">
        <v>6402.9</v>
      </c>
      <c r="AA56" s="86">
        <v>863.2</v>
      </c>
      <c r="AB56" s="86">
        <v>5323.45</v>
      </c>
      <c r="AC56" s="86">
        <v>7012.45</v>
      </c>
      <c r="AD56" s="86">
        <v>19602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1211</v>
      </c>
      <c r="C5" s="1"/>
      <c r="D5" s="1"/>
      <c r="E5" s="1"/>
      <c r="F5" s="1"/>
      <c r="G5" s="1"/>
      <c r="H5" s="1"/>
      <c r="I5" s="1"/>
      <c r="J5" s="1"/>
      <c r="K5" s="1"/>
      <c r="L5" s="1"/>
      <c r="M5" s="1"/>
      <c r="N5" s="1"/>
      <c r="O5" s="1"/>
      <c r="P5" s="1"/>
    </row>
    <row r="6" spans="1:16" ht="28" x14ac:dyDescent="0.35">
      <c r="A6" s="1"/>
      <c r="B6" s="3" t="s">
        <v>153</v>
      </c>
      <c r="C6" s="3" t="s">
        <v>1212</v>
      </c>
      <c r="D6" s="3" t="s">
        <v>1213</v>
      </c>
      <c r="E6" s="3" t="s">
        <v>1214</v>
      </c>
      <c r="F6" s="3" t="s">
        <v>156</v>
      </c>
      <c r="G6" s="3" t="s">
        <v>157</v>
      </c>
      <c r="H6" s="3" t="s">
        <v>1215</v>
      </c>
      <c r="I6" s="3" t="s">
        <v>1216</v>
      </c>
      <c r="J6" s="3" t="s">
        <v>1217</v>
      </c>
      <c r="K6" s="3" t="s">
        <v>1218</v>
      </c>
      <c r="L6" s="3" t="s">
        <v>1219</v>
      </c>
      <c r="M6" s="3" t="s">
        <v>1220</v>
      </c>
      <c r="N6" s="3" t="s">
        <v>1221</v>
      </c>
      <c r="O6" s="3" t="s">
        <v>1222</v>
      </c>
      <c r="P6" s="3" t="s">
        <v>1223</v>
      </c>
    </row>
    <row r="7" spans="1:16" x14ac:dyDescent="0.35">
      <c r="A7" s="1"/>
      <c r="B7" s="6" t="s">
        <v>166</v>
      </c>
      <c r="C7" s="6" t="s">
        <v>1034</v>
      </c>
      <c r="D7" s="87" t="s">
        <v>43</v>
      </c>
      <c r="E7" s="6" t="s">
        <v>1224</v>
      </c>
      <c r="F7" s="87" t="s">
        <v>18</v>
      </c>
      <c r="G7" s="87" t="s">
        <v>1225</v>
      </c>
      <c r="H7" s="87" t="s">
        <v>967</v>
      </c>
      <c r="I7" s="87" t="s">
        <v>1226</v>
      </c>
      <c r="J7" s="87" t="s">
        <v>1227</v>
      </c>
      <c r="K7" s="87" t="s">
        <v>967</v>
      </c>
      <c r="L7" s="87" t="s">
        <v>967</v>
      </c>
      <c r="M7" s="87" t="s">
        <v>967</v>
      </c>
      <c r="N7" s="87" t="s">
        <v>967</v>
      </c>
      <c r="O7" s="6" t="s">
        <v>1228</v>
      </c>
      <c r="P7" s="6"/>
    </row>
    <row r="8" spans="1:16" x14ac:dyDescent="0.35">
      <c r="A8" s="1"/>
      <c r="B8" s="6" t="s">
        <v>646</v>
      </c>
      <c r="C8" s="6" t="s">
        <v>1038</v>
      </c>
      <c r="D8" s="87" t="s">
        <v>1229</v>
      </c>
      <c r="E8" s="6" t="s">
        <v>1230</v>
      </c>
      <c r="F8" s="87" t="s">
        <v>18</v>
      </c>
      <c r="G8" s="87" t="s">
        <v>1231</v>
      </c>
      <c r="H8" s="87" t="s">
        <v>967</v>
      </c>
      <c r="I8" s="87" t="s">
        <v>967</v>
      </c>
      <c r="J8" s="87" t="s">
        <v>1227</v>
      </c>
      <c r="K8" s="87" t="s">
        <v>967</v>
      </c>
      <c r="L8" s="87" t="s">
        <v>967</v>
      </c>
      <c r="M8" s="87" t="s">
        <v>967</v>
      </c>
      <c r="N8" s="87" t="s">
        <v>967</v>
      </c>
      <c r="O8" s="6" t="s">
        <v>1228</v>
      </c>
      <c r="P8" s="6"/>
    </row>
    <row r="9" spans="1:16" x14ac:dyDescent="0.35">
      <c r="A9" s="1"/>
      <c r="B9" s="6" t="s">
        <v>646</v>
      </c>
      <c r="C9" s="6" t="s">
        <v>1038</v>
      </c>
      <c r="D9" s="87" t="s">
        <v>43</v>
      </c>
      <c r="E9" s="6" t="s">
        <v>1232</v>
      </c>
      <c r="F9" s="87" t="s">
        <v>1231</v>
      </c>
      <c r="G9" s="87" t="s">
        <v>19</v>
      </c>
      <c r="H9" s="87" t="s">
        <v>967</v>
      </c>
      <c r="I9" s="87" t="s">
        <v>967</v>
      </c>
      <c r="J9" s="87" t="s">
        <v>1227</v>
      </c>
      <c r="K9" s="87" t="s">
        <v>967</v>
      </c>
      <c r="L9" s="87" t="s">
        <v>967</v>
      </c>
      <c r="M9" s="87" t="s">
        <v>967</v>
      </c>
      <c r="N9" s="87" t="s">
        <v>967</v>
      </c>
      <c r="O9" s="6" t="s">
        <v>1228</v>
      </c>
      <c r="P9" s="6"/>
    </row>
    <row r="10" spans="1:16" x14ac:dyDescent="0.35">
      <c r="A10" s="1"/>
      <c r="B10" s="6" t="s">
        <v>283</v>
      </c>
      <c r="C10" s="6" t="s">
        <v>1099</v>
      </c>
      <c r="D10" s="87" t="s">
        <v>43</v>
      </c>
      <c r="E10" s="6" t="s">
        <v>1233</v>
      </c>
      <c r="F10" s="87" t="s">
        <v>1234</v>
      </c>
      <c r="G10" s="87" t="s">
        <v>1235</v>
      </c>
      <c r="H10" s="87" t="s">
        <v>1236</v>
      </c>
      <c r="I10" s="87" t="s">
        <v>1237</v>
      </c>
      <c r="J10" s="87" t="s">
        <v>1238</v>
      </c>
      <c r="K10" s="87" t="s">
        <v>967</v>
      </c>
      <c r="L10" s="87" t="s">
        <v>967</v>
      </c>
      <c r="M10" s="87" t="s">
        <v>967</v>
      </c>
      <c r="N10" s="87" t="s">
        <v>967</v>
      </c>
      <c r="O10" s="6" t="s">
        <v>1228</v>
      </c>
      <c r="P10" s="6"/>
    </row>
    <row r="11" spans="1:16" x14ac:dyDescent="0.35">
      <c r="A11" s="1"/>
      <c r="B11" s="6" t="s">
        <v>79</v>
      </c>
      <c r="C11" s="6" t="s">
        <v>1105</v>
      </c>
      <c r="D11" s="87" t="s">
        <v>43</v>
      </c>
      <c r="E11" s="6" t="s">
        <v>1239</v>
      </c>
      <c r="F11" s="87" t="s">
        <v>18</v>
      </c>
      <c r="G11" s="87" t="s">
        <v>1240</v>
      </c>
      <c r="H11" s="87" t="s">
        <v>967</v>
      </c>
      <c r="I11" s="87" t="s">
        <v>1241</v>
      </c>
      <c r="J11" s="87" t="s">
        <v>1238</v>
      </c>
      <c r="K11" s="87" t="s">
        <v>967</v>
      </c>
      <c r="L11" s="87" t="s">
        <v>967</v>
      </c>
      <c r="M11" s="87" t="s">
        <v>967</v>
      </c>
      <c r="N11" s="87" t="s">
        <v>967</v>
      </c>
      <c r="O11" s="6" t="s">
        <v>1228</v>
      </c>
      <c r="P11" s="6"/>
    </row>
    <row r="12" spans="1:16" x14ac:dyDescent="0.35">
      <c r="A12" s="1"/>
      <c r="B12" s="6" t="s">
        <v>86</v>
      </c>
      <c r="C12" s="6" t="s">
        <v>95</v>
      </c>
      <c r="D12" s="87" t="s">
        <v>43</v>
      </c>
      <c r="E12" s="6" t="s">
        <v>1242</v>
      </c>
      <c r="F12" s="87" t="s">
        <v>18</v>
      </c>
      <c r="G12" s="87" t="s">
        <v>1243</v>
      </c>
      <c r="H12" s="87" t="s">
        <v>967</v>
      </c>
      <c r="I12" s="87" t="s">
        <v>967</v>
      </c>
      <c r="J12" s="87" t="s">
        <v>1244</v>
      </c>
      <c r="K12" s="87" t="s">
        <v>967</v>
      </c>
      <c r="L12" s="87" t="s">
        <v>967</v>
      </c>
      <c r="M12" s="87" t="s">
        <v>967</v>
      </c>
      <c r="N12" s="87" t="s">
        <v>967</v>
      </c>
      <c r="O12" s="6" t="s">
        <v>1228</v>
      </c>
      <c r="P12" s="6"/>
    </row>
    <row r="13" spans="1:16" x14ac:dyDescent="0.35">
      <c r="A13" s="1"/>
      <c r="B13" s="6" t="s">
        <v>86</v>
      </c>
      <c r="C13" s="6" t="s">
        <v>95</v>
      </c>
      <c r="D13" s="87" t="s">
        <v>1125</v>
      </c>
      <c r="E13" s="6" t="s">
        <v>1245</v>
      </c>
      <c r="F13" s="87" t="s">
        <v>1246</v>
      </c>
      <c r="G13" s="87" t="s">
        <v>1247</v>
      </c>
      <c r="H13" s="87" t="s">
        <v>1248</v>
      </c>
      <c r="I13" s="87" t="s">
        <v>967</v>
      </c>
      <c r="J13" s="87" t="s">
        <v>1244</v>
      </c>
      <c r="K13" s="87" t="s">
        <v>967</v>
      </c>
      <c r="L13" s="87" t="s">
        <v>967</v>
      </c>
      <c r="M13" s="87" t="s">
        <v>967</v>
      </c>
      <c r="N13" s="87" t="s">
        <v>967</v>
      </c>
      <c r="O13" s="6" t="s">
        <v>1228</v>
      </c>
      <c r="P13" s="6"/>
    </row>
    <row r="14" spans="1:16" x14ac:dyDescent="0.35">
      <c r="A14" s="1"/>
      <c r="B14" s="6" t="s">
        <v>86</v>
      </c>
      <c r="C14" s="6" t="s">
        <v>95</v>
      </c>
      <c r="D14" s="87" t="s">
        <v>333</v>
      </c>
      <c r="E14" s="6" t="s">
        <v>1249</v>
      </c>
      <c r="F14" s="87" t="s">
        <v>1250</v>
      </c>
      <c r="G14" s="87" t="s">
        <v>1251</v>
      </c>
      <c r="H14" s="87" t="s">
        <v>1252</v>
      </c>
      <c r="I14" s="87" t="s">
        <v>967</v>
      </c>
      <c r="J14" s="87" t="s">
        <v>1244</v>
      </c>
      <c r="K14" s="87" t="s">
        <v>967</v>
      </c>
      <c r="L14" s="87" t="s">
        <v>967</v>
      </c>
      <c r="M14" s="87" t="s">
        <v>967</v>
      </c>
      <c r="N14" s="87" t="s">
        <v>967</v>
      </c>
      <c r="O14" s="6" t="s">
        <v>1228</v>
      </c>
      <c r="P14" s="6"/>
    </row>
    <row r="15" spans="1:16" x14ac:dyDescent="0.35">
      <c r="A15" s="1"/>
      <c r="B15" s="6" t="s">
        <v>86</v>
      </c>
      <c r="C15" s="6" t="s">
        <v>95</v>
      </c>
      <c r="D15" s="87" t="s">
        <v>43</v>
      </c>
      <c r="E15" s="6" t="s">
        <v>1242</v>
      </c>
      <c r="F15" s="87" t="s">
        <v>1243</v>
      </c>
      <c r="G15" s="87" t="s">
        <v>1253</v>
      </c>
      <c r="H15" s="87" t="s">
        <v>967</v>
      </c>
      <c r="I15" s="87" t="s">
        <v>967</v>
      </c>
      <c r="J15" s="87" t="s">
        <v>1238</v>
      </c>
      <c r="K15" s="87" t="s">
        <v>967</v>
      </c>
      <c r="L15" s="87" t="s">
        <v>967</v>
      </c>
      <c r="M15" s="87" t="s">
        <v>967</v>
      </c>
      <c r="N15" s="87" t="s">
        <v>967</v>
      </c>
      <c r="O15" s="6" t="s">
        <v>1228</v>
      </c>
      <c r="P15" s="6"/>
    </row>
    <row r="16" spans="1:16" x14ac:dyDescent="0.35">
      <c r="A16" s="1"/>
      <c r="B16" s="6" t="s">
        <v>86</v>
      </c>
      <c r="C16" s="6" t="s">
        <v>95</v>
      </c>
      <c r="D16" s="87" t="s">
        <v>1125</v>
      </c>
      <c r="E16" s="6" t="s">
        <v>1245</v>
      </c>
      <c r="F16" s="87" t="s">
        <v>1247</v>
      </c>
      <c r="G16" s="87" t="s">
        <v>1254</v>
      </c>
      <c r="H16" s="87" t="s">
        <v>967</v>
      </c>
      <c r="I16" s="87" t="s">
        <v>967</v>
      </c>
      <c r="J16" s="87" t="s">
        <v>1238</v>
      </c>
      <c r="K16" s="87" t="s">
        <v>967</v>
      </c>
      <c r="L16" s="87" t="s">
        <v>967</v>
      </c>
      <c r="M16" s="87" t="s">
        <v>967</v>
      </c>
      <c r="N16" s="87" t="s">
        <v>967</v>
      </c>
      <c r="O16" s="6" t="s">
        <v>1228</v>
      </c>
      <c r="P16" s="6"/>
    </row>
    <row r="17" spans="1:16" x14ac:dyDescent="0.35">
      <c r="A17" s="1"/>
      <c r="B17" s="6" t="s">
        <v>86</v>
      </c>
      <c r="C17" s="6" t="s">
        <v>95</v>
      </c>
      <c r="D17" s="87" t="s">
        <v>333</v>
      </c>
      <c r="E17" s="6" t="s">
        <v>1249</v>
      </c>
      <c r="F17" s="87" t="s">
        <v>1251</v>
      </c>
      <c r="G17" s="87" t="s">
        <v>1255</v>
      </c>
      <c r="H17" s="87" t="s">
        <v>967</v>
      </c>
      <c r="I17" s="87" t="s">
        <v>1254</v>
      </c>
      <c r="J17" s="87" t="s">
        <v>1238</v>
      </c>
      <c r="K17" s="87" t="s">
        <v>967</v>
      </c>
      <c r="L17" s="87" t="s">
        <v>967</v>
      </c>
      <c r="M17" s="87" t="s">
        <v>967</v>
      </c>
      <c r="N17" s="87" t="s">
        <v>967</v>
      </c>
      <c r="O17" s="6" t="s">
        <v>1228</v>
      </c>
      <c r="P17" s="6" t="s">
        <v>1256</v>
      </c>
    </row>
    <row r="18" spans="1:16" x14ac:dyDescent="0.35">
      <c r="A18" s="1"/>
      <c r="B18" s="6" t="s">
        <v>86</v>
      </c>
      <c r="C18" s="6" t="s">
        <v>95</v>
      </c>
      <c r="D18" s="87" t="s">
        <v>1125</v>
      </c>
      <c r="E18" s="6" t="s">
        <v>1245</v>
      </c>
      <c r="F18" s="87" t="s">
        <v>1254</v>
      </c>
      <c r="G18" s="87" t="s">
        <v>1257</v>
      </c>
      <c r="H18" s="87" t="s">
        <v>967</v>
      </c>
      <c r="I18" s="87" t="s">
        <v>1258</v>
      </c>
      <c r="J18" s="87" t="s">
        <v>1244</v>
      </c>
      <c r="K18" s="87" t="s">
        <v>967</v>
      </c>
      <c r="L18" s="87" t="s">
        <v>967</v>
      </c>
      <c r="M18" s="87" t="s">
        <v>967</v>
      </c>
      <c r="N18" s="87" t="s">
        <v>967</v>
      </c>
      <c r="O18" s="6" t="s">
        <v>1228</v>
      </c>
      <c r="P18" s="6"/>
    </row>
    <row r="19" spans="1:16" x14ac:dyDescent="0.35">
      <c r="A19" s="1"/>
      <c r="B19" s="6" t="s">
        <v>86</v>
      </c>
      <c r="C19" s="6" t="s">
        <v>95</v>
      </c>
      <c r="D19" s="87" t="s">
        <v>43</v>
      </c>
      <c r="E19" s="6" t="s">
        <v>1242</v>
      </c>
      <c r="F19" s="87" t="s">
        <v>1253</v>
      </c>
      <c r="G19" s="87" t="s">
        <v>1259</v>
      </c>
      <c r="H19" s="87" t="s">
        <v>967</v>
      </c>
      <c r="I19" s="87" t="s">
        <v>967</v>
      </c>
      <c r="J19" s="87" t="s">
        <v>1244</v>
      </c>
      <c r="K19" s="87" t="s">
        <v>967</v>
      </c>
      <c r="L19" s="87" t="s">
        <v>967</v>
      </c>
      <c r="M19" s="87" t="s">
        <v>967</v>
      </c>
      <c r="N19" s="87" t="s">
        <v>967</v>
      </c>
      <c r="O19" s="6" t="s">
        <v>1228</v>
      </c>
      <c r="P19" s="6"/>
    </row>
    <row r="20" spans="1:16" x14ac:dyDescent="0.35">
      <c r="A20" s="1"/>
      <c r="B20" s="6" t="s">
        <v>86</v>
      </c>
      <c r="C20" s="6" t="s">
        <v>95</v>
      </c>
      <c r="D20" s="87" t="s">
        <v>43</v>
      </c>
      <c r="E20" s="6" t="s">
        <v>1242</v>
      </c>
      <c r="F20" s="87" t="s">
        <v>1259</v>
      </c>
      <c r="G20" s="87" t="s">
        <v>1260</v>
      </c>
      <c r="H20" s="87" t="s">
        <v>967</v>
      </c>
      <c r="I20" s="87" t="s">
        <v>967</v>
      </c>
      <c r="J20" s="87" t="s">
        <v>1238</v>
      </c>
      <c r="K20" s="87" t="s">
        <v>967</v>
      </c>
      <c r="L20" s="87" t="s">
        <v>967</v>
      </c>
      <c r="M20" s="87" t="s">
        <v>967</v>
      </c>
      <c r="N20" s="87" t="s">
        <v>967</v>
      </c>
      <c r="O20" s="6" t="s">
        <v>1228</v>
      </c>
      <c r="P20" s="6"/>
    </row>
    <row r="21" spans="1:16" x14ac:dyDescent="0.35">
      <c r="A21" s="1"/>
      <c r="B21" s="6" t="s">
        <v>86</v>
      </c>
      <c r="C21" s="6" t="s">
        <v>95</v>
      </c>
      <c r="D21" s="87" t="s">
        <v>43</v>
      </c>
      <c r="E21" s="6" t="s">
        <v>1242</v>
      </c>
      <c r="F21" s="87" t="s">
        <v>1260</v>
      </c>
      <c r="G21" s="87" t="s">
        <v>19</v>
      </c>
      <c r="H21" s="87" t="s">
        <v>967</v>
      </c>
      <c r="I21" s="87" t="s">
        <v>967</v>
      </c>
      <c r="J21" s="87" t="s">
        <v>1244</v>
      </c>
      <c r="K21" s="87" t="s">
        <v>967</v>
      </c>
      <c r="L21" s="87" t="s">
        <v>967</v>
      </c>
      <c r="M21" s="87" t="s">
        <v>967</v>
      </c>
      <c r="N21" s="87" t="s">
        <v>967</v>
      </c>
      <c r="O21" s="6" t="s">
        <v>1228</v>
      </c>
      <c r="P21" s="6"/>
    </row>
    <row r="22" spans="1:16" x14ac:dyDescent="0.35">
      <c r="A22" s="1"/>
      <c r="B22" s="6" t="s">
        <v>100</v>
      </c>
      <c r="C22" s="6" t="s">
        <v>101</v>
      </c>
      <c r="D22" s="87" t="s">
        <v>43</v>
      </c>
      <c r="E22" s="6" t="s">
        <v>1261</v>
      </c>
      <c r="F22" s="87" t="s">
        <v>18</v>
      </c>
      <c r="G22" s="87" t="s">
        <v>1262</v>
      </c>
      <c r="H22" s="87" t="s">
        <v>967</v>
      </c>
      <c r="I22" s="87" t="s">
        <v>967</v>
      </c>
      <c r="J22" s="87" t="s">
        <v>1238</v>
      </c>
      <c r="K22" s="87" t="s">
        <v>967</v>
      </c>
      <c r="L22" s="87" t="s">
        <v>967</v>
      </c>
      <c r="M22" s="87" t="s">
        <v>967</v>
      </c>
      <c r="N22" s="87" t="s">
        <v>967</v>
      </c>
      <c r="O22" s="6" t="s">
        <v>1228</v>
      </c>
      <c r="P22" s="6"/>
    </row>
    <row r="23" spans="1:16" x14ac:dyDescent="0.35">
      <c r="A23" s="1"/>
      <c r="B23" s="6" t="s">
        <v>100</v>
      </c>
      <c r="C23" s="6" t="s">
        <v>101</v>
      </c>
      <c r="D23" s="87" t="s">
        <v>43</v>
      </c>
      <c r="E23" s="6" t="s">
        <v>1261</v>
      </c>
      <c r="F23" s="87" t="s">
        <v>1262</v>
      </c>
      <c r="G23" s="87" t="s">
        <v>1263</v>
      </c>
      <c r="H23" s="87" t="s">
        <v>967</v>
      </c>
      <c r="I23" s="87" t="s">
        <v>967</v>
      </c>
      <c r="J23" s="87" t="s">
        <v>1244</v>
      </c>
      <c r="K23" s="87" t="s">
        <v>967</v>
      </c>
      <c r="L23" s="87" t="s">
        <v>967</v>
      </c>
      <c r="M23" s="87" t="s">
        <v>967</v>
      </c>
      <c r="N23" s="87" t="s">
        <v>967</v>
      </c>
      <c r="O23" s="6" t="s">
        <v>1228</v>
      </c>
      <c r="P23" s="6"/>
    </row>
    <row r="24" spans="1:16" ht="25" x14ac:dyDescent="0.35">
      <c r="A24" s="1"/>
      <c r="B24" s="6" t="s">
        <v>100</v>
      </c>
      <c r="C24" s="6" t="s">
        <v>101</v>
      </c>
      <c r="D24" s="87" t="s">
        <v>43</v>
      </c>
      <c r="E24" s="6" t="s">
        <v>1261</v>
      </c>
      <c r="F24" s="87" t="s">
        <v>1263</v>
      </c>
      <c r="G24" s="87" t="s">
        <v>1264</v>
      </c>
      <c r="H24" s="87" t="s">
        <v>967</v>
      </c>
      <c r="I24" s="87" t="s">
        <v>967</v>
      </c>
      <c r="J24" s="87" t="s">
        <v>1238</v>
      </c>
      <c r="K24" s="87" t="s">
        <v>967</v>
      </c>
      <c r="L24" s="87" t="s">
        <v>967</v>
      </c>
      <c r="M24" s="87" t="s">
        <v>967</v>
      </c>
      <c r="N24" s="87" t="s">
        <v>967</v>
      </c>
      <c r="O24" s="6" t="s">
        <v>1228</v>
      </c>
      <c r="P24" s="6" t="s">
        <v>1265</v>
      </c>
    </row>
    <row r="25" spans="1:16" x14ac:dyDescent="0.35">
      <c r="A25" s="1"/>
      <c r="B25" s="6" t="s">
        <v>100</v>
      </c>
      <c r="C25" s="6" t="s">
        <v>101</v>
      </c>
      <c r="D25" s="87" t="s">
        <v>43</v>
      </c>
      <c r="E25" s="6" t="s">
        <v>1261</v>
      </c>
      <c r="F25" s="87" t="s">
        <v>1264</v>
      </c>
      <c r="G25" s="87" t="s">
        <v>1266</v>
      </c>
      <c r="H25" s="87" t="s">
        <v>967</v>
      </c>
      <c r="I25" s="87" t="s">
        <v>967</v>
      </c>
      <c r="J25" s="87" t="s">
        <v>1244</v>
      </c>
      <c r="K25" s="87" t="s">
        <v>967</v>
      </c>
      <c r="L25" s="87" t="s">
        <v>967</v>
      </c>
      <c r="M25" s="87" t="s">
        <v>967</v>
      </c>
      <c r="N25" s="87" t="s">
        <v>967</v>
      </c>
      <c r="O25" s="6" t="s">
        <v>1228</v>
      </c>
      <c r="P25" s="6"/>
    </row>
    <row r="26" spans="1:16" x14ac:dyDescent="0.35">
      <c r="A26" s="1"/>
      <c r="B26" s="6" t="s">
        <v>100</v>
      </c>
      <c r="C26" s="6" t="s">
        <v>101</v>
      </c>
      <c r="D26" s="87" t="s">
        <v>43</v>
      </c>
      <c r="E26" s="6" t="s">
        <v>1261</v>
      </c>
      <c r="F26" s="87" t="s">
        <v>1266</v>
      </c>
      <c r="G26" s="87" t="s">
        <v>1267</v>
      </c>
      <c r="H26" s="87" t="s">
        <v>967</v>
      </c>
      <c r="I26" s="87" t="s">
        <v>967</v>
      </c>
      <c r="J26" s="87" t="s">
        <v>1238</v>
      </c>
      <c r="K26" s="87" t="s">
        <v>967</v>
      </c>
      <c r="L26" s="87" t="s">
        <v>967</v>
      </c>
      <c r="M26" s="87" t="s">
        <v>967</v>
      </c>
      <c r="N26" s="87" t="s">
        <v>967</v>
      </c>
      <c r="O26" s="6" t="s">
        <v>1228</v>
      </c>
      <c r="P26" s="6"/>
    </row>
    <row r="27" spans="1:16" x14ac:dyDescent="0.35">
      <c r="A27" s="1"/>
      <c r="B27" s="6" t="s">
        <v>100</v>
      </c>
      <c r="C27" s="6" t="s">
        <v>101</v>
      </c>
      <c r="D27" s="87" t="s">
        <v>43</v>
      </c>
      <c r="E27" s="6" t="s">
        <v>1261</v>
      </c>
      <c r="F27" s="87" t="s">
        <v>1267</v>
      </c>
      <c r="G27" s="87" t="s">
        <v>1268</v>
      </c>
      <c r="H27" s="87" t="s">
        <v>967</v>
      </c>
      <c r="I27" s="87" t="s">
        <v>967</v>
      </c>
      <c r="J27" s="87" t="s">
        <v>1244</v>
      </c>
      <c r="K27" s="87" t="s">
        <v>967</v>
      </c>
      <c r="L27" s="87" t="s">
        <v>967</v>
      </c>
      <c r="M27" s="87" t="s">
        <v>967</v>
      </c>
      <c r="N27" s="87" t="s">
        <v>967</v>
      </c>
      <c r="O27" s="6" t="s">
        <v>1228</v>
      </c>
      <c r="P27" s="6"/>
    </row>
    <row r="28" spans="1:16" x14ac:dyDescent="0.35">
      <c r="A28" s="1"/>
      <c r="B28" s="6" t="s">
        <v>100</v>
      </c>
      <c r="C28" s="6" t="s">
        <v>101</v>
      </c>
      <c r="D28" s="87" t="s">
        <v>43</v>
      </c>
      <c r="E28" s="6" t="s">
        <v>1261</v>
      </c>
      <c r="F28" s="87" t="s">
        <v>1268</v>
      </c>
      <c r="G28" s="87" t="s">
        <v>19</v>
      </c>
      <c r="H28" s="87" t="s">
        <v>967</v>
      </c>
      <c r="I28" s="87" t="s">
        <v>967</v>
      </c>
      <c r="J28" s="87" t="s">
        <v>1238</v>
      </c>
      <c r="K28" s="87" t="s">
        <v>967</v>
      </c>
      <c r="L28" s="87" t="s">
        <v>967</v>
      </c>
      <c r="M28" s="87" t="s">
        <v>967</v>
      </c>
      <c r="N28" s="87" t="s">
        <v>967</v>
      </c>
      <c r="O28" s="6" t="s">
        <v>1228</v>
      </c>
      <c r="P28" s="6"/>
    </row>
    <row r="29" spans="1:16" ht="25" x14ac:dyDescent="0.35">
      <c r="A29" s="1"/>
      <c r="B29" s="6" t="s">
        <v>647</v>
      </c>
      <c r="C29" s="6" t="s">
        <v>1129</v>
      </c>
      <c r="D29" s="87" t="s">
        <v>1130</v>
      </c>
      <c r="E29" s="6" t="s">
        <v>1269</v>
      </c>
      <c r="F29" s="87" t="s">
        <v>18</v>
      </c>
      <c r="G29" s="87" t="s">
        <v>19</v>
      </c>
      <c r="H29" s="87" t="s">
        <v>967</v>
      </c>
      <c r="I29" s="87" t="s">
        <v>967</v>
      </c>
      <c r="J29" s="87" t="s">
        <v>1227</v>
      </c>
      <c r="K29" s="87" t="s">
        <v>967</v>
      </c>
      <c r="L29" s="87" t="s">
        <v>967</v>
      </c>
      <c r="M29" s="87" t="s">
        <v>967</v>
      </c>
      <c r="N29" s="87" t="s">
        <v>967</v>
      </c>
      <c r="O29" s="6" t="s">
        <v>1228</v>
      </c>
      <c r="P29" s="6"/>
    </row>
    <row r="30" spans="1:16" ht="25" x14ac:dyDescent="0.35">
      <c r="A30" s="1"/>
      <c r="B30" s="6" t="s">
        <v>647</v>
      </c>
      <c r="C30" s="6" t="s">
        <v>1129</v>
      </c>
      <c r="D30" s="87" t="s">
        <v>1131</v>
      </c>
      <c r="E30" s="6" t="s">
        <v>1270</v>
      </c>
      <c r="F30" s="87" t="s">
        <v>18</v>
      </c>
      <c r="G30" s="87" t="s">
        <v>19</v>
      </c>
      <c r="H30" s="87" t="s">
        <v>967</v>
      </c>
      <c r="I30" s="87" t="s">
        <v>967</v>
      </c>
      <c r="J30" s="87" t="s">
        <v>1227</v>
      </c>
      <c r="K30" s="87" t="s">
        <v>967</v>
      </c>
      <c r="L30" s="87" t="s">
        <v>967</v>
      </c>
      <c r="M30" s="87" t="s">
        <v>967</v>
      </c>
      <c r="N30" s="87" t="s">
        <v>967</v>
      </c>
      <c r="O30" s="6" t="s">
        <v>1228</v>
      </c>
      <c r="P30" s="6"/>
    </row>
    <row r="31" spans="1:16" x14ac:dyDescent="0.35">
      <c r="A31" s="1"/>
      <c r="B31" s="6" t="s">
        <v>40</v>
      </c>
      <c r="C31" s="6" t="s">
        <v>106</v>
      </c>
      <c r="D31" s="87" t="s">
        <v>43</v>
      </c>
      <c r="E31" s="6" t="s">
        <v>1271</v>
      </c>
      <c r="F31" s="87" t="s">
        <v>18</v>
      </c>
      <c r="G31" s="87" t="s">
        <v>1272</v>
      </c>
      <c r="H31" s="87" t="s">
        <v>967</v>
      </c>
      <c r="I31" s="87" t="s">
        <v>1273</v>
      </c>
      <c r="J31" s="87" t="s">
        <v>1244</v>
      </c>
      <c r="K31" s="87" t="s">
        <v>967</v>
      </c>
      <c r="L31" s="87" t="s">
        <v>967</v>
      </c>
      <c r="M31" s="87" t="s">
        <v>967</v>
      </c>
      <c r="N31" s="87" t="s">
        <v>967</v>
      </c>
      <c r="O31" s="6" t="s">
        <v>1228</v>
      </c>
      <c r="P31" s="6"/>
    </row>
    <row r="32" spans="1:16" ht="50" x14ac:dyDescent="0.35">
      <c r="A32" s="1"/>
      <c r="B32" s="6" t="s">
        <v>40</v>
      </c>
      <c r="C32" s="6" t="s">
        <v>106</v>
      </c>
      <c r="D32" s="87" t="s">
        <v>43</v>
      </c>
      <c r="E32" s="6" t="s">
        <v>1274</v>
      </c>
      <c r="F32" s="87" t="s">
        <v>1272</v>
      </c>
      <c r="G32" s="87" t="s">
        <v>1275</v>
      </c>
      <c r="H32" s="87" t="s">
        <v>967</v>
      </c>
      <c r="I32" s="87" t="s">
        <v>967</v>
      </c>
      <c r="J32" s="87" t="s">
        <v>1238</v>
      </c>
      <c r="K32" s="87" t="s">
        <v>967</v>
      </c>
      <c r="L32" s="87" t="s">
        <v>967</v>
      </c>
      <c r="M32" s="87" t="s">
        <v>967</v>
      </c>
      <c r="N32" s="87" t="s">
        <v>967</v>
      </c>
      <c r="O32" s="6" t="s">
        <v>1228</v>
      </c>
      <c r="P32" s="6" t="s">
        <v>1276</v>
      </c>
    </row>
    <row r="33" spans="1:16" x14ac:dyDescent="0.35">
      <c r="A33" s="1"/>
      <c r="B33" s="6" t="s">
        <v>40</v>
      </c>
      <c r="C33" s="6" t="s">
        <v>106</v>
      </c>
      <c r="D33" s="87" t="s">
        <v>333</v>
      </c>
      <c r="E33" s="6" t="s">
        <v>1277</v>
      </c>
      <c r="F33" s="87" t="s">
        <v>1272</v>
      </c>
      <c r="G33" s="87" t="s">
        <v>1278</v>
      </c>
      <c r="H33" s="87" t="s">
        <v>967</v>
      </c>
      <c r="I33" s="87" t="s">
        <v>967</v>
      </c>
      <c r="J33" s="87" t="s">
        <v>1244</v>
      </c>
      <c r="K33" s="87" t="s">
        <v>967</v>
      </c>
      <c r="L33" s="87" t="s">
        <v>967</v>
      </c>
      <c r="M33" s="87" t="s">
        <v>967</v>
      </c>
      <c r="N33" s="87" t="s">
        <v>967</v>
      </c>
      <c r="O33" s="6" t="s">
        <v>1228</v>
      </c>
      <c r="P33" s="6"/>
    </row>
    <row r="34" spans="1:16" x14ac:dyDescent="0.35">
      <c r="A34" s="1"/>
      <c r="B34" s="6" t="s">
        <v>40</v>
      </c>
      <c r="C34" s="6" t="s">
        <v>106</v>
      </c>
      <c r="D34" s="87" t="s">
        <v>43</v>
      </c>
      <c r="E34" s="6" t="s">
        <v>1274</v>
      </c>
      <c r="F34" s="87" t="s">
        <v>1275</v>
      </c>
      <c r="G34" s="87" t="s">
        <v>1279</v>
      </c>
      <c r="H34" s="87" t="s">
        <v>967</v>
      </c>
      <c r="I34" s="87" t="s">
        <v>967</v>
      </c>
      <c r="J34" s="87" t="s">
        <v>1244</v>
      </c>
      <c r="K34" s="87" t="s">
        <v>967</v>
      </c>
      <c r="L34" s="87" t="s">
        <v>967</v>
      </c>
      <c r="M34" s="87" t="s">
        <v>967</v>
      </c>
      <c r="N34" s="87" t="s">
        <v>967</v>
      </c>
      <c r="O34" s="6" t="s">
        <v>1228</v>
      </c>
      <c r="P34" s="6"/>
    </row>
    <row r="35" spans="1:16" ht="37.5" x14ac:dyDescent="0.35">
      <c r="A35" s="1"/>
      <c r="B35" s="6" t="s">
        <v>40</v>
      </c>
      <c r="C35" s="6" t="s">
        <v>106</v>
      </c>
      <c r="D35" s="87" t="s">
        <v>43</v>
      </c>
      <c r="E35" s="6" t="s">
        <v>1274</v>
      </c>
      <c r="F35" s="87" t="s">
        <v>1279</v>
      </c>
      <c r="G35" s="87" t="s">
        <v>19</v>
      </c>
      <c r="H35" s="87" t="s">
        <v>967</v>
      </c>
      <c r="I35" s="87" t="s">
        <v>967</v>
      </c>
      <c r="J35" s="87" t="s">
        <v>1238</v>
      </c>
      <c r="K35" s="87" t="s">
        <v>967</v>
      </c>
      <c r="L35" s="87" t="s">
        <v>967</v>
      </c>
      <c r="M35" s="87" t="s">
        <v>967</v>
      </c>
      <c r="N35" s="87" t="s">
        <v>967</v>
      </c>
      <c r="O35" s="6" t="s">
        <v>1228</v>
      </c>
      <c r="P35" s="6" t="s">
        <v>1280</v>
      </c>
    </row>
    <row r="36" spans="1:16" x14ac:dyDescent="0.35">
      <c r="A36" s="1"/>
      <c r="B36" s="6" t="s">
        <v>40</v>
      </c>
      <c r="C36" s="6" t="s">
        <v>112</v>
      </c>
      <c r="D36" s="87" t="s">
        <v>43</v>
      </c>
      <c r="E36" s="6" t="s">
        <v>1281</v>
      </c>
      <c r="F36" s="87" t="s">
        <v>18</v>
      </c>
      <c r="G36" s="87" t="s">
        <v>1282</v>
      </c>
      <c r="H36" s="87" t="s">
        <v>967</v>
      </c>
      <c r="I36" s="87" t="s">
        <v>967</v>
      </c>
      <c r="J36" s="87" t="s">
        <v>1238</v>
      </c>
      <c r="K36" s="87" t="s">
        <v>967</v>
      </c>
      <c r="L36" s="87" t="s">
        <v>967</v>
      </c>
      <c r="M36" s="87" t="s">
        <v>967</v>
      </c>
      <c r="N36" s="87" t="s">
        <v>967</v>
      </c>
      <c r="O36" s="6" t="s">
        <v>1228</v>
      </c>
      <c r="P36" s="6"/>
    </row>
    <row r="37" spans="1:16" x14ac:dyDescent="0.35">
      <c r="A37" s="1"/>
      <c r="B37" s="6" t="s">
        <v>40</v>
      </c>
      <c r="C37" s="6" t="s">
        <v>112</v>
      </c>
      <c r="D37" s="87" t="s">
        <v>43</v>
      </c>
      <c r="E37" s="6" t="s">
        <v>1281</v>
      </c>
      <c r="F37" s="87" t="s">
        <v>1282</v>
      </c>
      <c r="G37" s="87" t="s">
        <v>1283</v>
      </c>
      <c r="H37" s="87" t="s">
        <v>967</v>
      </c>
      <c r="I37" s="87" t="s">
        <v>967</v>
      </c>
      <c r="J37" s="87" t="s">
        <v>1244</v>
      </c>
      <c r="K37" s="87" t="s">
        <v>967</v>
      </c>
      <c r="L37" s="87" t="s">
        <v>967</v>
      </c>
      <c r="M37" s="87" t="s">
        <v>967</v>
      </c>
      <c r="N37" s="87" t="s">
        <v>967</v>
      </c>
      <c r="O37" s="6" t="s">
        <v>1228</v>
      </c>
      <c r="P37" s="6"/>
    </row>
    <row r="38" spans="1:16" x14ac:dyDescent="0.35">
      <c r="A38" s="1"/>
      <c r="B38" s="6" t="s">
        <v>40</v>
      </c>
      <c r="C38" s="6" t="s">
        <v>112</v>
      </c>
      <c r="D38" s="87" t="s">
        <v>43</v>
      </c>
      <c r="E38" s="6" t="s">
        <v>1281</v>
      </c>
      <c r="F38" s="87" t="s">
        <v>1283</v>
      </c>
      <c r="G38" s="87" t="s">
        <v>1284</v>
      </c>
      <c r="H38" s="87" t="s">
        <v>967</v>
      </c>
      <c r="I38" s="87" t="s">
        <v>967</v>
      </c>
      <c r="J38" s="87" t="s">
        <v>1238</v>
      </c>
      <c r="K38" s="87" t="s">
        <v>967</v>
      </c>
      <c r="L38" s="87" t="s">
        <v>967</v>
      </c>
      <c r="M38" s="87" t="s">
        <v>967</v>
      </c>
      <c r="N38" s="87" t="s">
        <v>967</v>
      </c>
      <c r="O38" s="6" t="s">
        <v>1228</v>
      </c>
      <c r="P38" s="6"/>
    </row>
    <row r="39" spans="1:16" x14ac:dyDescent="0.35">
      <c r="A39" s="1"/>
      <c r="B39" s="6" t="s">
        <v>123</v>
      </c>
      <c r="C39" s="6" t="s">
        <v>130</v>
      </c>
      <c r="D39" s="87" t="s">
        <v>43</v>
      </c>
      <c r="E39" s="6" t="s">
        <v>1285</v>
      </c>
      <c r="F39" s="87" t="s">
        <v>18</v>
      </c>
      <c r="G39" s="87" t="s">
        <v>1266</v>
      </c>
      <c r="H39" s="87" t="s">
        <v>967</v>
      </c>
      <c r="I39" s="87" t="s">
        <v>967</v>
      </c>
      <c r="J39" s="87" t="s">
        <v>1244</v>
      </c>
      <c r="K39" s="87" t="s">
        <v>967</v>
      </c>
      <c r="L39" s="87" t="s">
        <v>967</v>
      </c>
      <c r="M39" s="87" t="s">
        <v>967</v>
      </c>
      <c r="N39" s="87" t="s">
        <v>967</v>
      </c>
      <c r="O39" s="6" t="s">
        <v>1228</v>
      </c>
      <c r="P39" s="6"/>
    </row>
    <row r="40" spans="1:16" x14ac:dyDescent="0.35">
      <c r="A40" s="1"/>
      <c r="B40" s="6" t="s">
        <v>123</v>
      </c>
      <c r="C40" s="6" t="s">
        <v>130</v>
      </c>
      <c r="D40" s="87" t="s">
        <v>43</v>
      </c>
      <c r="E40" s="6" t="s">
        <v>1285</v>
      </c>
      <c r="F40" s="87" t="s">
        <v>1266</v>
      </c>
      <c r="G40" s="87" t="s">
        <v>1286</v>
      </c>
      <c r="H40" s="87" t="s">
        <v>967</v>
      </c>
      <c r="I40" s="87" t="s">
        <v>967</v>
      </c>
      <c r="J40" s="87" t="s">
        <v>1238</v>
      </c>
      <c r="K40" s="87" t="s">
        <v>967</v>
      </c>
      <c r="L40" s="87" t="s">
        <v>967</v>
      </c>
      <c r="M40" s="87" t="s">
        <v>967</v>
      </c>
      <c r="N40" s="87" t="s">
        <v>967</v>
      </c>
      <c r="O40" s="6" t="s">
        <v>1228</v>
      </c>
      <c r="P40" s="6"/>
    </row>
    <row r="41" spans="1:16" x14ac:dyDescent="0.35">
      <c r="A41" s="1"/>
      <c r="B41" s="6" t="s">
        <v>123</v>
      </c>
      <c r="C41" s="6" t="s">
        <v>130</v>
      </c>
      <c r="D41" s="87" t="s">
        <v>43</v>
      </c>
      <c r="E41" s="6" t="s">
        <v>1285</v>
      </c>
      <c r="F41" s="87" t="s">
        <v>1286</v>
      </c>
      <c r="G41" s="87" t="s">
        <v>1268</v>
      </c>
      <c r="H41" s="87" t="s">
        <v>967</v>
      </c>
      <c r="I41" s="87" t="s">
        <v>967</v>
      </c>
      <c r="J41" s="87" t="s">
        <v>1244</v>
      </c>
      <c r="K41" s="87" t="s">
        <v>967</v>
      </c>
      <c r="L41" s="87" t="s">
        <v>967</v>
      </c>
      <c r="M41" s="87" t="s">
        <v>967</v>
      </c>
      <c r="N41" s="87" t="s">
        <v>967</v>
      </c>
      <c r="O41" s="6" t="s">
        <v>1228</v>
      </c>
      <c r="P41" s="6"/>
    </row>
    <row r="42" spans="1:16" x14ac:dyDescent="0.35">
      <c r="A42" s="1"/>
      <c r="B42" s="6" t="s">
        <v>123</v>
      </c>
      <c r="C42" s="6" t="s">
        <v>130</v>
      </c>
      <c r="D42" s="87" t="s">
        <v>43</v>
      </c>
      <c r="E42" s="6" t="s">
        <v>1285</v>
      </c>
      <c r="F42" s="87" t="s">
        <v>1268</v>
      </c>
      <c r="G42" s="87" t="s">
        <v>1260</v>
      </c>
      <c r="H42" s="87" t="s">
        <v>967</v>
      </c>
      <c r="I42" s="87" t="s">
        <v>967</v>
      </c>
      <c r="J42" s="87" t="s">
        <v>1238</v>
      </c>
      <c r="K42" s="87" t="s">
        <v>967</v>
      </c>
      <c r="L42" s="87" t="s">
        <v>967</v>
      </c>
      <c r="M42" s="87" t="s">
        <v>967</v>
      </c>
      <c r="N42" s="87" t="s">
        <v>967</v>
      </c>
      <c r="O42" s="6" t="s">
        <v>1228</v>
      </c>
      <c r="P42" s="6"/>
    </row>
    <row r="43" spans="1:16" x14ac:dyDescent="0.35">
      <c r="A43" s="1"/>
      <c r="B43" s="6" t="s">
        <v>123</v>
      </c>
      <c r="C43" s="6" t="s">
        <v>130</v>
      </c>
      <c r="D43" s="87" t="s">
        <v>43</v>
      </c>
      <c r="E43" s="6" t="s">
        <v>1285</v>
      </c>
      <c r="F43" s="87" t="s">
        <v>1260</v>
      </c>
      <c r="G43" s="87" t="s">
        <v>19</v>
      </c>
      <c r="H43" s="87" t="s">
        <v>967</v>
      </c>
      <c r="I43" s="87" t="s">
        <v>967</v>
      </c>
      <c r="J43" s="87" t="s">
        <v>1244</v>
      </c>
      <c r="K43" s="87" t="s">
        <v>967</v>
      </c>
      <c r="L43" s="87" t="s">
        <v>967</v>
      </c>
      <c r="M43" s="87" t="s">
        <v>967</v>
      </c>
      <c r="N43" s="87" t="s">
        <v>967</v>
      </c>
      <c r="O43" s="6" t="s">
        <v>1228</v>
      </c>
      <c r="P43" s="6"/>
    </row>
    <row r="44" spans="1:16" x14ac:dyDescent="0.35">
      <c r="A44" s="1"/>
      <c r="B44" s="6" t="s">
        <v>632</v>
      </c>
      <c r="C44" s="6" t="s">
        <v>1050</v>
      </c>
      <c r="D44" s="87" t="s">
        <v>43</v>
      </c>
      <c r="E44" s="6" t="s">
        <v>1287</v>
      </c>
      <c r="F44" s="87" t="s">
        <v>18</v>
      </c>
      <c r="G44" s="87" t="s">
        <v>19</v>
      </c>
      <c r="H44" s="87" t="s">
        <v>967</v>
      </c>
      <c r="I44" s="87" t="s">
        <v>967</v>
      </c>
      <c r="J44" s="87" t="s">
        <v>1238</v>
      </c>
      <c r="K44" s="87" t="s">
        <v>967</v>
      </c>
      <c r="L44" s="87" t="s">
        <v>967</v>
      </c>
      <c r="M44" s="87" t="s">
        <v>967</v>
      </c>
      <c r="N44" s="87" t="s">
        <v>967</v>
      </c>
      <c r="O44" s="6" t="s">
        <v>1228</v>
      </c>
      <c r="P44" s="6"/>
    </row>
    <row r="45" spans="1:16" x14ac:dyDescent="0.35">
      <c r="A45" s="1"/>
      <c r="B45" s="6" t="s">
        <v>632</v>
      </c>
      <c r="C45" s="6" t="s">
        <v>1158</v>
      </c>
      <c r="D45" s="87" t="s">
        <v>43</v>
      </c>
      <c r="E45" s="6" t="s">
        <v>1288</v>
      </c>
      <c r="F45" s="87" t="s">
        <v>18</v>
      </c>
      <c r="G45" s="87" t="s">
        <v>19</v>
      </c>
      <c r="H45" s="87" t="s">
        <v>967</v>
      </c>
      <c r="I45" s="87" t="s">
        <v>967</v>
      </c>
      <c r="J45" s="87" t="s">
        <v>1238</v>
      </c>
      <c r="K45" s="87" t="s">
        <v>967</v>
      </c>
      <c r="L45" s="87" t="s">
        <v>967</v>
      </c>
      <c r="M45" s="87" t="s">
        <v>967</v>
      </c>
      <c r="N45" s="87" t="s">
        <v>967</v>
      </c>
      <c r="O45" s="6" t="s">
        <v>1228</v>
      </c>
      <c r="P45" s="6"/>
    </row>
    <row r="46" spans="1:16" x14ac:dyDescent="0.35">
      <c r="A46" s="1"/>
      <c r="B46" s="6" t="s">
        <v>632</v>
      </c>
      <c r="C46" s="6" t="s">
        <v>1159</v>
      </c>
      <c r="D46" s="87" t="s">
        <v>43</v>
      </c>
      <c r="E46" s="6" t="s">
        <v>1289</v>
      </c>
      <c r="F46" s="87" t="s">
        <v>18</v>
      </c>
      <c r="G46" s="87" t="s">
        <v>19</v>
      </c>
      <c r="H46" s="87" t="s">
        <v>967</v>
      </c>
      <c r="I46" s="87" t="s">
        <v>967</v>
      </c>
      <c r="J46" s="87" t="s">
        <v>1238</v>
      </c>
      <c r="K46" s="87" t="s">
        <v>967</v>
      </c>
      <c r="L46" s="87" t="s">
        <v>967</v>
      </c>
      <c r="M46" s="87" t="s">
        <v>967</v>
      </c>
      <c r="N46" s="87" t="s">
        <v>967</v>
      </c>
      <c r="O46" s="6" t="s">
        <v>1228</v>
      </c>
      <c r="P46" s="6"/>
    </row>
    <row r="47" spans="1:16" x14ac:dyDescent="0.35">
      <c r="A47" s="1"/>
      <c r="B47" s="6" t="s">
        <v>632</v>
      </c>
      <c r="C47" s="6" t="s">
        <v>1160</v>
      </c>
      <c r="D47" s="87" t="s">
        <v>1290</v>
      </c>
      <c r="E47" s="6" t="s">
        <v>1291</v>
      </c>
      <c r="F47" s="87" t="s">
        <v>18</v>
      </c>
      <c r="G47" s="87" t="s">
        <v>19</v>
      </c>
      <c r="H47" s="87" t="s">
        <v>967</v>
      </c>
      <c r="I47" s="87" t="s">
        <v>967</v>
      </c>
      <c r="J47" s="87" t="s">
        <v>1238</v>
      </c>
      <c r="K47" s="87" t="s">
        <v>967</v>
      </c>
      <c r="L47" s="87" t="s">
        <v>967</v>
      </c>
      <c r="M47" s="87" t="s">
        <v>967</v>
      </c>
      <c r="N47" s="87" t="s">
        <v>967</v>
      </c>
      <c r="O47" s="6" t="s">
        <v>1228</v>
      </c>
      <c r="P4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3" t="s">
        <v>0</v>
      </c>
      <c r="C3" s="194"/>
      <c r="D3" s="194"/>
      <c r="E3" s="194"/>
      <c r="F3" s="194"/>
      <c r="G3" s="194"/>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1292</v>
      </c>
      <c r="C5" s="1"/>
      <c r="D5" s="1"/>
      <c r="E5" s="1"/>
      <c r="F5" s="1"/>
      <c r="G5" s="1"/>
      <c r="H5" s="1"/>
      <c r="I5" s="1"/>
      <c r="J5" s="1"/>
      <c r="K5" s="1"/>
      <c r="L5" s="1"/>
      <c r="M5" s="1"/>
      <c r="N5" s="1"/>
    </row>
    <row r="6" spans="1:14" ht="20" customHeight="1" x14ac:dyDescent="0.35">
      <c r="A6" s="1"/>
      <c r="B6" s="7" t="s">
        <v>153</v>
      </c>
      <c r="C6" s="7" t="s">
        <v>154</v>
      </c>
      <c r="D6" s="7" t="s">
        <v>155</v>
      </c>
      <c r="E6" s="7" t="s">
        <v>156</v>
      </c>
      <c r="F6" s="7" t="s">
        <v>157</v>
      </c>
      <c r="G6" s="7" t="s">
        <v>158</v>
      </c>
      <c r="H6" s="7" t="s">
        <v>159</v>
      </c>
      <c r="I6" s="7" t="s">
        <v>160</v>
      </c>
      <c r="J6" s="7" t="s">
        <v>161</v>
      </c>
      <c r="K6" s="7" t="s">
        <v>162</v>
      </c>
      <c r="L6" s="7" t="s">
        <v>163</v>
      </c>
      <c r="M6" s="7" t="s">
        <v>164</v>
      </c>
      <c r="N6" s="7" t="s">
        <v>165</v>
      </c>
    </row>
    <row r="7" spans="1:14" ht="25" x14ac:dyDescent="0.35">
      <c r="A7" s="1"/>
      <c r="B7" s="5" t="s">
        <v>166</v>
      </c>
      <c r="C7" s="5" t="s">
        <v>167</v>
      </c>
      <c r="D7" s="5" t="s">
        <v>168</v>
      </c>
      <c r="E7" s="4" t="s">
        <v>169</v>
      </c>
      <c r="F7" s="4" t="s">
        <v>170</v>
      </c>
      <c r="G7" s="6" t="s">
        <v>1293</v>
      </c>
      <c r="H7" s="8">
        <v>14</v>
      </c>
      <c r="I7" s="5" t="s">
        <v>172</v>
      </c>
      <c r="J7" s="5" t="s">
        <v>173</v>
      </c>
      <c r="K7" s="5" t="s">
        <v>174</v>
      </c>
      <c r="L7" s="5" t="s">
        <v>175</v>
      </c>
      <c r="M7" s="8">
        <v>12664</v>
      </c>
      <c r="N7" s="5" t="s">
        <v>176</v>
      </c>
    </row>
    <row r="8" spans="1:14" ht="25" x14ac:dyDescent="0.35">
      <c r="A8" s="1"/>
      <c r="B8" s="5" t="s">
        <v>177</v>
      </c>
      <c r="C8" s="5" t="s">
        <v>178</v>
      </c>
      <c r="D8" s="5" t="s">
        <v>43</v>
      </c>
      <c r="E8" s="4" t="s">
        <v>179</v>
      </c>
      <c r="F8" s="4" t="s">
        <v>170</v>
      </c>
      <c r="G8" s="6" t="s">
        <v>182</v>
      </c>
      <c r="H8" s="8">
        <v>17</v>
      </c>
      <c r="I8" s="5" t="s">
        <v>172</v>
      </c>
      <c r="J8" s="5" t="s">
        <v>173</v>
      </c>
      <c r="K8" s="5" t="s">
        <v>174</v>
      </c>
      <c r="L8" s="5" t="s">
        <v>175</v>
      </c>
      <c r="M8" s="8">
        <v>13417</v>
      </c>
      <c r="N8" s="5" t="s">
        <v>176</v>
      </c>
    </row>
    <row r="9" spans="1:14" ht="25" x14ac:dyDescent="0.35">
      <c r="A9" s="1"/>
      <c r="B9" s="5" t="s">
        <v>177</v>
      </c>
      <c r="C9" s="5" t="s">
        <v>178</v>
      </c>
      <c r="D9" s="5" t="s">
        <v>43</v>
      </c>
      <c r="E9" s="4" t="s">
        <v>179</v>
      </c>
      <c r="F9" s="4" t="s">
        <v>170</v>
      </c>
      <c r="G9" s="6" t="s">
        <v>1294</v>
      </c>
      <c r="H9" s="8">
        <v>17</v>
      </c>
      <c r="I9" s="5" t="s">
        <v>172</v>
      </c>
      <c r="J9" s="5" t="s">
        <v>173</v>
      </c>
      <c r="K9" s="5" t="s">
        <v>174</v>
      </c>
      <c r="L9" s="5" t="s">
        <v>181</v>
      </c>
      <c r="M9" s="8">
        <v>13417</v>
      </c>
      <c r="N9" s="5" t="s">
        <v>176</v>
      </c>
    </row>
    <row r="10" spans="1:14" x14ac:dyDescent="0.35">
      <c r="A10" s="1"/>
      <c r="B10" s="5" t="s">
        <v>183</v>
      </c>
      <c r="C10" s="5" t="s">
        <v>184</v>
      </c>
      <c r="D10" s="5" t="s">
        <v>43</v>
      </c>
      <c r="E10" s="4" t="s">
        <v>179</v>
      </c>
      <c r="F10" s="4" t="s">
        <v>170</v>
      </c>
      <c r="G10" s="6" t="s">
        <v>185</v>
      </c>
      <c r="H10" s="8">
        <v>8.15</v>
      </c>
      <c r="I10" s="5" t="s">
        <v>172</v>
      </c>
      <c r="J10" s="5" t="s">
        <v>173</v>
      </c>
      <c r="K10" s="5" t="s">
        <v>174</v>
      </c>
      <c r="L10" s="5" t="s">
        <v>175</v>
      </c>
      <c r="M10" s="8">
        <v>19865</v>
      </c>
      <c r="N10" s="5" t="s">
        <v>176</v>
      </c>
    </row>
    <row r="11" spans="1:14" x14ac:dyDescent="0.35">
      <c r="A11" s="1"/>
      <c r="B11" s="5" t="s">
        <v>70</v>
      </c>
      <c r="C11" s="5" t="s">
        <v>278</v>
      </c>
      <c r="D11" s="5" t="s">
        <v>279</v>
      </c>
      <c r="E11" s="4" t="s">
        <v>179</v>
      </c>
      <c r="F11" s="4" t="s">
        <v>170</v>
      </c>
      <c r="G11" s="6" t="s">
        <v>280</v>
      </c>
      <c r="H11" s="8">
        <v>8.9</v>
      </c>
      <c r="I11" s="5" t="s">
        <v>172</v>
      </c>
      <c r="J11" s="5" t="s">
        <v>173</v>
      </c>
      <c r="K11" s="5" t="s">
        <v>174</v>
      </c>
      <c r="L11" s="5" t="s">
        <v>175</v>
      </c>
      <c r="M11" s="8">
        <v>188</v>
      </c>
      <c r="N11" s="5" t="s">
        <v>176</v>
      </c>
    </row>
    <row r="12" spans="1:14" x14ac:dyDescent="0.35">
      <c r="A12" s="1"/>
      <c r="B12" s="5" t="s">
        <v>283</v>
      </c>
      <c r="C12" s="5" t="s">
        <v>284</v>
      </c>
      <c r="D12" s="5" t="s">
        <v>279</v>
      </c>
      <c r="E12" s="4" t="s">
        <v>285</v>
      </c>
      <c r="F12" s="4" t="s">
        <v>286</v>
      </c>
      <c r="G12" s="6" t="s">
        <v>287</v>
      </c>
      <c r="H12" s="8">
        <v>11.9</v>
      </c>
      <c r="I12" s="5" t="s">
        <v>288</v>
      </c>
      <c r="J12" s="5" t="s">
        <v>173</v>
      </c>
      <c r="K12" s="5" t="s">
        <v>174</v>
      </c>
      <c r="L12" s="5" t="s">
        <v>210</v>
      </c>
      <c r="M12" s="8">
        <v>189</v>
      </c>
      <c r="N12" s="5" t="s">
        <v>176</v>
      </c>
    </row>
    <row r="13" spans="1:14" x14ac:dyDescent="0.35">
      <c r="A13" s="1"/>
      <c r="B13" s="5" t="s">
        <v>295</v>
      </c>
      <c r="C13" s="5" t="s">
        <v>296</v>
      </c>
      <c r="D13" s="5" t="s">
        <v>297</v>
      </c>
      <c r="E13" s="4" t="s">
        <v>298</v>
      </c>
      <c r="F13" s="4" t="s">
        <v>299</v>
      </c>
      <c r="G13" s="6" t="s">
        <v>300</v>
      </c>
      <c r="H13" s="8">
        <v>99</v>
      </c>
      <c r="I13" s="5" t="s">
        <v>288</v>
      </c>
      <c r="J13" s="5" t="s">
        <v>173</v>
      </c>
      <c r="K13" s="5" t="s">
        <v>174</v>
      </c>
      <c r="L13" s="5" t="s">
        <v>175</v>
      </c>
      <c r="M13" s="8">
        <v>4</v>
      </c>
      <c r="N13" s="5" t="s">
        <v>176</v>
      </c>
    </row>
    <row r="14" spans="1:14" ht="25" x14ac:dyDescent="0.35">
      <c r="A14" s="1"/>
      <c r="B14" s="5" t="s">
        <v>301</v>
      </c>
      <c r="C14" s="5" t="s">
        <v>302</v>
      </c>
      <c r="D14" s="5" t="s">
        <v>279</v>
      </c>
      <c r="E14" s="4" t="s">
        <v>303</v>
      </c>
      <c r="F14" s="4" t="s">
        <v>304</v>
      </c>
      <c r="G14" s="6" t="s">
        <v>1295</v>
      </c>
      <c r="H14" s="8">
        <v>20</v>
      </c>
      <c r="I14" s="5" t="s">
        <v>172</v>
      </c>
      <c r="J14" s="5" t="s">
        <v>173</v>
      </c>
      <c r="K14" s="5" t="s">
        <v>174</v>
      </c>
      <c r="L14" s="5" t="s">
        <v>306</v>
      </c>
      <c r="M14" s="8">
        <v>18265</v>
      </c>
      <c r="N14" s="5" t="s">
        <v>176</v>
      </c>
    </row>
    <row r="15" spans="1:14" ht="25" x14ac:dyDescent="0.35">
      <c r="A15" s="1"/>
      <c r="B15" s="5" t="s">
        <v>307</v>
      </c>
      <c r="C15" s="5" t="s">
        <v>308</v>
      </c>
      <c r="D15" s="5" t="s">
        <v>43</v>
      </c>
      <c r="E15" s="4" t="s">
        <v>179</v>
      </c>
      <c r="F15" s="4" t="s">
        <v>170</v>
      </c>
      <c r="G15" s="6" t="s">
        <v>1296</v>
      </c>
      <c r="H15" s="8">
        <v>94</v>
      </c>
      <c r="I15" s="5" t="s">
        <v>172</v>
      </c>
      <c r="J15" s="5" t="s">
        <v>173</v>
      </c>
      <c r="K15" s="5" t="s">
        <v>174</v>
      </c>
      <c r="L15" s="5" t="s">
        <v>175</v>
      </c>
      <c r="M15" s="8">
        <v>14005</v>
      </c>
      <c r="N15" s="5" t="s">
        <v>176</v>
      </c>
    </row>
    <row r="16" spans="1:14" x14ac:dyDescent="0.35">
      <c r="A16" s="1"/>
      <c r="B16" s="5" t="s">
        <v>79</v>
      </c>
      <c r="C16" s="5" t="s">
        <v>310</v>
      </c>
      <c r="D16" s="5" t="s">
        <v>311</v>
      </c>
      <c r="E16" s="4" t="s">
        <v>179</v>
      </c>
      <c r="F16" s="4" t="s">
        <v>170</v>
      </c>
      <c r="G16" s="6" t="s">
        <v>1297</v>
      </c>
      <c r="H16" s="8">
        <v>0</v>
      </c>
      <c r="I16" s="5" t="s">
        <v>172</v>
      </c>
      <c r="J16" s="5" t="s">
        <v>173</v>
      </c>
      <c r="K16" s="5" t="s">
        <v>174</v>
      </c>
      <c r="L16" s="5" t="s">
        <v>181</v>
      </c>
      <c r="M16" s="8">
        <v>16925</v>
      </c>
      <c r="N16" s="5" t="s">
        <v>176</v>
      </c>
    </row>
    <row r="17" spans="1:14" x14ac:dyDescent="0.35">
      <c r="A17" s="1"/>
      <c r="B17" s="5" t="s">
        <v>86</v>
      </c>
      <c r="C17" s="5" t="s">
        <v>316</v>
      </c>
      <c r="D17" s="5" t="s">
        <v>320</v>
      </c>
      <c r="E17" s="4" t="s">
        <v>321</v>
      </c>
      <c r="F17" s="4" t="s">
        <v>322</v>
      </c>
      <c r="G17" s="6" t="s">
        <v>1298</v>
      </c>
      <c r="H17" s="8">
        <v>0</v>
      </c>
      <c r="I17" s="5" t="s">
        <v>172</v>
      </c>
      <c r="J17" s="5" t="s">
        <v>173</v>
      </c>
      <c r="K17" s="5" t="s">
        <v>174</v>
      </c>
      <c r="L17" s="5" t="s">
        <v>175</v>
      </c>
      <c r="M17" s="8">
        <v>22377</v>
      </c>
      <c r="N17" s="5" t="s">
        <v>176</v>
      </c>
    </row>
    <row r="18" spans="1:14" ht="37.5" x14ac:dyDescent="0.35">
      <c r="A18" s="1"/>
      <c r="B18" s="5" t="s">
        <v>86</v>
      </c>
      <c r="C18" s="5" t="s">
        <v>326</v>
      </c>
      <c r="D18" s="5" t="s">
        <v>43</v>
      </c>
      <c r="E18" s="4" t="s">
        <v>179</v>
      </c>
      <c r="F18" s="4" t="s">
        <v>170</v>
      </c>
      <c r="G18" s="6" t="s">
        <v>327</v>
      </c>
      <c r="H18" s="8">
        <v>110</v>
      </c>
      <c r="I18" s="5" t="s">
        <v>172</v>
      </c>
      <c r="J18" s="5" t="s">
        <v>173</v>
      </c>
      <c r="K18" s="5" t="s">
        <v>174</v>
      </c>
      <c r="L18" s="5" t="s">
        <v>175</v>
      </c>
      <c r="M18" s="8">
        <v>14448</v>
      </c>
      <c r="N18" s="5" t="s">
        <v>176</v>
      </c>
    </row>
    <row r="19" spans="1:14" x14ac:dyDescent="0.35">
      <c r="A19" s="1"/>
      <c r="B19" s="5" t="s">
        <v>86</v>
      </c>
      <c r="C19" s="5" t="s">
        <v>332</v>
      </c>
      <c r="D19" s="5" t="s">
        <v>333</v>
      </c>
      <c r="E19" s="4" t="s">
        <v>179</v>
      </c>
      <c r="F19" s="4" t="s">
        <v>170</v>
      </c>
      <c r="G19" s="6" t="s">
        <v>334</v>
      </c>
      <c r="H19" s="8">
        <v>170</v>
      </c>
      <c r="I19" s="5" t="s">
        <v>172</v>
      </c>
      <c r="J19" s="5" t="s">
        <v>173</v>
      </c>
      <c r="K19" s="5" t="s">
        <v>174</v>
      </c>
      <c r="L19" s="5" t="s">
        <v>175</v>
      </c>
      <c r="M19" s="8">
        <v>13552</v>
      </c>
      <c r="N19" s="5" t="s">
        <v>176</v>
      </c>
    </row>
    <row r="20" spans="1:14" x14ac:dyDescent="0.35">
      <c r="A20" s="1"/>
      <c r="B20" s="5" t="s">
        <v>86</v>
      </c>
      <c r="C20" s="5" t="s">
        <v>1299</v>
      </c>
      <c r="D20" s="5" t="s">
        <v>73</v>
      </c>
      <c r="E20" s="4" t="s">
        <v>179</v>
      </c>
      <c r="F20" s="4" t="s">
        <v>170</v>
      </c>
      <c r="G20" s="6" t="s">
        <v>336</v>
      </c>
      <c r="H20" s="8">
        <v>45.5</v>
      </c>
      <c r="I20" s="5" t="s">
        <v>172</v>
      </c>
      <c r="J20" s="5" t="s">
        <v>173</v>
      </c>
      <c r="K20" s="5" t="s">
        <v>174</v>
      </c>
      <c r="L20" s="5" t="s">
        <v>210</v>
      </c>
      <c r="M20" s="8">
        <v>200</v>
      </c>
      <c r="N20" s="5" t="s">
        <v>176</v>
      </c>
    </row>
    <row r="21" spans="1:14" x14ac:dyDescent="0.35">
      <c r="A21" s="1"/>
      <c r="B21" s="5" t="s">
        <v>641</v>
      </c>
      <c r="C21" s="5" t="s">
        <v>338</v>
      </c>
      <c r="D21" s="5" t="s">
        <v>339</v>
      </c>
      <c r="E21" s="4" t="s">
        <v>179</v>
      </c>
      <c r="F21" s="4" t="s">
        <v>170</v>
      </c>
      <c r="G21" s="6" t="s">
        <v>1300</v>
      </c>
      <c r="H21" s="8">
        <v>0</v>
      </c>
      <c r="I21" s="5" t="s">
        <v>172</v>
      </c>
      <c r="J21" s="5" t="s">
        <v>173</v>
      </c>
      <c r="K21" s="5" t="s">
        <v>174</v>
      </c>
      <c r="L21" s="5" t="s">
        <v>210</v>
      </c>
      <c r="M21" s="8">
        <v>20583</v>
      </c>
      <c r="N21" s="5" t="s">
        <v>176</v>
      </c>
    </row>
    <row r="22" spans="1:14" ht="25" x14ac:dyDescent="0.35">
      <c r="A22" s="1"/>
      <c r="B22" s="5" t="s">
        <v>602</v>
      </c>
      <c r="C22" s="5" t="s">
        <v>353</v>
      </c>
      <c r="D22" s="5" t="s">
        <v>279</v>
      </c>
      <c r="E22" s="4" t="s">
        <v>179</v>
      </c>
      <c r="F22" s="4" t="s">
        <v>170</v>
      </c>
      <c r="G22" s="6" t="s">
        <v>1301</v>
      </c>
      <c r="H22" s="8">
        <v>104</v>
      </c>
      <c r="I22" s="5" t="s">
        <v>172</v>
      </c>
      <c r="J22" s="5" t="s">
        <v>173</v>
      </c>
      <c r="K22" s="5" t="s">
        <v>174</v>
      </c>
      <c r="L22" s="5" t="s">
        <v>175</v>
      </c>
      <c r="M22" s="8">
        <v>24607</v>
      </c>
      <c r="N22" s="5" t="s">
        <v>176</v>
      </c>
    </row>
    <row r="23" spans="1:14" ht="25" x14ac:dyDescent="0.35">
      <c r="A23" s="1"/>
      <c r="B23" s="5" t="s">
        <v>602</v>
      </c>
      <c r="C23" s="5" t="s">
        <v>353</v>
      </c>
      <c r="D23" s="5" t="s">
        <v>73</v>
      </c>
      <c r="E23" s="4" t="s">
        <v>179</v>
      </c>
      <c r="F23" s="4" t="s">
        <v>170</v>
      </c>
      <c r="G23" s="6" t="s">
        <v>1301</v>
      </c>
      <c r="H23" s="8">
        <v>104</v>
      </c>
      <c r="I23" s="5" t="s">
        <v>172</v>
      </c>
      <c r="J23" s="5" t="s">
        <v>173</v>
      </c>
      <c r="K23" s="5" t="s">
        <v>174</v>
      </c>
      <c r="L23" s="5" t="s">
        <v>175</v>
      </c>
      <c r="M23" s="8">
        <v>24608</v>
      </c>
      <c r="N23" s="5" t="s">
        <v>176</v>
      </c>
    </row>
    <row r="24" spans="1:14" x14ac:dyDescent="0.35">
      <c r="A24" s="1"/>
      <c r="B24" s="5" t="s">
        <v>115</v>
      </c>
      <c r="C24" s="5" t="s">
        <v>1302</v>
      </c>
      <c r="D24" s="5" t="s">
        <v>279</v>
      </c>
      <c r="E24" s="4" t="s">
        <v>413</v>
      </c>
      <c r="F24" s="4" t="s">
        <v>170</v>
      </c>
      <c r="G24" s="6" t="s">
        <v>414</v>
      </c>
      <c r="H24" s="8">
        <v>43.76</v>
      </c>
      <c r="I24" s="5" t="s">
        <v>172</v>
      </c>
      <c r="J24" s="5" t="s">
        <v>173</v>
      </c>
      <c r="K24" s="5" t="s">
        <v>174</v>
      </c>
      <c r="L24" s="5" t="s">
        <v>175</v>
      </c>
      <c r="M24" s="8">
        <v>73</v>
      </c>
      <c r="N24" s="5" t="s">
        <v>176</v>
      </c>
    </row>
    <row r="25" spans="1:14" ht="25" x14ac:dyDescent="0.35">
      <c r="A25" s="1"/>
      <c r="B25" s="5" t="s">
        <v>123</v>
      </c>
      <c r="C25" s="5" t="s">
        <v>415</v>
      </c>
      <c r="D25" s="5" t="s">
        <v>93</v>
      </c>
      <c r="E25" s="4" t="s">
        <v>416</v>
      </c>
      <c r="F25" s="4" t="s">
        <v>417</v>
      </c>
      <c r="G25" s="6" t="s">
        <v>418</v>
      </c>
      <c r="H25" s="8">
        <v>15.5</v>
      </c>
      <c r="I25" s="5" t="s">
        <v>172</v>
      </c>
      <c r="J25" s="5" t="s">
        <v>173</v>
      </c>
      <c r="K25" s="5" t="s">
        <v>174</v>
      </c>
      <c r="L25" s="5" t="s">
        <v>210</v>
      </c>
      <c r="M25" s="8">
        <v>20</v>
      </c>
      <c r="N25" s="5" t="s">
        <v>176</v>
      </c>
    </row>
    <row r="26" spans="1:14" x14ac:dyDescent="0.35">
      <c r="A26" s="1"/>
      <c r="B26" s="5" t="s">
        <v>123</v>
      </c>
      <c r="C26" s="5" t="s">
        <v>434</v>
      </c>
      <c r="D26" s="5" t="s">
        <v>43</v>
      </c>
      <c r="E26" s="4" t="s">
        <v>346</v>
      </c>
      <c r="F26" s="4" t="s">
        <v>421</v>
      </c>
      <c r="G26" s="6" t="s">
        <v>435</v>
      </c>
      <c r="H26" s="8">
        <v>0</v>
      </c>
      <c r="I26" s="5" t="s">
        <v>172</v>
      </c>
      <c r="J26" s="5" t="s">
        <v>173</v>
      </c>
      <c r="K26" s="5" t="s">
        <v>174</v>
      </c>
      <c r="L26" s="5" t="s">
        <v>181</v>
      </c>
      <c r="M26" s="8">
        <v>23253</v>
      </c>
      <c r="N26" s="5" t="s">
        <v>176</v>
      </c>
    </row>
    <row r="27" spans="1:14" ht="37.5" x14ac:dyDescent="0.35">
      <c r="A27" s="1"/>
      <c r="B27" s="5" t="s">
        <v>436</v>
      </c>
      <c r="C27" s="5" t="s">
        <v>437</v>
      </c>
      <c r="D27" s="5" t="s">
        <v>438</v>
      </c>
      <c r="E27" s="4" t="s">
        <v>179</v>
      </c>
      <c r="F27" s="4" t="s">
        <v>170</v>
      </c>
      <c r="G27" s="6" t="s">
        <v>439</v>
      </c>
      <c r="H27" s="8">
        <v>1.2</v>
      </c>
      <c r="I27" s="5" t="s">
        <v>388</v>
      </c>
      <c r="J27" s="5" t="s">
        <v>173</v>
      </c>
      <c r="K27" s="5" t="s">
        <v>174</v>
      </c>
      <c r="L27" s="5" t="s">
        <v>175</v>
      </c>
      <c r="M27" s="8">
        <v>20852</v>
      </c>
      <c r="N27" s="5" t="s">
        <v>176</v>
      </c>
    </row>
    <row r="28" spans="1:14" ht="25" x14ac:dyDescent="0.35">
      <c r="A28" s="1"/>
      <c r="B28" s="5" t="s">
        <v>504</v>
      </c>
      <c r="C28" s="5" t="s">
        <v>1303</v>
      </c>
      <c r="D28" s="5" t="s">
        <v>506</v>
      </c>
      <c r="E28" s="4" t="s">
        <v>179</v>
      </c>
      <c r="F28" s="4" t="s">
        <v>170</v>
      </c>
      <c r="G28" s="6" t="s">
        <v>1304</v>
      </c>
      <c r="H28" s="8">
        <v>24.26</v>
      </c>
      <c r="I28" s="5" t="s">
        <v>288</v>
      </c>
      <c r="J28" s="5" t="s">
        <v>173</v>
      </c>
      <c r="K28" s="5" t="s">
        <v>174</v>
      </c>
      <c r="L28" s="5" t="s">
        <v>210</v>
      </c>
      <c r="M28" s="8">
        <v>60</v>
      </c>
      <c r="N28" s="5" t="s">
        <v>176</v>
      </c>
    </row>
    <row r="29" spans="1:14" ht="25" x14ac:dyDescent="0.35">
      <c r="A29" s="1"/>
      <c r="B29" s="5" t="s">
        <v>139</v>
      </c>
      <c r="C29" s="5" t="s">
        <v>508</v>
      </c>
      <c r="D29" s="5" t="s">
        <v>73</v>
      </c>
      <c r="E29" s="4" t="s">
        <v>179</v>
      </c>
      <c r="F29" s="4" t="s">
        <v>170</v>
      </c>
      <c r="G29" s="6" t="s">
        <v>509</v>
      </c>
      <c r="H29" s="8">
        <v>12.92</v>
      </c>
      <c r="I29" s="5" t="s">
        <v>172</v>
      </c>
      <c r="J29" s="5" t="s">
        <v>173</v>
      </c>
      <c r="K29" s="5" t="s">
        <v>174</v>
      </c>
      <c r="L29" s="5" t="s">
        <v>175</v>
      </c>
      <c r="M29" s="8">
        <v>40</v>
      </c>
      <c r="N29" s="5" t="s">
        <v>176</v>
      </c>
    </row>
    <row r="30" spans="1:14" x14ac:dyDescent="0.35">
      <c r="A30" s="1"/>
      <c r="B30" s="5" t="s">
        <v>139</v>
      </c>
      <c r="C30" s="5" t="s">
        <v>510</v>
      </c>
      <c r="D30" s="5" t="s">
        <v>93</v>
      </c>
      <c r="E30" s="4" t="s">
        <v>179</v>
      </c>
      <c r="F30" s="4" t="s">
        <v>170</v>
      </c>
      <c r="G30" s="6" t="s">
        <v>1305</v>
      </c>
      <c r="H30" s="8">
        <v>3.25</v>
      </c>
      <c r="I30" s="5" t="s">
        <v>172</v>
      </c>
      <c r="J30" s="5" t="s">
        <v>173</v>
      </c>
      <c r="K30" s="5" t="s">
        <v>174</v>
      </c>
      <c r="L30" s="5" t="s">
        <v>175</v>
      </c>
      <c r="M30" s="8">
        <v>48</v>
      </c>
      <c r="N30" s="5" t="s">
        <v>176</v>
      </c>
    </row>
    <row r="31" spans="1:14" x14ac:dyDescent="0.35">
      <c r="A31" s="1"/>
      <c r="B31" s="5" t="s">
        <v>145</v>
      </c>
      <c r="C31" s="5" t="s">
        <v>518</v>
      </c>
      <c r="D31" s="5" t="s">
        <v>333</v>
      </c>
      <c r="E31" s="4" t="s">
        <v>179</v>
      </c>
      <c r="F31" s="4" t="s">
        <v>170</v>
      </c>
      <c r="G31" s="6" t="s">
        <v>519</v>
      </c>
      <c r="H31" s="8">
        <v>0</v>
      </c>
      <c r="I31" s="5" t="s">
        <v>172</v>
      </c>
      <c r="J31" s="5" t="s">
        <v>173</v>
      </c>
      <c r="K31" s="5" t="s">
        <v>174</v>
      </c>
      <c r="L31" s="5" t="s">
        <v>175</v>
      </c>
      <c r="M31" s="8">
        <v>13657</v>
      </c>
      <c r="N31" s="5" t="s">
        <v>176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GD7" activePane="bottomRight" state="frozen"/>
      <selection pane="topRight" activeCell="C1" sqref="C1"/>
      <selection pane="bottomLeft" activeCell="A7" sqref="A7"/>
      <selection pane="bottomRight" activeCell="GG6" sqref="GG6"/>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19" t="s">
        <v>63</v>
      </c>
      <c r="C3" s="194"/>
      <c r="D3" s="194"/>
      <c r="E3" s="220" t="s">
        <v>1306</v>
      </c>
      <c r="F3" s="220"/>
      <c r="G3" s="220"/>
      <c r="H3" s="2"/>
      <c r="I3" s="2"/>
      <c r="J3" s="2"/>
      <c r="K3" s="2"/>
      <c r="L3" s="2" t="s">
        <v>1307</v>
      </c>
      <c r="M3" s="2"/>
      <c r="N3" s="2"/>
      <c r="O3" s="2"/>
      <c r="P3" s="2"/>
      <c r="Q3" s="2"/>
      <c r="R3" s="2"/>
      <c r="S3" s="2"/>
      <c r="T3" s="2"/>
      <c r="U3" s="2"/>
      <c r="V3" s="2" t="s">
        <v>1306</v>
      </c>
      <c r="W3" s="2"/>
      <c r="X3" s="2"/>
      <c r="Y3" s="2"/>
      <c r="Z3" s="2"/>
      <c r="AA3" s="2"/>
      <c r="AB3" s="2"/>
      <c r="AC3" s="2" t="s">
        <v>1307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1308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1309</v>
      </c>
      <c r="GQ3" s="1"/>
      <c r="GR3" s="1"/>
      <c r="GS3" s="1"/>
      <c r="GT3" s="1"/>
      <c r="GU3" s="1"/>
      <c r="GV3" s="1"/>
      <c r="GW3" s="88" t="s">
        <v>1310</v>
      </c>
      <c r="GX3" s="1"/>
      <c r="GY3" s="1"/>
      <c r="GZ3" s="1"/>
      <c r="HA3" s="1"/>
      <c r="HB3" s="1"/>
      <c r="HC3" s="1"/>
      <c r="HD3" s="1"/>
      <c r="HE3" s="1"/>
      <c r="HF3" s="88" t="s">
        <v>967</v>
      </c>
      <c r="HG3" s="1"/>
      <c r="HH3" s="1"/>
    </row>
    <row r="4" spans="1:216" ht="0" hidden="1" customHeight="1" x14ac:dyDescent="0.35">
      <c r="A4" s="1"/>
      <c r="B4" s="89" t="s">
        <v>1311</v>
      </c>
      <c r="C4" s="221" t="s">
        <v>1312</v>
      </c>
      <c r="D4" s="222" t="s">
        <v>295</v>
      </c>
      <c r="E4" s="223"/>
      <c r="F4" s="223"/>
      <c r="G4" s="224"/>
      <c r="H4" s="222" t="s">
        <v>1313</v>
      </c>
      <c r="I4" s="224"/>
      <c r="J4" s="222" t="s">
        <v>1314</v>
      </c>
      <c r="K4" s="224"/>
      <c r="L4" s="222" t="s">
        <v>40</v>
      </c>
      <c r="M4" s="223"/>
      <c r="N4" s="223"/>
      <c r="O4" s="223"/>
      <c r="P4" s="223"/>
      <c r="Q4" s="223"/>
      <c r="R4" s="223"/>
      <c r="S4" s="224"/>
      <c r="T4" s="222" t="s">
        <v>504</v>
      </c>
      <c r="U4" s="223"/>
      <c r="V4" s="223"/>
      <c r="W4" s="224"/>
      <c r="X4" s="221" t="s">
        <v>1315</v>
      </c>
      <c r="Y4" s="222" t="s">
        <v>283</v>
      </c>
      <c r="Z4" s="223"/>
      <c r="AA4" s="224"/>
      <c r="AB4" s="222" t="s">
        <v>70</v>
      </c>
      <c r="AC4" s="223"/>
      <c r="AD4" s="223"/>
      <c r="AE4" s="223"/>
      <c r="AF4" s="223"/>
      <c r="AG4" s="223"/>
      <c r="AH4" s="224"/>
      <c r="AI4" s="221" t="s">
        <v>1316</v>
      </c>
      <c r="AJ4" s="221" t="s">
        <v>1317</v>
      </c>
      <c r="AK4" s="221" t="s">
        <v>1318</v>
      </c>
      <c r="AL4" s="222" t="s">
        <v>1319</v>
      </c>
      <c r="AM4" s="224"/>
      <c r="AN4" s="222" t="s">
        <v>1320</v>
      </c>
      <c r="AO4" s="224"/>
      <c r="AP4" s="221" t="s">
        <v>1321</v>
      </c>
      <c r="AQ4" s="222" t="s">
        <v>1322</v>
      </c>
      <c r="AR4" s="224"/>
      <c r="AS4" s="221" t="s">
        <v>1323</v>
      </c>
      <c r="AT4" s="221" t="s">
        <v>1324</v>
      </c>
      <c r="AU4" s="221" t="s">
        <v>1325</v>
      </c>
      <c r="AV4" s="222" t="s">
        <v>100</v>
      </c>
      <c r="AW4" s="223"/>
      <c r="AX4" s="224"/>
      <c r="AY4" s="222" t="s">
        <v>139</v>
      </c>
      <c r="AZ4" s="223"/>
      <c r="BA4" s="223"/>
      <c r="BB4" s="223"/>
      <c r="BC4" s="223"/>
      <c r="BD4" s="223"/>
      <c r="BE4" s="223"/>
      <c r="BF4" s="224"/>
      <c r="BG4" s="222" t="s">
        <v>1326</v>
      </c>
      <c r="BH4" s="224"/>
      <c r="BI4" s="221" t="s">
        <v>308</v>
      </c>
      <c r="BJ4" s="222" t="s">
        <v>79</v>
      </c>
      <c r="BK4" s="223"/>
      <c r="BL4" s="224"/>
      <c r="BM4" s="222" t="s">
        <v>86</v>
      </c>
      <c r="BN4" s="223"/>
      <c r="BO4" s="223"/>
      <c r="BP4" s="223"/>
      <c r="BQ4" s="223"/>
      <c r="BR4" s="223"/>
      <c r="BS4" s="223"/>
      <c r="BT4" s="223"/>
      <c r="BU4" s="223"/>
      <c r="BV4" s="223"/>
      <c r="BW4" s="223"/>
      <c r="BX4" s="223"/>
      <c r="BY4" s="223"/>
      <c r="BZ4" s="224"/>
      <c r="CA4" s="222" t="s">
        <v>1327</v>
      </c>
      <c r="CB4" s="224"/>
      <c r="CC4" s="221" t="s">
        <v>1328</v>
      </c>
      <c r="CD4" s="222" t="s">
        <v>123</v>
      </c>
      <c r="CE4" s="223"/>
      <c r="CF4" s="223"/>
      <c r="CG4" s="223"/>
      <c r="CH4" s="223"/>
      <c r="CI4" s="223"/>
      <c r="CJ4" s="223"/>
      <c r="CK4" s="223"/>
      <c r="CL4" s="223"/>
      <c r="CM4" s="223"/>
      <c r="CN4" s="223"/>
      <c r="CO4" s="224"/>
      <c r="CP4" s="222" t="s">
        <v>136</v>
      </c>
      <c r="CQ4" s="223"/>
      <c r="CR4" s="223"/>
      <c r="CS4" s="224"/>
      <c r="CT4" s="222" t="s">
        <v>1329</v>
      </c>
      <c r="CU4" s="224"/>
      <c r="CV4" s="222" t="s">
        <v>1330</v>
      </c>
      <c r="CW4" s="223"/>
      <c r="CX4" s="224"/>
      <c r="CY4" s="222" t="s">
        <v>1331</v>
      </c>
      <c r="CZ4" s="223"/>
      <c r="DA4" s="223"/>
      <c r="DB4" s="224"/>
      <c r="DC4" s="222" t="s">
        <v>1332</v>
      </c>
      <c r="DD4" s="223"/>
      <c r="DE4" s="223"/>
      <c r="DF4" s="223"/>
      <c r="DG4" s="223"/>
      <c r="DH4" s="223"/>
      <c r="DI4" s="223"/>
      <c r="DJ4" s="223"/>
      <c r="DK4" s="223"/>
      <c r="DL4" s="223"/>
      <c r="DM4" s="223"/>
      <c r="DN4" s="224"/>
      <c r="DO4" s="222" t="s">
        <v>1333</v>
      </c>
      <c r="DP4" s="223"/>
      <c r="DQ4" s="223"/>
      <c r="DR4" s="224"/>
      <c r="DS4" s="222" t="s">
        <v>1334</v>
      </c>
      <c r="DT4" s="223"/>
      <c r="DU4" s="223"/>
      <c r="DV4" s="224"/>
      <c r="DW4" s="221"/>
      <c r="DX4" s="222" t="s">
        <v>1335</v>
      </c>
      <c r="DY4" s="223"/>
      <c r="DZ4" s="223"/>
      <c r="EA4" s="223"/>
      <c r="EB4" s="223"/>
      <c r="EC4" s="224"/>
      <c r="ED4" s="1"/>
      <c r="EE4" s="221" t="s">
        <v>1336</v>
      </c>
      <c r="EF4" s="221" t="s">
        <v>1337</v>
      </c>
      <c r="EG4" s="221" t="s">
        <v>1338</v>
      </c>
      <c r="EH4" s="221" t="s">
        <v>1339</v>
      </c>
      <c r="EI4" s="221" t="s">
        <v>1340</v>
      </c>
      <c r="EJ4" s="221" t="s">
        <v>1341</v>
      </c>
      <c r="EK4" s="221" t="s">
        <v>1342</v>
      </c>
      <c r="EL4" s="222" t="s">
        <v>1313</v>
      </c>
      <c r="EM4" s="224"/>
      <c r="EN4" s="221" t="s">
        <v>1316</v>
      </c>
      <c r="EO4" s="221" t="s">
        <v>1343</v>
      </c>
      <c r="EP4" s="221" t="s">
        <v>1344</v>
      </c>
      <c r="EQ4" s="221" t="s">
        <v>1345</v>
      </c>
      <c r="ER4" s="221" t="s">
        <v>1346</v>
      </c>
      <c r="ES4" s="221" t="s">
        <v>1347</v>
      </c>
      <c r="ET4" s="221" t="s">
        <v>1348</v>
      </c>
      <c r="EU4" s="221" t="s">
        <v>1349</v>
      </c>
      <c r="EV4" s="221" t="s">
        <v>1350</v>
      </c>
      <c r="EW4" s="221" t="s">
        <v>1351</v>
      </c>
      <c r="EX4" s="221" t="s">
        <v>1352</v>
      </c>
      <c r="EY4" s="221" t="s">
        <v>1353</v>
      </c>
      <c r="EZ4" s="221" t="s">
        <v>1354</v>
      </c>
      <c r="FA4" s="222" t="s">
        <v>436</v>
      </c>
      <c r="FB4" s="223"/>
      <c r="FC4" s="223"/>
      <c r="FD4" s="224"/>
      <c r="FE4" s="221" t="s">
        <v>1355</v>
      </c>
      <c r="FF4" s="221" t="s">
        <v>1356</v>
      </c>
      <c r="FG4" s="221" t="s">
        <v>1357</v>
      </c>
      <c r="FH4" s="221" t="s">
        <v>1358</v>
      </c>
      <c r="FI4" s="221" t="s">
        <v>1359</v>
      </c>
      <c r="FJ4" s="221" t="s">
        <v>1360</v>
      </c>
      <c r="FK4" s="221" t="s">
        <v>1361</v>
      </c>
      <c r="FL4" s="222" t="s">
        <v>638</v>
      </c>
      <c r="FM4" s="223"/>
      <c r="FN4" s="223"/>
      <c r="FO4" s="224"/>
      <c r="FP4" s="221" t="s">
        <v>1362</v>
      </c>
      <c r="FQ4" s="222" t="s">
        <v>1363</v>
      </c>
      <c r="FR4" s="224"/>
      <c r="FS4" s="222" t="s">
        <v>86</v>
      </c>
      <c r="FT4" s="223"/>
      <c r="FU4" s="223"/>
      <c r="FV4" s="223"/>
      <c r="FW4" s="224"/>
      <c r="FX4" s="222" t="s">
        <v>1364</v>
      </c>
      <c r="FY4" s="224"/>
      <c r="FZ4" s="222" t="s">
        <v>31</v>
      </c>
      <c r="GA4" s="223"/>
      <c r="GB4" s="223"/>
      <c r="GC4" s="224"/>
      <c r="GD4" s="221" t="s">
        <v>1365</v>
      </c>
      <c r="GE4" s="221" t="s">
        <v>1366</v>
      </c>
      <c r="GF4" s="221" t="s">
        <v>1367</v>
      </c>
      <c r="GG4" s="222" t="s">
        <v>123</v>
      </c>
      <c r="GH4" s="223"/>
      <c r="GI4" s="223"/>
      <c r="GJ4" s="223"/>
      <c r="GK4" s="224"/>
      <c r="GL4" s="221" t="s">
        <v>1368</v>
      </c>
      <c r="GM4" s="222" t="s">
        <v>1369</v>
      </c>
      <c r="GN4" s="224"/>
      <c r="GO4" s="1"/>
      <c r="GP4" s="221" t="s">
        <v>1336</v>
      </c>
      <c r="GQ4" s="222" t="s">
        <v>1370</v>
      </c>
      <c r="GR4" s="224"/>
      <c r="GS4" s="221" t="s">
        <v>1343</v>
      </c>
      <c r="GT4" s="221" t="s">
        <v>1357</v>
      </c>
      <c r="GU4" s="221" t="s">
        <v>1358</v>
      </c>
      <c r="GV4" s="1"/>
      <c r="GW4" s="221" t="s">
        <v>1371</v>
      </c>
      <c r="GX4" s="221" t="s">
        <v>1372</v>
      </c>
      <c r="GY4" s="221" t="s">
        <v>1373</v>
      </c>
      <c r="GZ4" s="221" t="s">
        <v>1374</v>
      </c>
      <c r="HA4" s="221" t="s">
        <v>1375</v>
      </c>
      <c r="HB4" s="221" t="s">
        <v>1376</v>
      </c>
      <c r="HC4" s="222" t="s">
        <v>1369</v>
      </c>
      <c r="HD4" s="224"/>
      <c r="HE4" s="1"/>
      <c r="HF4" s="222" t="s">
        <v>1334</v>
      </c>
      <c r="HG4" s="223"/>
      <c r="HH4" s="224"/>
    </row>
    <row r="5" spans="1:216" x14ac:dyDescent="0.35">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0">
        <v>2184</v>
      </c>
      <c r="FJ5" s="90">
        <v>61855</v>
      </c>
      <c r="FK5" s="90">
        <v>223</v>
      </c>
      <c r="FL5" s="91">
        <v>226</v>
      </c>
      <c r="FM5" s="92">
        <v>201</v>
      </c>
      <c r="FN5" s="92">
        <v>258</v>
      </c>
      <c r="FO5" s="93">
        <v>259</v>
      </c>
      <c r="FP5" s="90">
        <v>920</v>
      </c>
      <c r="FQ5" s="91">
        <v>257</v>
      </c>
      <c r="FR5" s="93">
        <v>256</v>
      </c>
      <c r="FS5" s="91">
        <v>2148</v>
      </c>
      <c r="FT5" s="92">
        <v>58288</v>
      </c>
      <c r="FU5" s="92">
        <v>58289</v>
      </c>
      <c r="FV5" s="92">
        <v>58839</v>
      </c>
      <c r="FW5" s="93">
        <v>58840</v>
      </c>
      <c r="FX5" s="91">
        <v>296</v>
      </c>
      <c r="FY5" s="93">
        <v>297</v>
      </c>
      <c r="FZ5" s="91">
        <v>211</v>
      </c>
      <c r="GA5" s="92">
        <v>2175</v>
      </c>
      <c r="GB5" s="92">
        <v>2178</v>
      </c>
      <c r="GC5" s="93">
        <v>2181</v>
      </c>
      <c r="GD5" s="90">
        <v>1262</v>
      </c>
      <c r="GE5" s="90">
        <v>63425</v>
      </c>
      <c r="GF5" s="90">
        <v>233</v>
      </c>
      <c r="GG5" s="91">
        <v>2150</v>
      </c>
      <c r="GH5" s="92">
        <v>2165</v>
      </c>
      <c r="GI5" s="92">
        <v>2161</v>
      </c>
      <c r="GJ5" s="92">
        <v>61197</v>
      </c>
      <c r="GK5" s="93">
        <v>58851</v>
      </c>
      <c r="GL5" s="90">
        <v>234</v>
      </c>
      <c r="GM5" s="91">
        <v>215</v>
      </c>
      <c r="GN5" s="93">
        <v>917</v>
      </c>
      <c r="GO5" s="1"/>
      <c r="GP5" s="90">
        <v>289</v>
      </c>
      <c r="GQ5" s="91">
        <v>58333</v>
      </c>
      <c r="GR5" s="93">
        <v>58336</v>
      </c>
      <c r="GS5" s="90">
        <v>213</v>
      </c>
      <c r="GT5" s="90">
        <v>232</v>
      </c>
      <c r="GU5" s="90">
        <v>2190</v>
      </c>
      <c r="GV5" s="1"/>
      <c r="GW5" s="90">
        <v>221</v>
      </c>
      <c r="GX5" s="90">
        <v>222</v>
      </c>
      <c r="GY5" s="90">
        <v>224</v>
      </c>
      <c r="GZ5" s="90">
        <v>2187</v>
      </c>
      <c r="HA5" s="90">
        <v>227</v>
      </c>
      <c r="HB5" s="90">
        <v>49400</v>
      </c>
      <c r="HC5" s="91">
        <v>199</v>
      </c>
      <c r="HD5" s="93">
        <v>200</v>
      </c>
      <c r="HE5" s="1"/>
      <c r="HF5" s="91">
        <v>7000</v>
      </c>
      <c r="HG5" s="92">
        <v>7001</v>
      </c>
      <c r="HH5" s="93">
        <v>7002</v>
      </c>
    </row>
    <row r="6" spans="1:216" ht="170" customHeight="1" thickBot="1" x14ac:dyDescent="0.4">
      <c r="A6" s="1"/>
      <c r="B6" s="94" t="s">
        <v>1377</v>
      </c>
      <c r="C6" s="94" t="s">
        <v>353</v>
      </c>
      <c r="D6" s="95" t="s">
        <v>296</v>
      </c>
      <c r="E6" s="96" t="s">
        <v>654</v>
      </c>
      <c r="F6" s="96" t="s">
        <v>655</v>
      </c>
      <c r="G6" s="97" t="s">
        <v>656</v>
      </c>
      <c r="H6" s="95" t="s">
        <v>657</v>
      </c>
      <c r="I6" s="97" t="s">
        <v>658</v>
      </c>
      <c r="J6" s="95" t="s">
        <v>659</v>
      </c>
      <c r="K6" s="97" t="s">
        <v>660</v>
      </c>
      <c r="L6" s="95" t="s">
        <v>661</v>
      </c>
      <c r="M6" s="96" t="s">
        <v>662</v>
      </c>
      <c r="N6" s="96" t="s">
        <v>663</v>
      </c>
      <c r="O6" s="96" t="s">
        <v>664</v>
      </c>
      <c r="P6" s="96" t="s">
        <v>665</v>
      </c>
      <c r="Q6" s="96" t="s">
        <v>666</v>
      </c>
      <c r="R6" s="96" t="s">
        <v>667</v>
      </c>
      <c r="S6" s="97" t="s">
        <v>668</v>
      </c>
      <c r="T6" s="95" t="s">
        <v>669</v>
      </c>
      <c r="U6" s="96" t="s">
        <v>670</v>
      </c>
      <c r="V6" s="96" t="s">
        <v>671</v>
      </c>
      <c r="W6" s="97" t="s">
        <v>672</v>
      </c>
      <c r="X6" s="94" t="s">
        <v>673</v>
      </c>
      <c r="Y6" s="95" t="s">
        <v>674</v>
      </c>
      <c r="Z6" s="96" t="s">
        <v>675</v>
      </c>
      <c r="AA6" s="97" t="s">
        <v>292</v>
      </c>
      <c r="AB6" s="95" t="s">
        <v>676</v>
      </c>
      <c r="AC6" s="96" t="s">
        <v>677</v>
      </c>
      <c r="AD6" s="96" t="s">
        <v>678</v>
      </c>
      <c r="AE6" s="96" t="s">
        <v>278</v>
      </c>
      <c r="AF6" s="96" t="s">
        <v>679</v>
      </c>
      <c r="AG6" s="96" t="s">
        <v>680</v>
      </c>
      <c r="AH6" s="97" t="s">
        <v>681</v>
      </c>
      <c r="AI6" s="94" t="s">
        <v>682</v>
      </c>
      <c r="AJ6" s="94" t="s">
        <v>683</v>
      </c>
      <c r="AK6" s="94" t="s">
        <v>684</v>
      </c>
      <c r="AL6" s="95" t="s">
        <v>685</v>
      </c>
      <c r="AM6" s="97" t="s">
        <v>686</v>
      </c>
      <c r="AN6" s="95" t="s">
        <v>687</v>
      </c>
      <c r="AO6" s="97" t="s">
        <v>688</v>
      </c>
      <c r="AP6" s="94" t="s">
        <v>607</v>
      </c>
      <c r="AQ6" s="95" t="s">
        <v>689</v>
      </c>
      <c r="AR6" s="97" t="s">
        <v>690</v>
      </c>
      <c r="AS6" s="94" t="s">
        <v>691</v>
      </c>
      <c r="AT6" s="94" t="s">
        <v>692</v>
      </c>
      <c r="AU6" s="94" t="s">
        <v>693</v>
      </c>
      <c r="AV6" s="95" t="s">
        <v>694</v>
      </c>
      <c r="AW6" s="96" t="s">
        <v>695</v>
      </c>
      <c r="AX6" s="97" t="s">
        <v>696</v>
      </c>
      <c r="AY6" s="95" t="s">
        <v>697</v>
      </c>
      <c r="AZ6" s="96" t="s">
        <v>698</v>
      </c>
      <c r="BA6" s="96" t="s">
        <v>510</v>
      </c>
      <c r="BB6" s="96" t="s">
        <v>508</v>
      </c>
      <c r="BC6" s="96" t="s">
        <v>699</v>
      </c>
      <c r="BD6" s="96" t="s">
        <v>700</v>
      </c>
      <c r="BE6" s="96" t="s">
        <v>701</v>
      </c>
      <c r="BF6" s="97" t="s">
        <v>702</v>
      </c>
      <c r="BG6" s="95" t="s">
        <v>703</v>
      </c>
      <c r="BH6" s="97" t="s">
        <v>704</v>
      </c>
      <c r="BI6" s="94" t="s">
        <v>308</v>
      </c>
      <c r="BJ6" s="95" t="s">
        <v>705</v>
      </c>
      <c r="BK6" s="96" t="s">
        <v>706</v>
      </c>
      <c r="BL6" s="97" t="s">
        <v>707</v>
      </c>
      <c r="BM6" s="95" t="s">
        <v>708</v>
      </c>
      <c r="BN6" s="96" t="s">
        <v>709</v>
      </c>
      <c r="BO6" s="96" t="s">
        <v>710</v>
      </c>
      <c r="BP6" s="96" t="s">
        <v>335</v>
      </c>
      <c r="BQ6" s="96" t="s">
        <v>711</v>
      </c>
      <c r="BR6" s="96" t="s">
        <v>712</v>
      </c>
      <c r="BS6" s="96" t="s">
        <v>713</v>
      </c>
      <c r="BT6" s="96" t="s">
        <v>714</v>
      </c>
      <c r="BU6" s="96" t="s">
        <v>715</v>
      </c>
      <c r="BV6" s="96" t="s">
        <v>716</v>
      </c>
      <c r="BW6" s="96" t="s">
        <v>717</v>
      </c>
      <c r="BX6" s="96" t="s">
        <v>718</v>
      </c>
      <c r="BY6" s="96" t="s">
        <v>719</v>
      </c>
      <c r="BZ6" s="97" t="s">
        <v>326</v>
      </c>
      <c r="CA6" s="95" t="s">
        <v>720</v>
      </c>
      <c r="CB6" s="97" t="s">
        <v>721</v>
      </c>
      <c r="CC6" s="94" t="s">
        <v>722</v>
      </c>
      <c r="CD6" s="95" t="s">
        <v>723</v>
      </c>
      <c r="CE6" s="96" t="s">
        <v>724</v>
      </c>
      <c r="CF6" s="96" t="s">
        <v>725</v>
      </c>
      <c r="CG6" s="96" t="s">
        <v>726</v>
      </c>
      <c r="CH6" s="96" t="s">
        <v>727</v>
      </c>
      <c r="CI6" s="96" t="s">
        <v>728</v>
      </c>
      <c r="CJ6" s="96" t="s">
        <v>729</v>
      </c>
      <c r="CK6" s="96" t="s">
        <v>730</v>
      </c>
      <c r="CL6" s="96" t="s">
        <v>731</v>
      </c>
      <c r="CM6" s="96" t="s">
        <v>732</v>
      </c>
      <c r="CN6" s="96" t="s">
        <v>733</v>
      </c>
      <c r="CO6" s="97" t="s">
        <v>734</v>
      </c>
      <c r="CP6" s="95" t="s">
        <v>735</v>
      </c>
      <c r="CQ6" s="96" t="s">
        <v>736</v>
      </c>
      <c r="CR6" s="96" t="s">
        <v>737</v>
      </c>
      <c r="CS6" s="97" t="s">
        <v>738</v>
      </c>
      <c r="CT6" s="95" t="s">
        <v>739</v>
      </c>
      <c r="CU6" s="97" t="s">
        <v>740</v>
      </c>
      <c r="CV6" s="95" t="s">
        <v>1378</v>
      </c>
      <c r="CW6" s="96" t="s">
        <v>1379</v>
      </c>
      <c r="CX6" s="97" t="s">
        <v>1380</v>
      </c>
      <c r="CY6" s="95" t="s">
        <v>1381</v>
      </c>
      <c r="CZ6" s="96" t="s">
        <v>1382</v>
      </c>
      <c r="DA6" s="96" t="s">
        <v>1383</v>
      </c>
      <c r="DB6" s="97" t="s">
        <v>1384</v>
      </c>
      <c r="DC6" s="95" t="s">
        <v>1385</v>
      </c>
      <c r="DD6" s="96" t="s">
        <v>1386</v>
      </c>
      <c r="DE6" s="96" t="s">
        <v>1387</v>
      </c>
      <c r="DF6" s="96" t="s">
        <v>1388</v>
      </c>
      <c r="DG6" s="96" t="s">
        <v>1389</v>
      </c>
      <c r="DH6" s="96" t="s">
        <v>1390</v>
      </c>
      <c r="DI6" s="96" t="s">
        <v>1391</v>
      </c>
      <c r="DJ6" s="96" t="s">
        <v>1392</v>
      </c>
      <c r="DK6" s="96" t="s">
        <v>1393</v>
      </c>
      <c r="DL6" s="96" t="s">
        <v>1394</v>
      </c>
      <c r="DM6" s="96" t="s">
        <v>1395</v>
      </c>
      <c r="DN6" s="97" t="s">
        <v>1396</v>
      </c>
      <c r="DO6" s="95" t="s">
        <v>1397</v>
      </c>
      <c r="DP6" s="96" t="s">
        <v>1398</v>
      </c>
      <c r="DQ6" s="96" t="s">
        <v>1399</v>
      </c>
      <c r="DR6" s="97" t="s">
        <v>1400</v>
      </c>
      <c r="DS6" s="95" t="s">
        <v>1401</v>
      </c>
      <c r="DT6" s="96" t="s">
        <v>1402</v>
      </c>
      <c r="DU6" s="96" t="s">
        <v>1403</v>
      </c>
      <c r="DV6" s="97" t="s">
        <v>1404</v>
      </c>
      <c r="DW6" s="94" t="s">
        <v>1405</v>
      </c>
      <c r="DX6" s="95" t="s">
        <v>1406</v>
      </c>
      <c r="DY6" s="96" t="s">
        <v>1407</v>
      </c>
      <c r="DZ6" s="96" t="s">
        <v>1408</v>
      </c>
      <c r="EA6" s="96" t="s">
        <v>1409</v>
      </c>
      <c r="EB6" s="96" t="s">
        <v>1410</v>
      </c>
      <c r="EC6" s="97" t="s">
        <v>1411</v>
      </c>
      <c r="ED6" s="1"/>
      <c r="EE6" s="94" t="s">
        <v>797</v>
      </c>
      <c r="EF6" s="94" t="s">
        <v>741</v>
      </c>
      <c r="EG6" s="94" t="s">
        <v>742</v>
      </c>
      <c r="EH6" s="94" t="s">
        <v>743</v>
      </c>
      <c r="EI6" s="94" t="s">
        <v>744</v>
      </c>
      <c r="EJ6" s="94" t="s">
        <v>745</v>
      </c>
      <c r="EK6" s="94" t="s">
        <v>746</v>
      </c>
      <c r="EL6" s="95" t="s">
        <v>747</v>
      </c>
      <c r="EM6" s="97" t="s">
        <v>748</v>
      </c>
      <c r="EN6" s="94" t="s">
        <v>749</v>
      </c>
      <c r="EO6" s="94" t="s">
        <v>167</v>
      </c>
      <c r="EP6" s="94" t="s">
        <v>750</v>
      </c>
      <c r="EQ6" s="94" t="s">
        <v>751</v>
      </c>
      <c r="ER6" s="94" t="s">
        <v>752</v>
      </c>
      <c r="ES6" s="94" t="s">
        <v>753</v>
      </c>
      <c r="ET6" s="94" t="s">
        <v>754</v>
      </c>
      <c r="EU6" s="94" t="s">
        <v>755</v>
      </c>
      <c r="EV6" s="94" t="s">
        <v>756</v>
      </c>
      <c r="EW6" s="94" t="s">
        <v>757</v>
      </c>
      <c r="EX6" s="94" t="s">
        <v>758</v>
      </c>
      <c r="EY6" s="94" t="s">
        <v>759</v>
      </c>
      <c r="EZ6" s="94" t="s">
        <v>760</v>
      </c>
      <c r="FA6" s="95" t="s">
        <v>761</v>
      </c>
      <c r="FB6" s="96" t="s">
        <v>762</v>
      </c>
      <c r="FC6" s="96" t="s">
        <v>763</v>
      </c>
      <c r="FD6" s="97" t="s">
        <v>764</v>
      </c>
      <c r="FE6" s="94" t="s">
        <v>765</v>
      </c>
      <c r="FF6" s="94" t="s">
        <v>766</v>
      </c>
      <c r="FG6" s="94" t="s">
        <v>802</v>
      </c>
      <c r="FH6" s="94" t="s">
        <v>803</v>
      </c>
      <c r="FI6" s="94" t="s">
        <v>767</v>
      </c>
      <c r="FJ6" s="94" t="s">
        <v>768</v>
      </c>
      <c r="FK6" s="94" t="s">
        <v>769</v>
      </c>
      <c r="FL6" s="95" t="s">
        <v>770</v>
      </c>
      <c r="FM6" s="96" t="s">
        <v>771</v>
      </c>
      <c r="FN6" s="96" t="s">
        <v>772</v>
      </c>
      <c r="FO6" s="97" t="s">
        <v>773</v>
      </c>
      <c r="FP6" s="94" t="s">
        <v>774</v>
      </c>
      <c r="FQ6" s="95" t="s">
        <v>775</v>
      </c>
      <c r="FR6" s="97" t="s">
        <v>776</v>
      </c>
      <c r="FS6" s="95" t="s">
        <v>777</v>
      </c>
      <c r="FT6" s="96" t="s">
        <v>778</v>
      </c>
      <c r="FU6" s="96" t="s">
        <v>779</v>
      </c>
      <c r="FV6" s="96" t="s">
        <v>780</v>
      </c>
      <c r="FW6" s="97" t="s">
        <v>781</v>
      </c>
      <c r="FX6" s="95" t="s">
        <v>782</v>
      </c>
      <c r="FY6" s="97" t="s">
        <v>783</v>
      </c>
      <c r="FZ6" s="95" t="s">
        <v>784</v>
      </c>
      <c r="GA6" s="96" t="s">
        <v>785</v>
      </c>
      <c r="GB6" s="96" t="s">
        <v>786</v>
      </c>
      <c r="GC6" s="97" t="s">
        <v>787</v>
      </c>
      <c r="GD6" s="94" t="s">
        <v>788</v>
      </c>
      <c r="GE6" s="94" t="s">
        <v>370</v>
      </c>
      <c r="GF6" s="94" t="s">
        <v>789</v>
      </c>
      <c r="GG6" s="95" t="s">
        <v>790</v>
      </c>
      <c r="GH6" s="96" t="s">
        <v>791</v>
      </c>
      <c r="GI6" s="96" t="s">
        <v>792</v>
      </c>
      <c r="GJ6" s="96" t="s">
        <v>434</v>
      </c>
      <c r="GK6" s="97" t="s">
        <v>793</v>
      </c>
      <c r="GL6" s="94" t="s">
        <v>794</v>
      </c>
      <c r="GM6" s="95" t="s">
        <v>795</v>
      </c>
      <c r="GN6" s="97" t="s">
        <v>796</v>
      </c>
      <c r="GO6" s="1"/>
      <c r="GP6" s="94" t="s">
        <v>797</v>
      </c>
      <c r="GQ6" s="95" t="s">
        <v>798</v>
      </c>
      <c r="GR6" s="97" t="s">
        <v>799</v>
      </c>
      <c r="GS6" s="94" t="s">
        <v>167</v>
      </c>
      <c r="GT6" s="94" t="s">
        <v>802</v>
      </c>
      <c r="GU6" s="94" t="s">
        <v>803</v>
      </c>
      <c r="GV6" s="1"/>
      <c r="GW6" s="94" t="s">
        <v>805</v>
      </c>
      <c r="GX6" s="94" t="s">
        <v>806</v>
      </c>
      <c r="GY6" s="94" t="s">
        <v>807</v>
      </c>
      <c r="GZ6" s="94" t="s">
        <v>808</v>
      </c>
      <c r="HA6" s="94" t="s">
        <v>809</v>
      </c>
      <c r="HB6" s="94" t="s">
        <v>810</v>
      </c>
      <c r="HC6" s="95" t="s">
        <v>811</v>
      </c>
      <c r="HD6" s="97" t="s">
        <v>812</v>
      </c>
      <c r="HE6" s="1"/>
      <c r="HF6" s="95" t="s">
        <v>1412</v>
      </c>
      <c r="HG6" s="96" t="s">
        <v>1413</v>
      </c>
      <c r="HH6" s="97" t="s">
        <v>1414</v>
      </c>
    </row>
    <row r="7" spans="1:216" x14ac:dyDescent="0.35">
      <c r="A7" s="1"/>
      <c r="B7" s="98" t="s">
        <v>813</v>
      </c>
      <c r="C7" s="99"/>
      <c r="D7" s="100"/>
      <c r="E7" s="101"/>
      <c r="F7" s="101">
        <v>8.8258700000000001</v>
      </c>
      <c r="G7" s="102">
        <v>8.5166900000000005</v>
      </c>
      <c r="H7" s="100"/>
      <c r="I7" s="102"/>
      <c r="J7" s="100">
        <v>88.059200000000004</v>
      </c>
      <c r="K7" s="102"/>
      <c r="L7" s="100"/>
      <c r="M7" s="101"/>
      <c r="N7" s="101"/>
      <c r="O7" s="101"/>
      <c r="P7" s="101"/>
      <c r="Q7" s="101"/>
      <c r="R7" s="101"/>
      <c r="S7" s="102"/>
      <c r="T7" s="100">
        <v>18.14123</v>
      </c>
      <c r="U7" s="101">
        <v>19.191960000000002</v>
      </c>
      <c r="V7" s="101"/>
      <c r="W7" s="102">
        <v>1.0612699999999999</v>
      </c>
      <c r="X7" s="99"/>
      <c r="Y7" s="100"/>
      <c r="Z7" s="101"/>
      <c r="AA7" s="102">
        <v>23.060680000000001</v>
      </c>
      <c r="AB7" s="100"/>
      <c r="AC7" s="101"/>
      <c r="AD7" s="101"/>
      <c r="AE7" s="101"/>
      <c r="AF7" s="101">
        <v>12.23925</v>
      </c>
      <c r="AG7" s="101">
        <v>24.4617</v>
      </c>
      <c r="AH7" s="102">
        <v>10.27692</v>
      </c>
      <c r="AI7" s="99"/>
      <c r="AJ7" s="99"/>
      <c r="AK7" s="99">
        <v>179.37322</v>
      </c>
      <c r="AL7" s="100">
        <v>217.12262999999999</v>
      </c>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c r="BL7" s="102"/>
      <c r="BM7" s="100"/>
      <c r="BN7" s="101"/>
      <c r="BO7" s="101"/>
      <c r="BP7" s="101"/>
      <c r="BQ7" s="101"/>
      <c r="BR7" s="101"/>
      <c r="BS7" s="101"/>
      <c r="BT7" s="101">
        <v>518.98623999999995</v>
      </c>
      <c r="BU7" s="101"/>
      <c r="BV7" s="101">
        <v>110.49702000000001</v>
      </c>
      <c r="BW7" s="101">
        <v>206.49456000000001</v>
      </c>
      <c r="BX7" s="101">
        <v>206.11548999999999</v>
      </c>
      <c r="BY7" s="101">
        <v>205.99002999999999</v>
      </c>
      <c r="BZ7" s="102"/>
      <c r="CA7" s="100">
        <v>17.41583</v>
      </c>
      <c r="CB7" s="102">
        <v>44.053669999999997</v>
      </c>
      <c r="CC7" s="99"/>
      <c r="CD7" s="100"/>
      <c r="CE7" s="101"/>
      <c r="CF7" s="101"/>
      <c r="CG7" s="101"/>
      <c r="CH7" s="101"/>
      <c r="CI7" s="101">
        <v>118.14735</v>
      </c>
      <c r="CJ7" s="101">
        <v>47.905140000000003</v>
      </c>
      <c r="CK7" s="101">
        <v>53.710120000000003</v>
      </c>
      <c r="CL7" s="101"/>
      <c r="CM7" s="101"/>
      <c r="CN7" s="101"/>
      <c r="CO7" s="102">
        <v>191.19621000000001</v>
      </c>
      <c r="CP7" s="100">
        <v>180.55348000000001</v>
      </c>
      <c r="CQ7" s="101">
        <v>180.52450999999999</v>
      </c>
      <c r="CR7" s="101">
        <v>181.33356000000001</v>
      </c>
      <c r="CS7" s="102">
        <v>181.02912000000001</v>
      </c>
      <c r="CT7" s="100"/>
      <c r="CU7" s="102"/>
      <c r="CV7" s="100"/>
      <c r="CW7" s="101"/>
      <c r="CX7" s="103"/>
      <c r="CY7" s="100"/>
      <c r="CZ7" s="101">
        <v>6496.1562899999999</v>
      </c>
      <c r="DA7" s="101"/>
      <c r="DB7" s="102"/>
      <c r="DC7" s="100"/>
      <c r="DD7" s="101"/>
      <c r="DE7" s="101"/>
      <c r="DF7" s="101"/>
      <c r="DG7" s="101"/>
      <c r="DH7" s="101"/>
      <c r="DI7" s="101"/>
      <c r="DJ7" s="101"/>
      <c r="DK7" s="101"/>
      <c r="DL7" s="101"/>
      <c r="DM7" s="101"/>
      <c r="DN7" s="102"/>
      <c r="DO7" s="104"/>
      <c r="DP7" s="105"/>
      <c r="DQ7" s="105"/>
      <c r="DR7" s="106" t="s">
        <v>1415</v>
      </c>
      <c r="DS7" s="100">
        <v>3062.2156799999998</v>
      </c>
      <c r="DT7" s="101">
        <v>1151.56196</v>
      </c>
      <c r="DU7" s="101">
        <v>1151.56196</v>
      </c>
      <c r="DV7" s="102"/>
      <c r="DW7" s="99"/>
      <c r="DX7" s="100"/>
      <c r="DY7" s="101"/>
      <c r="DZ7" s="101"/>
      <c r="EA7" s="101"/>
      <c r="EB7" s="101"/>
      <c r="EC7" s="103">
        <v>6383.6</v>
      </c>
      <c r="ED7" s="1"/>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99"/>
      <c r="FJ7" s="99"/>
      <c r="FK7" s="99"/>
      <c r="FL7" s="100"/>
      <c r="FM7" s="101"/>
      <c r="FN7" s="101"/>
      <c r="FO7" s="102"/>
      <c r="FP7" s="99"/>
      <c r="FQ7" s="100"/>
      <c r="FR7" s="102"/>
      <c r="FS7" s="100"/>
      <c r="FT7" s="101"/>
      <c r="FU7" s="101"/>
      <c r="FV7" s="101"/>
      <c r="FW7" s="102"/>
      <c r="FX7" s="100"/>
      <c r="FY7" s="102"/>
      <c r="FZ7" s="100"/>
      <c r="GA7" s="101"/>
      <c r="GB7" s="101"/>
      <c r="GC7" s="102"/>
      <c r="GD7" s="99"/>
      <c r="GE7" s="99"/>
      <c r="GF7" s="99"/>
      <c r="GG7" s="100"/>
      <c r="GH7" s="101"/>
      <c r="GI7" s="101"/>
      <c r="GJ7" s="101"/>
      <c r="GK7" s="102"/>
      <c r="GL7" s="99"/>
      <c r="GM7" s="100"/>
      <c r="GN7" s="102"/>
      <c r="GO7" s="1"/>
      <c r="GP7" s="99"/>
      <c r="GQ7" s="100"/>
      <c r="GR7" s="102"/>
      <c r="GS7" s="99"/>
      <c r="GT7" s="99"/>
      <c r="GU7" s="99"/>
      <c r="GV7" s="1"/>
      <c r="GW7" s="99"/>
      <c r="GX7" s="99"/>
      <c r="GY7" s="99"/>
      <c r="GZ7" s="99"/>
      <c r="HA7" s="99"/>
      <c r="HB7" s="99"/>
      <c r="HC7" s="100"/>
      <c r="HD7" s="102"/>
      <c r="HE7" s="1"/>
      <c r="HF7" s="100">
        <v>3062.2156799999998</v>
      </c>
      <c r="HG7" s="101">
        <v>3024.88249</v>
      </c>
      <c r="HH7" s="102">
        <v>853.50098000000003</v>
      </c>
    </row>
    <row r="8" spans="1:216" x14ac:dyDescent="0.35">
      <c r="A8" s="1"/>
      <c r="B8" s="98" t="s">
        <v>814</v>
      </c>
      <c r="C8" s="99"/>
      <c r="D8" s="100"/>
      <c r="E8" s="101"/>
      <c r="F8" s="101">
        <v>8.8258700000000001</v>
      </c>
      <c r="G8" s="102">
        <v>8.5166900000000005</v>
      </c>
      <c r="H8" s="100"/>
      <c r="I8" s="102"/>
      <c r="J8" s="100">
        <v>88.059200000000004</v>
      </c>
      <c r="K8" s="102"/>
      <c r="L8" s="100"/>
      <c r="M8" s="101"/>
      <c r="N8" s="101"/>
      <c r="O8" s="101"/>
      <c r="P8" s="101"/>
      <c r="Q8" s="101"/>
      <c r="R8" s="101"/>
      <c r="S8" s="102"/>
      <c r="T8" s="100">
        <v>18.14123</v>
      </c>
      <c r="U8" s="101">
        <v>19.191960000000002</v>
      </c>
      <c r="V8" s="101"/>
      <c r="W8" s="102">
        <v>1.0612699999999999</v>
      </c>
      <c r="X8" s="99"/>
      <c r="Y8" s="100"/>
      <c r="Z8" s="101"/>
      <c r="AA8" s="102">
        <v>23.060680000000001</v>
      </c>
      <c r="AB8" s="100"/>
      <c r="AC8" s="101"/>
      <c r="AD8" s="101"/>
      <c r="AE8" s="101"/>
      <c r="AF8" s="101">
        <v>12.23925</v>
      </c>
      <c r="AG8" s="101">
        <v>24.4617</v>
      </c>
      <c r="AH8" s="102">
        <v>10.27692</v>
      </c>
      <c r="AI8" s="99"/>
      <c r="AJ8" s="99"/>
      <c r="AK8" s="99">
        <v>179.37322</v>
      </c>
      <c r="AL8" s="100">
        <v>217.12262999999999</v>
      </c>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v>25.997900000000001</v>
      </c>
      <c r="BK8" s="101"/>
      <c r="BL8" s="102"/>
      <c r="BM8" s="100"/>
      <c r="BN8" s="101"/>
      <c r="BO8" s="101"/>
      <c r="BP8" s="101"/>
      <c r="BQ8" s="101"/>
      <c r="BR8" s="101"/>
      <c r="BS8" s="101"/>
      <c r="BT8" s="101">
        <v>518.98623999999995</v>
      </c>
      <c r="BU8" s="101"/>
      <c r="BV8" s="101">
        <v>110.49702000000001</v>
      </c>
      <c r="BW8" s="101">
        <v>206.49456000000001</v>
      </c>
      <c r="BX8" s="101">
        <v>206.11548999999999</v>
      </c>
      <c r="BY8" s="101">
        <v>205.99002999999999</v>
      </c>
      <c r="BZ8" s="102"/>
      <c r="CA8" s="100">
        <v>17.41583</v>
      </c>
      <c r="CB8" s="102">
        <v>44.053669999999997</v>
      </c>
      <c r="CC8" s="99"/>
      <c r="CD8" s="100"/>
      <c r="CE8" s="101"/>
      <c r="CF8" s="101"/>
      <c r="CG8" s="101"/>
      <c r="CH8" s="101"/>
      <c r="CI8" s="101">
        <v>118.14735</v>
      </c>
      <c r="CJ8" s="101">
        <v>47.905140000000003</v>
      </c>
      <c r="CK8" s="101">
        <v>53.710120000000003</v>
      </c>
      <c r="CL8" s="101"/>
      <c r="CM8" s="101"/>
      <c r="CN8" s="101"/>
      <c r="CO8" s="102">
        <v>191.19621000000001</v>
      </c>
      <c r="CP8" s="100">
        <v>180.55348000000001</v>
      </c>
      <c r="CQ8" s="101">
        <v>180.52450999999999</v>
      </c>
      <c r="CR8" s="101">
        <v>181.33356000000001</v>
      </c>
      <c r="CS8" s="102">
        <v>181.02912000000001</v>
      </c>
      <c r="CT8" s="100"/>
      <c r="CU8" s="102"/>
      <c r="CV8" s="100"/>
      <c r="CW8" s="101"/>
      <c r="CX8" s="103"/>
      <c r="CY8" s="100"/>
      <c r="CZ8" s="101">
        <v>6491.2596400000002</v>
      </c>
      <c r="DA8" s="101"/>
      <c r="DB8" s="102"/>
      <c r="DC8" s="100"/>
      <c r="DD8" s="101"/>
      <c r="DE8" s="101"/>
      <c r="DF8" s="101"/>
      <c r="DG8" s="101"/>
      <c r="DH8" s="101"/>
      <c r="DI8" s="101"/>
      <c r="DJ8" s="101"/>
      <c r="DK8" s="101"/>
      <c r="DL8" s="101"/>
      <c r="DM8" s="101"/>
      <c r="DN8" s="102"/>
      <c r="DO8" s="104"/>
      <c r="DP8" s="105"/>
      <c r="DQ8" s="105"/>
      <c r="DR8" s="106" t="s">
        <v>1415</v>
      </c>
      <c r="DS8" s="100">
        <v>3088.2135800000001</v>
      </c>
      <c r="DT8" s="101">
        <v>1177.5598600000001</v>
      </c>
      <c r="DU8" s="101">
        <v>1177.5598600000001</v>
      </c>
      <c r="DV8" s="102"/>
      <c r="DW8" s="99"/>
      <c r="DX8" s="100"/>
      <c r="DY8" s="101"/>
      <c r="DZ8" s="101"/>
      <c r="EA8" s="101"/>
      <c r="EB8" s="101"/>
      <c r="EC8" s="103">
        <v>6378.5</v>
      </c>
      <c r="ED8" s="1"/>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99"/>
      <c r="FJ8" s="99"/>
      <c r="FK8" s="99"/>
      <c r="FL8" s="100"/>
      <c r="FM8" s="101"/>
      <c r="FN8" s="101"/>
      <c r="FO8" s="102"/>
      <c r="FP8" s="99"/>
      <c r="FQ8" s="100"/>
      <c r="FR8" s="102"/>
      <c r="FS8" s="100"/>
      <c r="FT8" s="101"/>
      <c r="FU8" s="101"/>
      <c r="FV8" s="101"/>
      <c r="FW8" s="102"/>
      <c r="FX8" s="100"/>
      <c r="FY8" s="102"/>
      <c r="FZ8" s="100"/>
      <c r="GA8" s="101"/>
      <c r="GB8" s="101"/>
      <c r="GC8" s="102"/>
      <c r="GD8" s="99"/>
      <c r="GE8" s="99"/>
      <c r="GF8" s="99"/>
      <c r="GG8" s="100"/>
      <c r="GH8" s="101"/>
      <c r="GI8" s="101"/>
      <c r="GJ8" s="101"/>
      <c r="GK8" s="102"/>
      <c r="GL8" s="99"/>
      <c r="GM8" s="100"/>
      <c r="GN8" s="102"/>
      <c r="GO8" s="1"/>
      <c r="GP8" s="99"/>
      <c r="GQ8" s="100"/>
      <c r="GR8" s="102"/>
      <c r="GS8" s="99"/>
      <c r="GT8" s="99"/>
      <c r="GU8" s="99"/>
      <c r="GV8" s="1"/>
      <c r="GW8" s="99"/>
      <c r="GX8" s="99"/>
      <c r="GY8" s="99"/>
      <c r="GZ8" s="99"/>
      <c r="HA8" s="99"/>
      <c r="HB8" s="99"/>
      <c r="HC8" s="100"/>
      <c r="HD8" s="102"/>
      <c r="HE8" s="1"/>
      <c r="HF8" s="100">
        <v>3088.2135800000001</v>
      </c>
      <c r="HG8" s="101">
        <v>3050.8803899999998</v>
      </c>
      <c r="HH8" s="102">
        <v>903.12787000000003</v>
      </c>
    </row>
    <row r="9" spans="1:216" x14ac:dyDescent="0.35">
      <c r="A9" s="1"/>
      <c r="B9" s="98" t="s">
        <v>815</v>
      </c>
      <c r="C9" s="99"/>
      <c r="D9" s="100"/>
      <c r="E9" s="101"/>
      <c r="F9" s="101">
        <v>8.8258700000000001</v>
      </c>
      <c r="G9" s="102">
        <v>8.5166900000000005</v>
      </c>
      <c r="H9" s="100"/>
      <c r="I9" s="102"/>
      <c r="J9" s="100">
        <v>88.059200000000004</v>
      </c>
      <c r="K9" s="102"/>
      <c r="L9" s="100"/>
      <c r="M9" s="101"/>
      <c r="N9" s="101"/>
      <c r="O9" s="101"/>
      <c r="P9" s="101"/>
      <c r="Q9" s="101"/>
      <c r="R9" s="101"/>
      <c r="S9" s="102"/>
      <c r="T9" s="100">
        <v>18.14123</v>
      </c>
      <c r="U9" s="101">
        <v>19.191960000000002</v>
      </c>
      <c r="V9" s="101"/>
      <c r="W9" s="102">
        <v>1.0612699999999999</v>
      </c>
      <c r="X9" s="99"/>
      <c r="Y9" s="100"/>
      <c r="Z9" s="101"/>
      <c r="AA9" s="102">
        <v>23.060680000000001</v>
      </c>
      <c r="AB9" s="100"/>
      <c r="AC9" s="101"/>
      <c r="AD9" s="101"/>
      <c r="AE9" s="101"/>
      <c r="AF9" s="101">
        <v>12.23925</v>
      </c>
      <c r="AG9" s="101">
        <v>24.4617</v>
      </c>
      <c r="AH9" s="102">
        <v>10.27692</v>
      </c>
      <c r="AI9" s="99"/>
      <c r="AJ9" s="99"/>
      <c r="AK9" s="99">
        <v>179.37322</v>
      </c>
      <c r="AL9" s="100">
        <v>217.12262999999999</v>
      </c>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v>25.997900000000001</v>
      </c>
      <c r="BK9" s="101"/>
      <c r="BL9" s="102"/>
      <c r="BM9" s="100"/>
      <c r="BN9" s="101"/>
      <c r="BO9" s="101"/>
      <c r="BP9" s="101"/>
      <c r="BQ9" s="101"/>
      <c r="BR9" s="101"/>
      <c r="BS9" s="101"/>
      <c r="BT9" s="101">
        <v>518.98623999999995</v>
      </c>
      <c r="BU9" s="101"/>
      <c r="BV9" s="101">
        <v>110.49702000000001</v>
      </c>
      <c r="BW9" s="101">
        <v>206.49456000000001</v>
      </c>
      <c r="BX9" s="101">
        <v>206.11548999999999</v>
      </c>
      <c r="BY9" s="101">
        <v>205.99002999999999</v>
      </c>
      <c r="BZ9" s="102"/>
      <c r="CA9" s="100">
        <v>17.41583</v>
      </c>
      <c r="CB9" s="102">
        <v>44.053669999999997</v>
      </c>
      <c r="CC9" s="99"/>
      <c r="CD9" s="100"/>
      <c r="CE9" s="101"/>
      <c r="CF9" s="101"/>
      <c r="CG9" s="101"/>
      <c r="CH9" s="101"/>
      <c r="CI9" s="101">
        <v>118.14735</v>
      </c>
      <c r="CJ9" s="101">
        <v>47.905140000000003</v>
      </c>
      <c r="CK9" s="101">
        <v>53.710120000000003</v>
      </c>
      <c r="CL9" s="101"/>
      <c r="CM9" s="101"/>
      <c r="CN9" s="101"/>
      <c r="CO9" s="102">
        <v>191.19621000000001</v>
      </c>
      <c r="CP9" s="100">
        <v>180.55348000000001</v>
      </c>
      <c r="CQ9" s="101">
        <v>180.52450999999999</v>
      </c>
      <c r="CR9" s="101">
        <v>181.33356000000001</v>
      </c>
      <c r="CS9" s="102">
        <v>181.02912000000001</v>
      </c>
      <c r="CT9" s="100"/>
      <c r="CU9" s="102"/>
      <c r="CV9" s="100"/>
      <c r="CW9" s="101"/>
      <c r="CX9" s="103"/>
      <c r="CY9" s="100"/>
      <c r="CZ9" s="101">
        <v>6393.4187300000003</v>
      </c>
      <c r="DA9" s="101"/>
      <c r="DB9" s="102"/>
      <c r="DC9" s="100"/>
      <c r="DD9" s="101"/>
      <c r="DE9" s="101"/>
      <c r="DF9" s="101"/>
      <c r="DG9" s="101"/>
      <c r="DH9" s="101"/>
      <c r="DI9" s="101"/>
      <c r="DJ9" s="101"/>
      <c r="DK9" s="101"/>
      <c r="DL9" s="101"/>
      <c r="DM9" s="101"/>
      <c r="DN9" s="102"/>
      <c r="DO9" s="104"/>
      <c r="DP9" s="105"/>
      <c r="DQ9" s="105"/>
      <c r="DR9" s="106" t="s">
        <v>1415</v>
      </c>
      <c r="DS9" s="100">
        <v>3088.2135800000001</v>
      </c>
      <c r="DT9" s="101">
        <v>1177.5598600000001</v>
      </c>
      <c r="DU9" s="101">
        <v>1177.5598600000001</v>
      </c>
      <c r="DV9" s="102"/>
      <c r="DW9" s="99"/>
      <c r="DX9" s="100"/>
      <c r="DY9" s="101"/>
      <c r="DZ9" s="101"/>
      <c r="EA9" s="101"/>
      <c r="EB9" s="101"/>
      <c r="EC9" s="103">
        <v>6280.8</v>
      </c>
      <c r="ED9" s="1"/>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99"/>
      <c r="FJ9" s="99"/>
      <c r="FK9" s="99"/>
      <c r="FL9" s="100"/>
      <c r="FM9" s="101"/>
      <c r="FN9" s="101"/>
      <c r="FO9" s="102"/>
      <c r="FP9" s="99"/>
      <c r="FQ9" s="100"/>
      <c r="FR9" s="102"/>
      <c r="FS9" s="100"/>
      <c r="FT9" s="101"/>
      <c r="FU9" s="101"/>
      <c r="FV9" s="101"/>
      <c r="FW9" s="102"/>
      <c r="FX9" s="100"/>
      <c r="FY9" s="102"/>
      <c r="FZ9" s="100"/>
      <c r="GA9" s="101"/>
      <c r="GB9" s="101"/>
      <c r="GC9" s="102"/>
      <c r="GD9" s="99"/>
      <c r="GE9" s="99"/>
      <c r="GF9" s="99"/>
      <c r="GG9" s="100"/>
      <c r="GH9" s="101"/>
      <c r="GI9" s="101"/>
      <c r="GJ9" s="101"/>
      <c r="GK9" s="102"/>
      <c r="GL9" s="99"/>
      <c r="GM9" s="100"/>
      <c r="GN9" s="102"/>
      <c r="GO9" s="1"/>
      <c r="GP9" s="99"/>
      <c r="GQ9" s="100"/>
      <c r="GR9" s="102"/>
      <c r="GS9" s="99"/>
      <c r="GT9" s="99"/>
      <c r="GU9" s="99"/>
      <c r="GV9" s="1"/>
      <c r="GW9" s="99"/>
      <c r="GX9" s="99"/>
      <c r="GY9" s="99"/>
      <c r="GZ9" s="99"/>
      <c r="HA9" s="99"/>
      <c r="HB9" s="99"/>
      <c r="HC9" s="100"/>
      <c r="HD9" s="102"/>
      <c r="HE9" s="1"/>
      <c r="HF9" s="100">
        <v>3088.2135800000001</v>
      </c>
      <c r="HG9" s="101">
        <v>3050.8803899999998</v>
      </c>
      <c r="HH9" s="102">
        <v>903.12787000000003</v>
      </c>
    </row>
    <row r="10" spans="1:216" x14ac:dyDescent="0.35">
      <c r="A10" s="1"/>
      <c r="B10" s="98" t="s">
        <v>816</v>
      </c>
      <c r="C10" s="99"/>
      <c r="D10" s="100"/>
      <c r="E10" s="101"/>
      <c r="F10" s="101">
        <v>8.8258700000000001</v>
      </c>
      <c r="G10" s="102">
        <v>8.5166900000000005</v>
      </c>
      <c r="H10" s="100"/>
      <c r="I10" s="102"/>
      <c r="J10" s="100">
        <v>88.059200000000004</v>
      </c>
      <c r="K10" s="102"/>
      <c r="L10" s="100"/>
      <c r="M10" s="101"/>
      <c r="N10" s="101"/>
      <c r="O10" s="101">
        <v>282.08969999999999</v>
      </c>
      <c r="P10" s="101"/>
      <c r="Q10" s="101"/>
      <c r="R10" s="101"/>
      <c r="S10" s="102"/>
      <c r="T10" s="100">
        <v>18.14123</v>
      </c>
      <c r="U10" s="101">
        <v>19.191960000000002</v>
      </c>
      <c r="V10" s="101"/>
      <c r="W10" s="102">
        <v>1.0612699999999999</v>
      </c>
      <c r="X10" s="99"/>
      <c r="Y10" s="100"/>
      <c r="Z10" s="101"/>
      <c r="AA10" s="102">
        <v>23.060680000000001</v>
      </c>
      <c r="AB10" s="100"/>
      <c r="AC10" s="101"/>
      <c r="AD10" s="101"/>
      <c r="AE10" s="101"/>
      <c r="AF10" s="101">
        <v>12.23925</v>
      </c>
      <c r="AG10" s="101">
        <v>24.4617</v>
      </c>
      <c r="AH10" s="102">
        <v>10.27692</v>
      </c>
      <c r="AI10" s="99"/>
      <c r="AJ10" s="99"/>
      <c r="AK10" s="99">
        <v>179.37322</v>
      </c>
      <c r="AL10" s="100">
        <v>217.12262999999999</v>
      </c>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v>25.997900000000001</v>
      </c>
      <c r="BK10" s="101"/>
      <c r="BL10" s="102"/>
      <c r="BM10" s="100"/>
      <c r="BN10" s="101"/>
      <c r="BO10" s="101"/>
      <c r="BP10" s="101"/>
      <c r="BQ10" s="101"/>
      <c r="BR10" s="101"/>
      <c r="BS10" s="101"/>
      <c r="BT10" s="101">
        <v>518.98623999999995</v>
      </c>
      <c r="BU10" s="101"/>
      <c r="BV10" s="101">
        <v>110.49702000000001</v>
      </c>
      <c r="BW10" s="101">
        <v>206.49456000000001</v>
      </c>
      <c r="BX10" s="101">
        <v>206.11548999999999</v>
      </c>
      <c r="BY10" s="101">
        <v>205.99002999999999</v>
      </c>
      <c r="BZ10" s="102"/>
      <c r="CA10" s="100">
        <v>17.41583</v>
      </c>
      <c r="CB10" s="102">
        <v>44.053669999999997</v>
      </c>
      <c r="CC10" s="99"/>
      <c r="CD10" s="100"/>
      <c r="CE10" s="101"/>
      <c r="CF10" s="101"/>
      <c r="CG10" s="101"/>
      <c r="CH10" s="101"/>
      <c r="CI10" s="101">
        <v>118.14735</v>
      </c>
      <c r="CJ10" s="101">
        <v>47.905140000000003</v>
      </c>
      <c r="CK10" s="101">
        <v>53.710120000000003</v>
      </c>
      <c r="CL10" s="101"/>
      <c r="CM10" s="101"/>
      <c r="CN10" s="101"/>
      <c r="CO10" s="102">
        <v>191.19621000000001</v>
      </c>
      <c r="CP10" s="100">
        <v>180.55348000000001</v>
      </c>
      <c r="CQ10" s="101">
        <v>180.52450999999999</v>
      </c>
      <c r="CR10" s="101">
        <v>181.33356000000001</v>
      </c>
      <c r="CS10" s="102">
        <v>181.02912000000001</v>
      </c>
      <c r="CT10" s="100"/>
      <c r="CU10" s="102"/>
      <c r="CV10" s="100"/>
      <c r="CW10" s="101"/>
      <c r="CX10" s="103"/>
      <c r="CY10" s="100"/>
      <c r="CZ10" s="101">
        <v>6307.6482999999998</v>
      </c>
      <c r="DA10" s="101"/>
      <c r="DB10" s="102"/>
      <c r="DC10" s="100"/>
      <c r="DD10" s="101"/>
      <c r="DE10" s="101"/>
      <c r="DF10" s="101"/>
      <c r="DG10" s="101"/>
      <c r="DH10" s="101"/>
      <c r="DI10" s="101"/>
      <c r="DJ10" s="101"/>
      <c r="DK10" s="101"/>
      <c r="DL10" s="101"/>
      <c r="DM10" s="101"/>
      <c r="DN10" s="102"/>
      <c r="DO10" s="104"/>
      <c r="DP10" s="105"/>
      <c r="DQ10" s="105"/>
      <c r="DR10" s="106" t="s">
        <v>1415</v>
      </c>
      <c r="DS10" s="100">
        <v>3370.3032800000001</v>
      </c>
      <c r="DT10" s="101">
        <v>1459.6495600000001</v>
      </c>
      <c r="DU10" s="101">
        <v>1459.6495600000001</v>
      </c>
      <c r="DV10" s="102"/>
      <c r="DW10" s="99"/>
      <c r="DX10" s="100"/>
      <c r="DY10" s="101"/>
      <c r="DZ10" s="101"/>
      <c r="EA10" s="101"/>
      <c r="EB10" s="101"/>
      <c r="EC10" s="103">
        <v>6195.1</v>
      </c>
      <c r="ED10" s="1"/>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99"/>
      <c r="FJ10" s="99"/>
      <c r="FK10" s="99"/>
      <c r="FL10" s="100"/>
      <c r="FM10" s="101"/>
      <c r="FN10" s="101"/>
      <c r="FO10" s="102"/>
      <c r="FP10" s="99"/>
      <c r="FQ10" s="100"/>
      <c r="FR10" s="102"/>
      <c r="FS10" s="100"/>
      <c r="FT10" s="101"/>
      <c r="FU10" s="101"/>
      <c r="FV10" s="101"/>
      <c r="FW10" s="102"/>
      <c r="FX10" s="100"/>
      <c r="FY10" s="102"/>
      <c r="FZ10" s="100"/>
      <c r="GA10" s="101"/>
      <c r="GB10" s="101"/>
      <c r="GC10" s="102"/>
      <c r="GD10" s="99"/>
      <c r="GE10" s="99"/>
      <c r="GF10" s="99"/>
      <c r="GG10" s="100"/>
      <c r="GH10" s="101"/>
      <c r="GI10" s="101"/>
      <c r="GJ10" s="101"/>
      <c r="GK10" s="102"/>
      <c r="GL10" s="99"/>
      <c r="GM10" s="100"/>
      <c r="GN10" s="102"/>
      <c r="GO10" s="1"/>
      <c r="GP10" s="99"/>
      <c r="GQ10" s="100"/>
      <c r="GR10" s="102"/>
      <c r="GS10" s="99"/>
      <c r="GT10" s="99"/>
      <c r="GU10" s="99"/>
      <c r="GV10" s="1"/>
      <c r="GW10" s="99"/>
      <c r="GX10" s="99"/>
      <c r="GY10" s="99"/>
      <c r="GZ10" s="99"/>
      <c r="HA10" s="99"/>
      <c r="HB10" s="99"/>
      <c r="HC10" s="100"/>
      <c r="HD10" s="102"/>
      <c r="HE10" s="1"/>
      <c r="HF10" s="100">
        <v>3370.3032800000001</v>
      </c>
      <c r="HG10" s="101">
        <v>3332.9700899999998</v>
      </c>
      <c r="HH10" s="102">
        <v>903.12787000000003</v>
      </c>
    </row>
    <row r="11" spans="1:216" x14ac:dyDescent="0.35">
      <c r="A11" s="1"/>
      <c r="B11" s="98" t="s">
        <v>817</v>
      </c>
      <c r="C11" s="99"/>
      <c r="D11" s="100"/>
      <c r="E11" s="101"/>
      <c r="F11" s="101">
        <v>8.8258700000000001</v>
      </c>
      <c r="G11" s="102">
        <v>8.5166900000000005</v>
      </c>
      <c r="H11" s="100"/>
      <c r="I11" s="102"/>
      <c r="J11" s="100">
        <v>88.059200000000004</v>
      </c>
      <c r="K11" s="102"/>
      <c r="L11" s="100"/>
      <c r="M11" s="101"/>
      <c r="N11" s="101"/>
      <c r="O11" s="101">
        <v>282.08969999999999</v>
      </c>
      <c r="P11" s="101"/>
      <c r="Q11" s="101"/>
      <c r="R11" s="101"/>
      <c r="S11" s="102"/>
      <c r="T11" s="100">
        <v>18.14123</v>
      </c>
      <c r="U11" s="101">
        <v>19.191960000000002</v>
      </c>
      <c r="V11" s="101"/>
      <c r="W11" s="102">
        <v>1.0612699999999999</v>
      </c>
      <c r="X11" s="99"/>
      <c r="Y11" s="100"/>
      <c r="Z11" s="101"/>
      <c r="AA11" s="102">
        <v>23.060680000000001</v>
      </c>
      <c r="AB11" s="100"/>
      <c r="AC11" s="101"/>
      <c r="AD11" s="101"/>
      <c r="AE11" s="101"/>
      <c r="AF11" s="101">
        <v>12.23925</v>
      </c>
      <c r="AG11" s="101">
        <v>24.4617</v>
      </c>
      <c r="AH11" s="102">
        <v>10.27692</v>
      </c>
      <c r="AI11" s="99"/>
      <c r="AJ11" s="99"/>
      <c r="AK11" s="99">
        <v>179.37322</v>
      </c>
      <c r="AL11" s="100">
        <v>217.12262999999999</v>
      </c>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v>25.997900000000001</v>
      </c>
      <c r="BK11" s="101"/>
      <c r="BL11" s="102"/>
      <c r="BM11" s="100"/>
      <c r="BN11" s="101"/>
      <c r="BO11" s="101"/>
      <c r="BP11" s="101"/>
      <c r="BQ11" s="101"/>
      <c r="BR11" s="101"/>
      <c r="BS11" s="101"/>
      <c r="BT11" s="101">
        <v>518.98623999999995</v>
      </c>
      <c r="BU11" s="101"/>
      <c r="BV11" s="101">
        <v>110.49702000000001</v>
      </c>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v>191.19621000000001</v>
      </c>
      <c r="CP11" s="100">
        <v>180.55348000000001</v>
      </c>
      <c r="CQ11" s="101">
        <v>180.52450999999999</v>
      </c>
      <c r="CR11" s="101">
        <v>181.33356000000001</v>
      </c>
      <c r="CS11" s="102">
        <v>181.02912000000001</v>
      </c>
      <c r="CT11" s="100"/>
      <c r="CU11" s="102"/>
      <c r="CV11" s="100"/>
      <c r="CW11" s="101"/>
      <c r="CX11" s="103"/>
      <c r="CY11" s="100"/>
      <c r="CZ11" s="101">
        <v>6267.2670200000002</v>
      </c>
      <c r="DA11" s="101"/>
      <c r="DB11" s="102"/>
      <c r="DC11" s="100"/>
      <c r="DD11" s="101"/>
      <c r="DE11" s="101"/>
      <c r="DF11" s="101"/>
      <c r="DG11" s="101"/>
      <c r="DH11" s="101"/>
      <c r="DI11" s="101"/>
      <c r="DJ11" s="101"/>
      <c r="DK11" s="101"/>
      <c r="DL11" s="101"/>
      <c r="DM11" s="101"/>
      <c r="DN11" s="102"/>
      <c r="DO11" s="104"/>
      <c r="DP11" s="105"/>
      <c r="DQ11" s="105"/>
      <c r="DR11" s="106" t="s">
        <v>1415</v>
      </c>
      <c r="DS11" s="100">
        <v>3370.3032800000001</v>
      </c>
      <c r="DT11" s="101">
        <v>1459.6495600000001</v>
      </c>
      <c r="DU11" s="101">
        <v>1459.6495600000001</v>
      </c>
      <c r="DV11" s="102"/>
      <c r="DW11" s="99"/>
      <c r="DX11" s="100"/>
      <c r="DY11" s="101"/>
      <c r="DZ11" s="101"/>
      <c r="EA11" s="101"/>
      <c r="EB11" s="101"/>
      <c r="EC11" s="103">
        <v>6154.7</v>
      </c>
      <c r="ED11" s="1"/>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99"/>
      <c r="FJ11" s="99"/>
      <c r="FK11" s="99"/>
      <c r="FL11" s="100"/>
      <c r="FM11" s="101"/>
      <c r="FN11" s="101"/>
      <c r="FO11" s="102"/>
      <c r="FP11" s="99"/>
      <c r="FQ11" s="100"/>
      <c r="FR11" s="102"/>
      <c r="FS11" s="100"/>
      <c r="FT11" s="101"/>
      <c r="FU11" s="101"/>
      <c r="FV11" s="101"/>
      <c r="FW11" s="102"/>
      <c r="FX11" s="100"/>
      <c r="FY11" s="102"/>
      <c r="FZ11" s="100"/>
      <c r="GA11" s="101"/>
      <c r="GB11" s="101"/>
      <c r="GC11" s="102"/>
      <c r="GD11" s="99"/>
      <c r="GE11" s="99"/>
      <c r="GF11" s="99"/>
      <c r="GG11" s="100"/>
      <c r="GH11" s="101"/>
      <c r="GI11" s="101"/>
      <c r="GJ11" s="101"/>
      <c r="GK11" s="102"/>
      <c r="GL11" s="99"/>
      <c r="GM11" s="100"/>
      <c r="GN11" s="102"/>
      <c r="GO11" s="1"/>
      <c r="GP11" s="99"/>
      <c r="GQ11" s="100"/>
      <c r="GR11" s="102"/>
      <c r="GS11" s="99"/>
      <c r="GT11" s="99"/>
      <c r="GU11" s="99"/>
      <c r="GV11" s="1"/>
      <c r="GW11" s="99"/>
      <c r="GX11" s="99"/>
      <c r="GY11" s="99"/>
      <c r="GZ11" s="99"/>
      <c r="HA11" s="99"/>
      <c r="HB11" s="99"/>
      <c r="HC11" s="100"/>
      <c r="HD11" s="102"/>
      <c r="HE11" s="1"/>
      <c r="HF11" s="100">
        <v>3370.3032800000001</v>
      </c>
      <c r="HG11" s="101">
        <v>3332.9700899999998</v>
      </c>
      <c r="HH11" s="102">
        <v>903.12787000000003</v>
      </c>
    </row>
    <row r="12" spans="1:216" x14ac:dyDescent="0.35">
      <c r="A12" s="1"/>
      <c r="B12" s="98" t="s">
        <v>818</v>
      </c>
      <c r="C12" s="99"/>
      <c r="D12" s="100"/>
      <c r="E12" s="101"/>
      <c r="F12" s="101">
        <v>8.8258700000000001</v>
      </c>
      <c r="G12" s="102">
        <v>8.5166900000000005</v>
      </c>
      <c r="H12" s="100"/>
      <c r="I12" s="102"/>
      <c r="J12" s="100">
        <v>88.059200000000004</v>
      </c>
      <c r="K12" s="102"/>
      <c r="L12" s="100"/>
      <c r="M12" s="101"/>
      <c r="N12" s="101"/>
      <c r="O12" s="101">
        <v>282.08969999999999</v>
      </c>
      <c r="P12" s="101"/>
      <c r="Q12" s="101"/>
      <c r="R12" s="101"/>
      <c r="S12" s="102"/>
      <c r="T12" s="100">
        <v>18.14123</v>
      </c>
      <c r="U12" s="101">
        <v>19.191960000000002</v>
      </c>
      <c r="V12" s="101"/>
      <c r="W12" s="102">
        <v>1.0612699999999999</v>
      </c>
      <c r="X12" s="99"/>
      <c r="Y12" s="100"/>
      <c r="Z12" s="101"/>
      <c r="AA12" s="102">
        <v>23.060680000000001</v>
      </c>
      <c r="AB12" s="100"/>
      <c r="AC12" s="101"/>
      <c r="AD12" s="101"/>
      <c r="AE12" s="101"/>
      <c r="AF12" s="101">
        <v>12.23925</v>
      </c>
      <c r="AG12" s="101">
        <v>24.4617</v>
      </c>
      <c r="AH12" s="102">
        <v>10.27692</v>
      </c>
      <c r="AI12" s="99"/>
      <c r="AJ12" s="99"/>
      <c r="AK12" s="99">
        <v>179.37322</v>
      </c>
      <c r="AL12" s="100">
        <v>217.12262999999999</v>
      </c>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v>25.997900000000001</v>
      </c>
      <c r="BK12" s="101"/>
      <c r="BL12" s="102"/>
      <c r="BM12" s="100"/>
      <c r="BN12" s="101"/>
      <c r="BO12" s="101"/>
      <c r="BP12" s="101"/>
      <c r="BQ12" s="101"/>
      <c r="BR12" s="101"/>
      <c r="BS12" s="101"/>
      <c r="BT12" s="101">
        <v>518.98623999999995</v>
      </c>
      <c r="BU12" s="101"/>
      <c r="BV12" s="101">
        <v>110.49702000000001</v>
      </c>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v>191.19621000000001</v>
      </c>
      <c r="CP12" s="100">
        <v>180.55348000000001</v>
      </c>
      <c r="CQ12" s="101">
        <v>180.52450999999999</v>
      </c>
      <c r="CR12" s="101">
        <v>181.33356000000001</v>
      </c>
      <c r="CS12" s="102">
        <v>181.02912000000001</v>
      </c>
      <c r="CT12" s="100"/>
      <c r="CU12" s="102"/>
      <c r="CV12" s="100"/>
      <c r="CW12" s="101"/>
      <c r="CX12" s="103"/>
      <c r="CY12" s="100"/>
      <c r="CZ12" s="101">
        <v>6194.7990799999998</v>
      </c>
      <c r="DA12" s="101"/>
      <c r="DB12" s="102"/>
      <c r="DC12" s="100"/>
      <c r="DD12" s="101"/>
      <c r="DE12" s="101"/>
      <c r="DF12" s="101"/>
      <c r="DG12" s="101"/>
      <c r="DH12" s="101"/>
      <c r="DI12" s="101"/>
      <c r="DJ12" s="101"/>
      <c r="DK12" s="101"/>
      <c r="DL12" s="101"/>
      <c r="DM12" s="101"/>
      <c r="DN12" s="102"/>
      <c r="DO12" s="104"/>
      <c r="DP12" s="105"/>
      <c r="DQ12" s="105"/>
      <c r="DR12" s="106" t="s">
        <v>1415</v>
      </c>
      <c r="DS12" s="100">
        <v>3370.3032800000001</v>
      </c>
      <c r="DT12" s="101">
        <v>1459.6495600000001</v>
      </c>
      <c r="DU12" s="101">
        <v>1459.6495600000001</v>
      </c>
      <c r="DV12" s="102"/>
      <c r="DW12" s="99"/>
      <c r="DX12" s="100"/>
      <c r="DY12" s="101"/>
      <c r="DZ12" s="101"/>
      <c r="EA12" s="101"/>
      <c r="EB12" s="101"/>
      <c r="EC12" s="103">
        <v>6082</v>
      </c>
      <c r="ED12" s="1"/>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99"/>
      <c r="FJ12" s="99"/>
      <c r="FK12" s="99"/>
      <c r="FL12" s="100"/>
      <c r="FM12" s="101"/>
      <c r="FN12" s="101"/>
      <c r="FO12" s="102"/>
      <c r="FP12" s="99"/>
      <c r="FQ12" s="100"/>
      <c r="FR12" s="102"/>
      <c r="FS12" s="100"/>
      <c r="FT12" s="101"/>
      <c r="FU12" s="101"/>
      <c r="FV12" s="101"/>
      <c r="FW12" s="102"/>
      <c r="FX12" s="100"/>
      <c r="FY12" s="102"/>
      <c r="FZ12" s="100"/>
      <c r="GA12" s="101"/>
      <c r="GB12" s="101"/>
      <c r="GC12" s="102"/>
      <c r="GD12" s="99"/>
      <c r="GE12" s="99"/>
      <c r="GF12" s="99"/>
      <c r="GG12" s="100"/>
      <c r="GH12" s="101"/>
      <c r="GI12" s="101"/>
      <c r="GJ12" s="101"/>
      <c r="GK12" s="102"/>
      <c r="GL12" s="99"/>
      <c r="GM12" s="100"/>
      <c r="GN12" s="102"/>
      <c r="GO12" s="1"/>
      <c r="GP12" s="99"/>
      <c r="GQ12" s="100"/>
      <c r="GR12" s="102"/>
      <c r="GS12" s="99"/>
      <c r="GT12" s="99"/>
      <c r="GU12" s="99"/>
      <c r="GV12" s="1"/>
      <c r="GW12" s="99"/>
      <c r="GX12" s="99"/>
      <c r="GY12" s="99"/>
      <c r="GZ12" s="99"/>
      <c r="HA12" s="99"/>
      <c r="HB12" s="99"/>
      <c r="HC12" s="100"/>
      <c r="HD12" s="102"/>
      <c r="HE12" s="1"/>
      <c r="HF12" s="100">
        <v>3370.3032800000001</v>
      </c>
      <c r="HG12" s="101">
        <v>3332.9700899999998</v>
      </c>
      <c r="HH12" s="102">
        <v>903.12787000000003</v>
      </c>
    </row>
    <row r="13" spans="1:216" x14ac:dyDescent="0.35">
      <c r="A13" s="1"/>
      <c r="B13" s="98" t="s">
        <v>819</v>
      </c>
      <c r="C13" s="99"/>
      <c r="D13" s="100"/>
      <c r="E13" s="101"/>
      <c r="F13" s="101">
        <v>8.8258700000000001</v>
      </c>
      <c r="G13" s="102">
        <v>8.5166900000000005</v>
      </c>
      <c r="H13" s="100"/>
      <c r="I13" s="102"/>
      <c r="J13" s="100">
        <v>88.059200000000004</v>
      </c>
      <c r="K13" s="102"/>
      <c r="L13" s="100"/>
      <c r="M13" s="101"/>
      <c r="N13" s="101"/>
      <c r="O13" s="101">
        <v>282.08969999999999</v>
      </c>
      <c r="P13" s="101"/>
      <c r="Q13" s="101"/>
      <c r="R13" s="101"/>
      <c r="S13" s="102"/>
      <c r="T13" s="100">
        <v>18.14123</v>
      </c>
      <c r="U13" s="101">
        <v>19.191960000000002</v>
      </c>
      <c r="V13" s="101"/>
      <c r="W13" s="102">
        <v>1.0612699999999999</v>
      </c>
      <c r="X13" s="99"/>
      <c r="Y13" s="100"/>
      <c r="Z13" s="101"/>
      <c r="AA13" s="102">
        <v>23.060680000000001</v>
      </c>
      <c r="AB13" s="100"/>
      <c r="AC13" s="101"/>
      <c r="AD13" s="101"/>
      <c r="AE13" s="101"/>
      <c r="AF13" s="101">
        <v>12.23925</v>
      </c>
      <c r="AG13" s="101">
        <v>24.4617</v>
      </c>
      <c r="AH13" s="102">
        <v>10.27692</v>
      </c>
      <c r="AI13" s="99"/>
      <c r="AJ13" s="99"/>
      <c r="AK13" s="99">
        <v>179.37322</v>
      </c>
      <c r="AL13" s="100">
        <v>217.12262999999999</v>
      </c>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v>25.997900000000001</v>
      </c>
      <c r="BK13" s="101"/>
      <c r="BL13" s="102"/>
      <c r="BM13" s="100"/>
      <c r="BN13" s="101"/>
      <c r="BO13" s="101"/>
      <c r="BP13" s="101"/>
      <c r="BQ13" s="101"/>
      <c r="BR13" s="101"/>
      <c r="BS13" s="101"/>
      <c r="BT13" s="101">
        <v>518.98623999999995</v>
      </c>
      <c r="BU13" s="101"/>
      <c r="BV13" s="101">
        <v>110.49702000000001</v>
      </c>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v>191.19621000000001</v>
      </c>
      <c r="CP13" s="100">
        <v>180.55348000000001</v>
      </c>
      <c r="CQ13" s="101">
        <v>180.52450999999999</v>
      </c>
      <c r="CR13" s="101">
        <v>181.33356000000001</v>
      </c>
      <c r="CS13" s="102">
        <v>181.02912000000001</v>
      </c>
      <c r="CT13" s="100"/>
      <c r="CU13" s="102"/>
      <c r="CV13" s="100"/>
      <c r="CW13" s="101"/>
      <c r="CX13" s="103"/>
      <c r="CY13" s="100"/>
      <c r="CZ13" s="101">
        <v>6168.9659899999997</v>
      </c>
      <c r="DA13" s="101"/>
      <c r="DB13" s="102"/>
      <c r="DC13" s="100"/>
      <c r="DD13" s="101"/>
      <c r="DE13" s="101"/>
      <c r="DF13" s="101"/>
      <c r="DG13" s="101"/>
      <c r="DH13" s="101"/>
      <c r="DI13" s="101"/>
      <c r="DJ13" s="101"/>
      <c r="DK13" s="101"/>
      <c r="DL13" s="101"/>
      <c r="DM13" s="101"/>
      <c r="DN13" s="102"/>
      <c r="DO13" s="104"/>
      <c r="DP13" s="105"/>
      <c r="DQ13" s="105"/>
      <c r="DR13" s="106" t="s">
        <v>1415</v>
      </c>
      <c r="DS13" s="100">
        <v>3370.3032800000001</v>
      </c>
      <c r="DT13" s="101">
        <v>1459.6495600000001</v>
      </c>
      <c r="DU13" s="101">
        <v>1459.6495600000001</v>
      </c>
      <c r="DV13" s="102"/>
      <c r="DW13" s="99"/>
      <c r="DX13" s="100"/>
      <c r="DY13" s="101"/>
      <c r="DZ13" s="101"/>
      <c r="EA13" s="101"/>
      <c r="EB13" s="101"/>
      <c r="EC13" s="103">
        <v>6056</v>
      </c>
      <c r="ED13" s="1"/>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99"/>
      <c r="FJ13" s="99"/>
      <c r="FK13" s="99"/>
      <c r="FL13" s="100"/>
      <c r="FM13" s="101"/>
      <c r="FN13" s="101"/>
      <c r="FO13" s="102"/>
      <c r="FP13" s="99"/>
      <c r="FQ13" s="100"/>
      <c r="FR13" s="102"/>
      <c r="FS13" s="100"/>
      <c r="FT13" s="101"/>
      <c r="FU13" s="101"/>
      <c r="FV13" s="101"/>
      <c r="FW13" s="102"/>
      <c r="FX13" s="100"/>
      <c r="FY13" s="102"/>
      <c r="FZ13" s="100"/>
      <c r="GA13" s="101"/>
      <c r="GB13" s="101"/>
      <c r="GC13" s="102"/>
      <c r="GD13" s="99"/>
      <c r="GE13" s="99"/>
      <c r="GF13" s="99"/>
      <c r="GG13" s="100"/>
      <c r="GH13" s="101"/>
      <c r="GI13" s="101"/>
      <c r="GJ13" s="101"/>
      <c r="GK13" s="102"/>
      <c r="GL13" s="99"/>
      <c r="GM13" s="100"/>
      <c r="GN13" s="102"/>
      <c r="GO13" s="1"/>
      <c r="GP13" s="99"/>
      <c r="GQ13" s="100"/>
      <c r="GR13" s="102"/>
      <c r="GS13" s="99"/>
      <c r="GT13" s="99"/>
      <c r="GU13" s="99"/>
      <c r="GV13" s="1"/>
      <c r="GW13" s="99"/>
      <c r="GX13" s="99"/>
      <c r="GY13" s="99"/>
      <c r="GZ13" s="99"/>
      <c r="HA13" s="99"/>
      <c r="HB13" s="99"/>
      <c r="HC13" s="100"/>
      <c r="HD13" s="102"/>
      <c r="HE13" s="1"/>
      <c r="HF13" s="100">
        <v>3370.3032800000001</v>
      </c>
      <c r="HG13" s="101">
        <v>3332.9700899999998</v>
      </c>
      <c r="HH13" s="102">
        <v>903.12787000000003</v>
      </c>
    </row>
    <row r="14" spans="1:216" x14ac:dyDescent="0.35">
      <c r="A14" s="1"/>
      <c r="B14" s="98" t="s">
        <v>820</v>
      </c>
      <c r="C14" s="99"/>
      <c r="D14" s="100"/>
      <c r="E14" s="101"/>
      <c r="F14" s="101">
        <v>8.8258700000000001</v>
      </c>
      <c r="G14" s="102">
        <v>8.5166900000000005</v>
      </c>
      <c r="H14" s="100"/>
      <c r="I14" s="102"/>
      <c r="J14" s="100">
        <v>88.059200000000004</v>
      </c>
      <c r="K14" s="102"/>
      <c r="L14" s="100"/>
      <c r="M14" s="101"/>
      <c r="N14" s="101"/>
      <c r="O14" s="101">
        <v>282.08969999999999</v>
      </c>
      <c r="P14" s="101"/>
      <c r="Q14" s="101"/>
      <c r="R14" s="101"/>
      <c r="S14" s="102"/>
      <c r="T14" s="100">
        <v>18.14123</v>
      </c>
      <c r="U14" s="101">
        <v>19.191960000000002</v>
      </c>
      <c r="V14" s="101"/>
      <c r="W14" s="102">
        <v>1.0612699999999999</v>
      </c>
      <c r="X14" s="99"/>
      <c r="Y14" s="100"/>
      <c r="Z14" s="101"/>
      <c r="AA14" s="102">
        <v>23.060680000000001</v>
      </c>
      <c r="AB14" s="100"/>
      <c r="AC14" s="101"/>
      <c r="AD14" s="101"/>
      <c r="AE14" s="101"/>
      <c r="AF14" s="101">
        <v>12.23925</v>
      </c>
      <c r="AG14" s="101">
        <v>24.4617</v>
      </c>
      <c r="AH14" s="102">
        <v>10.27692</v>
      </c>
      <c r="AI14" s="99"/>
      <c r="AJ14" s="99"/>
      <c r="AK14" s="99">
        <v>179.37322</v>
      </c>
      <c r="AL14" s="100">
        <v>217.12262999999999</v>
      </c>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v>25.997900000000001</v>
      </c>
      <c r="BK14" s="101"/>
      <c r="BL14" s="102"/>
      <c r="BM14" s="100"/>
      <c r="BN14" s="101"/>
      <c r="BO14" s="101"/>
      <c r="BP14" s="101"/>
      <c r="BQ14" s="101"/>
      <c r="BR14" s="101"/>
      <c r="BS14" s="101"/>
      <c r="BT14" s="101">
        <v>518.98623999999995</v>
      </c>
      <c r="BU14" s="101"/>
      <c r="BV14" s="101">
        <v>110.49702000000001</v>
      </c>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v>191.19621000000001</v>
      </c>
      <c r="CP14" s="100">
        <v>180.55348000000001</v>
      </c>
      <c r="CQ14" s="101">
        <v>180.52450999999999</v>
      </c>
      <c r="CR14" s="101">
        <v>181.33356000000001</v>
      </c>
      <c r="CS14" s="102">
        <v>181.02912000000001</v>
      </c>
      <c r="CT14" s="100"/>
      <c r="CU14" s="102"/>
      <c r="CV14" s="100"/>
      <c r="CW14" s="101"/>
      <c r="CX14" s="103"/>
      <c r="CY14" s="100"/>
      <c r="CZ14" s="101">
        <v>6150.3834900000002</v>
      </c>
      <c r="DA14" s="101"/>
      <c r="DB14" s="102"/>
      <c r="DC14" s="100"/>
      <c r="DD14" s="101"/>
      <c r="DE14" s="101"/>
      <c r="DF14" s="101"/>
      <c r="DG14" s="101"/>
      <c r="DH14" s="101"/>
      <c r="DI14" s="101"/>
      <c r="DJ14" s="101"/>
      <c r="DK14" s="101"/>
      <c r="DL14" s="101"/>
      <c r="DM14" s="101"/>
      <c r="DN14" s="102"/>
      <c r="DO14" s="104"/>
      <c r="DP14" s="105"/>
      <c r="DQ14" s="105"/>
      <c r="DR14" s="106" t="s">
        <v>1415</v>
      </c>
      <c r="DS14" s="100">
        <v>3370.3032800000001</v>
      </c>
      <c r="DT14" s="101">
        <v>1459.6495600000001</v>
      </c>
      <c r="DU14" s="101">
        <v>1459.6495600000001</v>
      </c>
      <c r="DV14" s="102"/>
      <c r="DW14" s="99"/>
      <c r="DX14" s="100"/>
      <c r="DY14" s="101"/>
      <c r="DZ14" s="101"/>
      <c r="EA14" s="101"/>
      <c r="EB14" s="101"/>
      <c r="EC14" s="103">
        <v>6037.6</v>
      </c>
      <c r="ED14" s="1"/>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99"/>
      <c r="FJ14" s="99"/>
      <c r="FK14" s="99"/>
      <c r="FL14" s="100"/>
      <c r="FM14" s="101"/>
      <c r="FN14" s="101"/>
      <c r="FO14" s="102"/>
      <c r="FP14" s="99"/>
      <c r="FQ14" s="100"/>
      <c r="FR14" s="102"/>
      <c r="FS14" s="100"/>
      <c r="FT14" s="101"/>
      <c r="FU14" s="101"/>
      <c r="FV14" s="101"/>
      <c r="FW14" s="102"/>
      <c r="FX14" s="100"/>
      <c r="FY14" s="102"/>
      <c r="FZ14" s="100"/>
      <c r="GA14" s="101"/>
      <c r="GB14" s="101"/>
      <c r="GC14" s="102"/>
      <c r="GD14" s="99"/>
      <c r="GE14" s="99"/>
      <c r="GF14" s="99"/>
      <c r="GG14" s="100"/>
      <c r="GH14" s="101"/>
      <c r="GI14" s="101"/>
      <c r="GJ14" s="101"/>
      <c r="GK14" s="102"/>
      <c r="GL14" s="99"/>
      <c r="GM14" s="100"/>
      <c r="GN14" s="102"/>
      <c r="GO14" s="1"/>
      <c r="GP14" s="99"/>
      <c r="GQ14" s="100"/>
      <c r="GR14" s="102"/>
      <c r="GS14" s="99"/>
      <c r="GT14" s="99"/>
      <c r="GU14" s="99"/>
      <c r="GV14" s="1"/>
      <c r="GW14" s="99"/>
      <c r="GX14" s="99"/>
      <c r="GY14" s="99"/>
      <c r="GZ14" s="99"/>
      <c r="HA14" s="99"/>
      <c r="HB14" s="99"/>
      <c r="HC14" s="100"/>
      <c r="HD14" s="102"/>
      <c r="HE14" s="1"/>
      <c r="HF14" s="100">
        <v>3370.3032800000001</v>
      </c>
      <c r="HG14" s="101">
        <v>3332.9700899999998</v>
      </c>
      <c r="HH14" s="102">
        <v>903.12787000000003</v>
      </c>
    </row>
    <row r="15" spans="1:216" x14ac:dyDescent="0.35">
      <c r="A15" s="1"/>
      <c r="B15" s="98" t="s">
        <v>821</v>
      </c>
      <c r="C15" s="99"/>
      <c r="D15" s="100"/>
      <c r="E15" s="101"/>
      <c r="F15" s="101">
        <v>8.8258700000000001</v>
      </c>
      <c r="G15" s="102">
        <v>8.5166900000000005</v>
      </c>
      <c r="H15" s="100"/>
      <c r="I15" s="102"/>
      <c r="J15" s="100">
        <v>88.059200000000004</v>
      </c>
      <c r="K15" s="102"/>
      <c r="L15" s="100"/>
      <c r="M15" s="101"/>
      <c r="N15" s="101"/>
      <c r="O15" s="101">
        <v>282.08969999999999</v>
      </c>
      <c r="P15" s="101"/>
      <c r="Q15" s="101"/>
      <c r="R15" s="101"/>
      <c r="S15" s="102"/>
      <c r="T15" s="100">
        <v>18.14123</v>
      </c>
      <c r="U15" s="101">
        <v>19.191960000000002</v>
      </c>
      <c r="V15" s="101"/>
      <c r="W15" s="102">
        <v>1.0612699999999999</v>
      </c>
      <c r="X15" s="99"/>
      <c r="Y15" s="100"/>
      <c r="Z15" s="101"/>
      <c r="AA15" s="102">
        <v>23.060680000000001</v>
      </c>
      <c r="AB15" s="100"/>
      <c r="AC15" s="101"/>
      <c r="AD15" s="101"/>
      <c r="AE15" s="101"/>
      <c r="AF15" s="101">
        <v>12.23925</v>
      </c>
      <c r="AG15" s="101">
        <v>24.4617</v>
      </c>
      <c r="AH15" s="102">
        <v>10.27692</v>
      </c>
      <c r="AI15" s="99"/>
      <c r="AJ15" s="99"/>
      <c r="AK15" s="99">
        <v>179.37322</v>
      </c>
      <c r="AL15" s="100">
        <v>217.12262999999999</v>
      </c>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v>25.997900000000001</v>
      </c>
      <c r="BK15" s="101"/>
      <c r="BL15" s="102"/>
      <c r="BM15" s="100"/>
      <c r="BN15" s="101"/>
      <c r="BO15" s="101"/>
      <c r="BP15" s="101"/>
      <c r="BQ15" s="101"/>
      <c r="BR15" s="101"/>
      <c r="BS15" s="101"/>
      <c r="BT15" s="101">
        <v>518.98623999999995</v>
      </c>
      <c r="BU15" s="101"/>
      <c r="BV15" s="101">
        <v>110.49702000000001</v>
      </c>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v>191.19621000000001</v>
      </c>
      <c r="CP15" s="100">
        <v>180.55348000000001</v>
      </c>
      <c r="CQ15" s="101">
        <v>180.52450999999999</v>
      </c>
      <c r="CR15" s="101">
        <v>181.33356000000001</v>
      </c>
      <c r="CS15" s="102">
        <v>181.02912000000001</v>
      </c>
      <c r="CT15" s="100"/>
      <c r="CU15" s="102"/>
      <c r="CV15" s="100"/>
      <c r="CW15" s="101"/>
      <c r="CX15" s="103"/>
      <c r="CY15" s="100"/>
      <c r="CZ15" s="101">
        <v>6171.27621</v>
      </c>
      <c r="DA15" s="101"/>
      <c r="DB15" s="102"/>
      <c r="DC15" s="100"/>
      <c r="DD15" s="101"/>
      <c r="DE15" s="101"/>
      <c r="DF15" s="101"/>
      <c r="DG15" s="101"/>
      <c r="DH15" s="101"/>
      <c r="DI15" s="101"/>
      <c r="DJ15" s="101"/>
      <c r="DK15" s="101"/>
      <c r="DL15" s="101"/>
      <c r="DM15" s="101"/>
      <c r="DN15" s="102"/>
      <c r="DO15" s="104"/>
      <c r="DP15" s="105"/>
      <c r="DQ15" s="105"/>
      <c r="DR15" s="106" t="s">
        <v>1415</v>
      </c>
      <c r="DS15" s="100">
        <v>3370.3032800000001</v>
      </c>
      <c r="DT15" s="101">
        <v>1459.6495600000001</v>
      </c>
      <c r="DU15" s="101">
        <v>1459.6495600000001</v>
      </c>
      <c r="DV15" s="102"/>
      <c r="DW15" s="99"/>
      <c r="DX15" s="100"/>
      <c r="DY15" s="101"/>
      <c r="DZ15" s="101"/>
      <c r="EA15" s="101"/>
      <c r="EB15" s="101"/>
      <c r="EC15" s="103">
        <v>6058.5</v>
      </c>
      <c r="ED15" s="1"/>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99"/>
      <c r="FJ15" s="99"/>
      <c r="FK15" s="99"/>
      <c r="FL15" s="100"/>
      <c r="FM15" s="101"/>
      <c r="FN15" s="101"/>
      <c r="FO15" s="102"/>
      <c r="FP15" s="99"/>
      <c r="FQ15" s="100"/>
      <c r="FR15" s="102"/>
      <c r="FS15" s="100"/>
      <c r="FT15" s="101"/>
      <c r="FU15" s="101"/>
      <c r="FV15" s="101"/>
      <c r="FW15" s="102"/>
      <c r="FX15" s="100"/>
      <c r="FY15" s="102"/>
      <c r="FZ15" s="100"/>
      <c r="GA15" s="101"/>
      <c r="GB15" s="101"/>
      <c r="GC15" s="102"/>
      <c r="GD15" s="99"/>
      <c r="GE15" s="99"/>
      <c r="GF15" s="99"/>
      <c r="GG15" s="100"/>
      <c r="GH15" s="101"/>
      <c r="GI15" s="101"/>
      <c r="GJ15" s="101"/>
      <c r="GK15" s="102"/>
      <c r="GL15" s="99"/>
      <c r="GM15" s="100"/>
      <c r="GN15" s="102"/>
      <c r="GO15" s="1"/>
      <c r="GP15" s="99"/>
      <c r="GQ15" s="100"/>
      <c r="GR15" s="102"/>
      <c r="GS15" s="99"/>
      <c r="GT15" s="99"/>
      <c r="GU15" s="99"/>
      <c r="GV15" s="1"/>
      <c r="GW15" s="99"/>
      <c r="GX15" s="99"/>
      <c r="GY15" s="99"/>
      <c r="GZ15" s="99"/>
      <c r="HA15" s="99"/>
      <c r="HB15" s="99"/>
      <c r="HC15" s="100"/>
      <c r="HD15" s="102"/>
      <c r="HE15" s="1"/>
      <c r="HF15" s="100">
        <v>3370.3032800000001</v>
      </c>
      <c r="HG15" s="101">
        <v>3332.9700899999998</v>
      </c>
      <c r="HH15" s="102">
        <v>903.12787000000003</v>
      </c>
    </row>
    <row r="16" spans="1:216" x14ac:dyDescent="0.35">
      <c r="A16" s="1"/>
      <c r="B16" s="98" t="s">
        <v>822</v>
      </c>
      <c r="C16" s="99"/>
      <c r="D16" s="100"/>
      <c r="E16" s="101"/>
      <c r="F16" s="101">
        <v>8.8258700000000001</v>
      </c>
      <c r="G16" s="102">
        <v>8.5166900000000005</v>
      </c>
      <c r="H16" s="100"/>
      <c r="I16" s="102"/>
      <c r="J16" s="100">
        <v>88.059200000000004</v>
      </c>
      <c r="K16" s="102"/>
      <c r="L16" s="100"/>
      <c r="M16" s="101"/>
      <c r="N16" s="101"/>
      <c r="O16" s="101">
        <v>282.08969999999999</v>
      </c>
      <c r="P16" s="101"/>
      <c r="Q16" s="101"/>
      <c r="R16" s="101"/>
      <c r="S16" s="102"/>
      <c r="T16" s="100">
        <v>18.14123</v>
      </c>
      <c r="U16" s="101">
        <v>19.191960000000002</v>
      </c>
      <c r="V16" s="101"/>
      <c r="W16" s="102">
        <v>1.0612699999999999</v>
      </c>
      <c r="X16" s="99"/>
      <c r="Y16" s="100"/>
      <c r="Z16" s="101"/>
      <c r="AA16" s="102">
        <v>23.060680000000001</v>
      </c>
      <c r="AB16" s="100"/>
      <c r="AC16" s="101"/>
      <c r="AD16" s="101"/>
      <c r="AE16" s="101"/>
      <c r="AF16" s="101">
        <v>12.23925</v>
      </c>
      <c r="AG16" s="101">
        <v>24.4617</v>
      </c>
      <c r="AH16" s="102">
        <v>10.27692</v>
      </c>
      <c r="AI16" s="99"/>
      <c r="AJ16" s="99"/>
      <c r="AK16" s="99">
        <v>179.37322</v>
      </c>
      <c r="AL16" s="100">
        <v>217.12262999999999</v>
      </c>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v>25.997900000000001</v>
      </c>
      <c r="BK16" s="101"/>
      <c r="BL16" s="102"/>
      <c r="BM16" s="100"/>
      <c r="BN16" s="101"/>
      <c r="BO16" s="101"/>
      <c r="BP16" s="101"/>
      <c r="BQ16" s="101"/>
      <c r="BR16" s="101"/>
      <c r="BS16" s="101"/>
      <c r="BT16" s="101">
        <v>518.98623999999995</v>
      </c>
      <c r="BU16" s="101"/>
      <c r="BV16" s="101">
        <v>110.49702000000001</v>
      </c>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v>191.19621000000001</v>
      </c>
      <c r="CP16" s="100">
        <v>180.55348000000001</v>
      </c>
      <c r="CQ16" s="101">
        <v>180.52450999999999</v>
      </c>
      <c r="CR16" s="101">
        <v>181.33356000000001</v>
      </c>
      <c r="CS16" s="102">
        <v>181.02912000000001</v>
      </c>
      <c r="CT16" s="100"/>
      <c r="CU16" s="102"/>
      <c r="CV16" s="100"/>
      <c r="CW16" s="101"/>
      <c r="CX16" s="103"/>
      <c r="CY16" s="100"/>
      <c r="CZ16" s="101">
        <v>6196.48308</v>
      </c>
      <c r="DA16" s="101"/>
      <c r="DB16" s="102"/>
      <c r="DC16" s="100"/>
      <c r="DD16" s="101"/>
      <c r="DE16" s="101"/>
      <c r="DF16" s="101"/>
      <c r="DG16" s="101"/>
      <c r="DH16" s="101"/>
      <c r="DI16" s="101"/>
      <c r="DJ16" s="101"/>
      <c r="DK16" s="101"/>
      <c r="DL16" s="101"/>
      <c r="DM16" s="101"/>
      <c r="DN16" s="102"/>
      <c r="DO16" s="104"/>
      <c r="DP16" s="105"/>
      <c r="DQ16" s="105"/>
      <c r="DR16" s="106" t="s">
        <v>1415</v>
      </c>
      <c r="DS16" s="100">
        <v>3370.3032800000001</v>
      </c>
      <c r="DT16" s="101">
        <v>1459.6495600000001</v>
      </c>
      <c r="DU16" s="101">
        <v>1459.6495600000001</v>
      </c>
      <c r="DV16" s="102"/>
      <c r="DW16" s="99"/>
      <c r="DX16" s="100"/>
      <c r="DY16" s="101"/>
      <c r="DZ16" s="101"/>
      <c r="EA16" s="101"/>
      <c r="EB16" s="101"/>
      <c r="EC16" s="103">
        <v>6083.5</v>
      </c>
      <c r="ED16" s="1"/>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99"/>
      <c r="FJ16" s="99"/>
      <c r="FK16" s="99"/>
      <c r="FL16" s="100"/>
      <c r="FM16" s="101"/>
      <c r="FN16" s="101"/>
      <c r="FO16" s="102"/>
      <c r="FP16" s="99"/>
      <c r="FQ16" s="100"/>
      <c r="FR16" s="102"/>
      <c r="FS16" s="100"/>
      <c r="FT16" s="101"/>
      <c r="FU16" s="101"/>
      <c r="FV16" s="101"/>
      <c r="FW16" s="102"/>
      <c r="FX16" s="100"/>
      <c r="FY16" s="102"/>
      <c r="FZ16" s="100"/>
      <c r="GA16" s="101"/>
      <c r="GB16" s="101"/>
      <c r="GC16" s="102"/>
      <c r="GD16" s="99"/>
      <c r="GE16" s="99"/>
      <c r="GF16" s="99"/>
      <c r="GG16" s="100"/>
      <c r="GH16" s="101"/>
      <c r="GI16" s="101"/>
      <c r="GJ16" s="101"/>
      <c r="GK16" s="102"/>
      <c r="GL16" s="99"/>
      <c r="GM16" s="100"/>
      <c r="GN16" s="102"/>
      <c r="GO16" s="1"/>
      <c r="GP16" s="99"/>
      <c r="GQ16" s="100"/>
      <c r="GR16" s="102"/>
      <c r="GS16" s="99"/>
      <c r="GT16" s="99"/>
      <c r="GU16" s="99"/>
      <c r="GV16" s="1"/>
      <c r="GW16" s="99"/>
      <c r="GX16" s="99"/>
      <c r="GY16" s="99"/>
      <c r="GZ16" s="99"/>
      <c r="HA16" s="99"/>
      <c r="HB16" s="99"/>
      <c r="HC16" s="100"/>
      <c r="HD16" s="102"/>
      <c r="HE16" s="1"/>
      <c r="HF16" s="100">
        <v>3370.3032800000001</v>
      </c>
      <c r="HG16" s="101">
        <v>3332.9700899999998</v>
      </c>
      <c r="HH16" s="102">
        <v>903.12787000000003</v>
      </c>
    </row>
    <row r="17" spans="1:216" x14ac:dyDescent="0.35">
      <c r="A17" s="1"/>
      <c r="B17" s="98" t="s">
        <v>823</v>
      </c>
      <c r="C17" s="99"/>
      <c r="D17" s="100"/>
      <c r="E17" s="101"/>
      <c r="F17" s="101">
        <v>8.8258700000000001</v>
      </c>
      <c r="G17" s="102">
        <v>8.5166900000000005</v>
      </c>
      <c r="H17" s="100"/>
      <c r="I17" s="102"/>
      <c r="J17" s="100">
        <v>88.059200000000004</v>
      </c>
      <c r="K17" s="102"/>
      <c r="L17" s="100"/>
      <c r="M17" s="101"/>
      <c r="N17" s="101"/>
      <c r="O17" s="101">
        <v>282.08969999999999</v>
      </c>
      <c r="P17" s="101"/>
      <c r="Q17" s="101"/>
      <c r="R17" s="101"/>
      <c r="S17" s="102"/>
      <c r="T17" s="100">
        <v>18.14123</v>
      </c>
      <c r="U17" s="101">
        <v>19.191960000000002</v>
      </c>
      <c r="V17" s="101"/>
      <c r="W17" s="102">
        <v>1.0612699999999999</v>
      </c>
      <c r="X17" s="99"/>
      <c r="Y17" s="100"/>
      <c r="Z17" s="101"/>
      <c r="AA17" s="102">
        <v>23.060680000000001</v>
      </c>
      <c r="AB17" s="100"/>
      <c r="AC17" s="101"/>
      <c r="AD17" s="101"/>
      <c r="AE17" s="101"/>
      <c r="AF17" s="101">
        <v>12.23925</v>
      </c>
      <c r="AG17" s="101">
        <v>24.4617</v>
      </c>
      <c r="AH17" s="102">
        <v>10.27692</v>
      </c>
      <c r="AI17" s="99"/>
      <c r="AJ17" s="99"/>
      <c r="AK17" s="99">
        <v>179.37322</v>
      </c>
      <c r="AL17" s="100">
        <v>217.12262999999999</v>
      </c>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v>25.997900000000001</v>
      </c>
      <c r="BK17" s="101"/>
      <c r="BL17" s="102"/>
      <c r="BM17" s="100"/>
      <c r="BN17" s="101"/>
      <c r="BO17" s="101"/>
      <c r="BP17" s="101"/>
      <c r="BQ17" s="101"/>
      <c r="BR17" s="101"/>
      <c r="BS17" s="101"/>
      <c r="BT17" s="101">
        <v>518.98623999999995</v>
      </c>
      <c r="BU17" s="101"/>
      <c r="BV17" s="101">
        <v>110.49702000000001</v>
      </c>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v>191.19621000000001</v>
      </c>
      <c r="CP17" s="100">
        <v>180.55348000000001</v>
      </c>
      <c r="CQ17" s="101">
        <v>180.52450999999999</v>
      </c>
      <c r="CR17" s="101">
        <v>181.33356000000001</v>
      </c>
      <c r="CS17" s="102">
        <v>181.02912000000001</v>
      </c>
      <c r="CT17" s="100"/>
      <c r="CU17" s="102"/>
      <c r="CV17" s="100"/>
      <c r="CW17" s="101"/>
      <c r="CX17" s="103"/>
      <c r="CY17" s="100"/>
      <c r="CZ17" s="101">
        <v>6109.2888199999998</v>
      </c>
      <c r="DA17" s="101"/>
      <c r="DB17" s="102"/>
      <c r="DC17" s="100"/>
      <c r="DD17" s="101"/>
      <c r="DE17" s="101"/>
      <c r="DF17" s="101"/>
      <c r="DG17" s="101"/>
      <c r="DH17" s="101"/>
      <c r="DI17" s="101"/>
      <c r="DJ17" s="101"/>
      <c r="DK17" s="101"/>
      <c r="DL17" s="101"/>
      <c r="DM17" s="101"/>
      <c r="DN17" s="102"/>
      <c r="DO17" s="104"/>
      <c r="DP17" s="105"/>
      <c r="DQ17" s="105"/>
      <c r="DR17" s="106" t="s">
        <v>1415</v>
      </c>
      <c r="DS17" s="100">
        <v>3372.6881100000001</v>
      </c>
      <c r="DT17" s="101">
        <v>1459.6495600000001</v>
      </c>
      <c r="DU17" s="101">
        <v>1459.6495600000001</v>
      </c>
      <c r="DV17" s="102"/>
      <c r="DW17" s="99"/>
      <c r="DX17" s="100"/>
      <c r="DY17" s="101"/>
      <c r="DZ17" s="101"/>
      <c r="EA17" s="101"/>
      <c r="EB17" s="101"/>
      <c r="EC17" s="103">
        <v>5996.5</v>
      </c>
      <c r="ED17" s="1"/>
      <c r="EE17" s="99">
        <v>2.38483</v>
      </c>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99"/>
      <c r="FJ17" s="99"/>
      <c r="FK17" s="99"/>
      <c r="FL17" s="100"/>
      <c r="FM17" s="101"/>
      <c r="FN17" s="101"/>
      <c r="FO17" s="102"/>
      <c r="FP17" s="99"/>
      <c r="FQ17" s="100"/>
      <c r="FR17" s="102"/>
      <c r="FS17" s="100"/>
      <c r="FT17" s="101"/>
      <c r="FU17" s="101"/>
      <c r="FV17" s="101"/>
      <c r="FW17" s="102"/>
      <c r="FX17" s="100"/>
      <c r="FY17" s="102"/>
      <c r="FZ17" s="100"/>
      <c r="GA17" s="101"/>
      <c r="GB17" s="101"/>
      <c r="GC17" s="102"/>
      <c r="GD17" s="99"/>
      <c r="GE17" s="99"/>
      <c r="GF17" s="99"/>
      <c r="GG17" s="100"/>
      <c r="GH17" s="101"/>
      <c r="GI17" s="101"/>
      <c r="GJ17" s="101"/>
      <c r="GK17" s="102"/>
      <c r="GL17" s="99"/>
      <c r="GM17" s="100"/>
      <c r="GN17" s="102"/>
      <c r="GO17" s="1"/>
      <c r="GP17" s="99">
        <v>2.38483</v>
      </c>
      <c r="GQ17" s="100"/>
      <c r="GR17" s="102"/>
      <c r="GS17" s="99"/>
      <c r="GT17" s="99"/>
      <c r="GU17" s="99"/>
      <c r="GV17" s="1"/>
      <c r="GW17" s="99"/>
      <c r="GX17" s="99"/>
      <c r="GY17" s="99"/>
      <c r="GZ17" s="99"/>
      <c r="HA17" s="99"/>
      <c r="HB17" s="99"/>
      <c r="HC17" s="100"/>
      <c r="HD17" s="102"/>
      <c r="HE17" s="1"/>
      <c r="HF17" s="100">
        <v>3372.6881100000001</v>
      </c>
      <c r="HG17" s="101">
        <v>3335.3549200000002</v>
      </c>
      <c r="HH17" s="102">
        <v>903.12787000000003</v>
      </c>
    </row>
    <row r="18" spans="1:216" x14ac:dyDescent="0.35">
      <c r="A18" s="1"/>
      <c r="B18" s="98" t="s">
        <v>824</v>
      </c>
      <c r="C18" s="99"/>
      <c r="D18" s="100"/>
      <c r="E18" s="101"/>
      <c r="F18" s="101">
        <v>8.8258700000000001</v>
      </c>
      <c r="G18" s="102">
        <v>8.5166900000000005</v>
      </c>
      <c r="H18" s="100"/>
      <c r="I18" s="102"/>
      <c r="J18" s="100">
        <v>88.059200000000004</v>
      </c>
      <c r="K18" s="102"/>
      <c r="L18" s="100"/>
      <c r="M18" s="101"/>
      <c r="N18" s="101"/>
      <c r="O18" s="101">
        <v>282.08969999999999</v>
      </c>
      <c r="P18" s="101"/>
      <c r="Q18" s="101"/>
      <c r="R18" s="101"/>
      <c r="S18" s="102"/>
      <c r="T18" s="100">
        <v>18.14123</v>
      </c>
      <c r="U18" s="101">
        <v>19.191960000000002</v>
      </c>
      <c r="V18" s="101"/>
      <c r="W18" s="102">
        <v>1.0612699999999999</v>
      </c>
      <c r="X18" s="99"/>
      <c r="Y18" s="100"/>
      <c r="Z18" s="101"/>
      <c r="AA18" s="102">
        <v>23.060680000000001</v>
      </c>
      <c r="AB18" s="100"/>
      <c r="AC18" s="101"/>
      <c r="AD18" s="101"/>
      <c r="AE18" s="101"/>
      <c r="AF18" s="101">
        <v>12.23925</v>
      </c>
      <c r="AG18" s="101">
        <v>24.4617</v>
      </c>
      <c r="AH18" s="102">
        <v>10.27692</v>
      </c>
      <c r="AI18" s="99"/>
      <c r="AJ18" s="99"/>
      <c r="AK18" s="99">
        <v>179.37322</v>
      </c>
      <c r="AL18" s="100">
        <v>217.12262999999999</v>
      </c>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v>25.997900000000001</v>
      </c>
      <c r="BK18" s="101"/>
      <c r="BL18" s="102"/>
      <c r="BM18" s="100"/>
      <c r="BN18" s="101"/>
      <c r="BO18" s="101"/>
      <c r="BP18" s="101"/>
      <c r="BQ18" s="101"/>
      <c r="BR18" s="101"/>
      <c r="BS18" s="101"/>
      <c r="BT18" s="101">
        <v>518.98623999999995</v>
      </c>
      <c r="BU18" s="101"/>
      <c r="BV18" s="101">
        <v>110.49702000000001</v>
      </c>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v>191.19621000000001</v>
      </c>
      <c r="CP18" s="100">
        <v>180.55348000000001</v>
      </c>
      <c r="CQ18" s="101">
        <v>180.52450999999999</v>
      </c>
      <c r="CR18" s="101">
        <v>181.33356000000001</v>
      </c>
      <c r="CS18" s="102">
        <v>181.02912000000001</v>
      </c>
      <c r="CT18" s="100"/>
      <c r="CU18" s="102"/>
      <c r="CV18" s="100"/>
      <c r="CW18" s="101"/>
      <c r="CX18" s="103"/>
      <c r="CY18" s="100"/>
      <c r="CZ18" s="101">
        <v>6211.5620099999996</v>
      </c>
      <c r="DA18" s="101"/>
      <c r="DB18" s="102"/>
      <c r="DC18" s="100"/>
      <c r="DD18" s="101"/>
      <c r="DE18" s="101"/>
      <c r="DF18" s="101"/>
      <c r="DG18" s="101"/>
      <c r="DH18" s="101"/>
      <c r="DI18" s="101"/>
      <c r="DJ18" s="101"/>
      <c r="DK18" s="101"/>
      <c r="DL18" s="101"/>
      <c r="DM18" s="101"/>
      <c r="DN18" s="102"/>
      <c r="DO18" s="104"/>
      <c r="DP18" s="105"/>
      <c r="DQ18" s="105"/>
      <c r="DR18" s="106" t="s">
        <v>1415</v>
      </c>
      <c r="DS18" s="100">
        <v>3372.6881100000001</v>
      </c>
      <c r="DT18" s="101">
        <v>1459.6495600000001</v>
      </c>
      <c r="DU18" s="101">
        <v>1459.6495600000001</v>
      </c>
      <c r="DV18" s="102"/>
      <c r="DW18" s="99"/>
      <c r="DX18" s="100"/>
      <c r="DY18" s="101"/>
      <c r="DZ18" s="101"/>
      <c r="EA18" s="101"/>
      <c r="EB18" s="101"/>
      <c r="EC18" s="103">
        <v>6098.8</v>
      </c>
      <c r="ED18" s="1"/>
      <c r="EE18" s="99">
        <v>2.38483</v>
      </c>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99"/>
      <c r="FJ18" s="99"/>
      <c r="FK18" s="99"/>
      <c r="FL18" s="100"/>
      <c r="FM18" s="101"/>
      <c r="FN18" s="101"/>
      <c r="FO18" s="102"/>
      <c r="FP18" s="99"/>
      <c r="FQ18" s="100"/>
      <c r="FR18" s="102"/>
      <c r="FS18" s="100"/>
      <c r="FT18" s="101"/>
      <c r="FU18" s="101"/>
      <c r="FV18" s="101"/>
      <c r="FW18" s="102"/>
      <c r="FX18" s="100"/>
      <c r="FY18" s="102"/>
      <c r="FZ18" s="100"/>
      <c r="GA18" s="101"/>
      <c r="GB18" s="101"/>
      <c r="GC18" s="102"/>
      <c r="GD18" s="99"/>
      <c r="GE18" s="99"/>
      <c r="GF18" s="99"/>
      <c r="GG18" s="100"/>
      <c r="GH18" s="101"/>
      <c r="GI18" s="101"/>
      <c r="GJ18" s="101"/>
      <c r="GK18" s="102"/>
      <c r="GL18" s="99"/>
      <c r="GM18" s="100"/>
      <c r="GN18" s="102"/>
      <c r="GO18" s="1"/>
      <c r="GP18" s="99">
        <v>2.38483</v>
      </c>
      <c r="GQ18" s="100"/>
      <c r="GR18" s="102"/>
      <c r="GS18" s="99"/>
      <c r="GT18" s="99"/>
      <c r="GU18" s="99"/>
      <c r="GV18" s="1"/>
      <c r="GW18" s="99"/>
      <c r="GX18" s="99"/>
      <c r="GY18" s="99"/>
      <c r="GZ18" s="99"/>
      <c r="HA18" s="99"/>
      <c r="HB18" s="99"/>
      <c r="HC18" s="100"/>
      <c r="HD18" s="102"/>
      <c r="HE18" s="1"/>
      <c r="HF18" s="100">
        <v>3372.6881100000001</v>
      </c>
      <c r="HG18" s="101">
        <v>3335.3549200000002</v>
      </c>
      <c r="HH18" s="102">
        <v>903.12787000000003</v>
      </c>
    </row>
    <row r="19" spans="1:216" x14ac:dyDescent="0.35">
      <c r="A19" s="1"/>
      <c r="B19" s="98" t="s">
        <v>825</v>
      </c>
      <c r="C19" s="99"/>
      <c r="D19" s="100"/>
      <c r="E19" s="101"/>
      <c r="F19" s="101">
        <v>8.8258700000000001</v>
      </c>
      <c r="G19" s="102">
        <v>8.5166900000000005</v>
      </c>
      <c r="H19" s="100"/>
      <c r="I19" s="102"/>
      <c r="J19" s="100">
        <v>88.059200000000004</v>
      </c>
      <c r="K19" s="102"/>
      <c r="L19" s="100"/>
      <c r="M19" s="101"/>
      <c r="N19" s="101"/>
      <c r="O19" s="101">
        <v>282.08969999999999</v>
      </c>
      <c r="P19" s="101"/>
      <c r="Q19" s="101"/>
      <c r="R19" s="101"/>
      <c r="S19" s="102"/>
      <c r="T19" s="100">
        <v>18.14123</v>
      </c>
      <c r="U19" s="101">
        <v>19.191960000000002</v>
      </c>
      <c r="V19" s="101"/>
      <c r="W19" s="102">
        <v>1.0612699999999999</v>
      </c>
      <c r="X19" s="99"/>
      <c r="Y19" s="100"/>
      <c r="Z19" s="101"/>
      <c r="AA19" s="102">
        <v>23.060680000000001</v>
      </c>
      <c r="AB19" s="100"/>
      <c r="AC19" s="101"/>
      <c r="AD19" s="101"/>
      <c r="AE19" s="101"/>
      <c r="AF19" s="101">
        <v>12.23925</v>
      </c>
      <c r="AG19" s="101">
        <v>24.4617</v>
      </c>
      <c r="AH19" s="102">
        <v>10.27692</v>
      </c>
      <c r="AI19" s="99"/>
      <c r="AJ19" s="99"/>
      <c r="AK19" s="99">
        <v>179.37322</v>
      </c>
      <c r="AL19" s="100">
        <v>217.12262999999999</v>
      </c>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v>25.997900000000001</v>
      </c>
      <c r="BK19" s="101"/>
      <c r="BL19" s="102"/>
      <c r="BM19" s="100"/>
      <c r="BN19" s="101"/>
      <c r="BO19" s="101"/>
      <c r="BP19" s="101"/>
      <c r="BQ19" s="101"/>
      <c r="BR19" s="101"/>
      <c r="BS19" s="101"/>
      <c r="BT19" s="101">
        <v>518.98623999999995</v>
      </c>
      <c r="BU19" s="101"/>
      <c r="BV19" s="101">
        <v>110.49702000000001</v>
      </c>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v>6094.2398999999996</v>
      </c>
      <c r="DA19" s="101"/>
      <c r="DB19" s="102"/>
      <c r="DC19" s="100"/>
      <c r="DD19" s="101"/>
      <c r="DE19" s="101"/>
      <c r="DF19" s="101"/>
      <c r="DG19" s="101"/>
      <c r="DH19" s="101"/>
      <c r="DI19" s="101"/>
      <c r="DJ19" s="101"/>
      <c r="DK19" s="101"/>
      <c r="DL19" s="101"/>
      <c r="DM19" s="101"/>
      <c r="DN19" s="102"/>
      <c r="DO19" s="104"/>
      <c r="DP19" s="105"/>
      <c r="DQ19" s="105"/>
      <c r="DR19" s="106" t="s">
        <v>1415</v>
      </c>
      <c r="DS19" s="100">
        <v>3372.6881100000001</v>
      </c>
      <c r="DT19" s="101">
        <v>1459.6495600000001</v>
      </c>
      <c r="DU19" s="101">
        <v>1459.6495600000001</v>
      </c>
      <c r="DV19" s="102"/>
      <c r="DW19" s="99"/>
      <c r="DX19" s="100"/>
      <c r="DY19" s="101"/>
      <c r="DZ19" s="101"/>
      <c r="EA19" s="101"/>
      <c r="EB19" s="101"/>
      <c r="EC19" s="103">
        <v>5981.5</v>
      </c>
      <c r="ED19" s="1"/>
      <c r="EE19" s="99">
        <v>2.38483</v>
      </c>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99"/>
      <c r="FJ19" s="99"/>
      <c r="FK19" s="99"/>
      <c r="FL19" s="100"/>
      <c r="FM19" s="101"/>
      <c r="FN19" s="101"/>
      <c r="FO19" s="102"/>
      <c r="FP19" s="99"/>
      <c r="FQ19" s="100"/>
      <c r="FR19" s="102"/>
      <c r="FS19" s="100"/>
      <c r="FT19" s="101"/>
      <c r="FU19" s="101"/>
      <c r="FV19" s="101"/>
      <c r="FW19" s="102"/>
      <c r="FX19" s="100"/>
      <c r="FY19" s="102"/>
      <c r="FZ19" s="100"/>
      <c r="GA19" s="101"/>
      <c r="GB19" s="101"/>
      <c r="GC19" s="102"/>
      <c r="GD19" s="99"/>
      <c r="GE19" s="99"/>
      <c r="GF19" s="99"/>
      <c r="GG19" s="100"/>
      <c r="GH19" s="101"/>
      <c r="GI19" s="101"/>
      <c r="GJ19" s="101"/>
      <c r="GK19" s="102"/>
      <c r="GL19" s="99"/>
      <c r="GM19" s="100"/>
      <c r="GN19" s="102"/>
      <c r="GO19" s="1"/>
      <c r="GP19" s="99">
        <v>2.38483</v>
      </c>
      <c r="GQ19" s="100"/>
      <c r="GR19" s="102"/>
      <c r="GS19" s="99"/>
      <c r="GT19" s="99"/>
      <c r="GU19" s="99"/>
      <c r="GV19" s="1"/>
      <c r="GW19" s="99"/>
      <c r="GX19" s="99"/>
      <c r="GY19" s="99"/>
      <c r="GZ19" s="99"/>
      <c r="HA19" s="99"/>
      <c r="HB19" s="99"/>
      <c r="HC19" s="100"/>
      <c r="HD19" s="102"/>
      <c r="HE19" s="1"/>
      <c r="HF19" s="100">
        <v>3372.6881100000001</v>
      </c>
      <c r="HG19" s="101">
        <v>3335.3549200000002</v>
      </c>
      <c r="HH19" s="102">
        <v>903.12787000000003</v>
      </c>
    </row>
    <row r="20" spans="1:216" x14ac:dyDescent="0.35">
      <c r="A20" s="1"/>
      <c r="B20" s="98" t="s">
        <v>826</v>
      </c>
      <c r="C20" s="99"/>
      <c r="D20" s="100"/>
      <c r="E20" s="101"/>
      <c r="F20" s="101">
        <v>8.8258700000000001</v>
      </c>
      <c r="G20" s="102">
        <v>8.5166900000000005</v>
      </c>
      <c r="H20" s="100"/>
      <c r="I20" s="102"/>
      <c r="J20" s="100">
        <v>88.059200000000004</v>
      </c>
      <c r="K20" s="102"/>
      <c r="L20" s="100"/>
      <c r="M20" s="101"/>
      <c r="N20" s="101"/>
      <c r="O20" s="101">
        <v>282.08969999999999</v>
      </c>
      <c r="P20" s="101"/>
      <c r="Q20" s="101"/>
      <c r="R20" s="101"/>
      <c r="S20" s="102"/>
      <c r="T20" s="100">
        <v>18.14123</v>
      </c>
      <c r="U20" s="101">
        <v>19.191960000000002</v>
      </c>
      <c r="V20" s="101"/>
      <c r="W20" s="102">
        <v>1.0612699999999999</v>
      </c>
      <c r="X20" s="99"/>
      <c r="Y20" s="100"/>
      <c r="Z20" s="101"/>
      <c r="AA20" s="102">
        <v>23.060680000000001</v>
      </c>
      <c r="AB20" s="100"/>
      <c r="AC20" s="101"/>
      <c r="AD20" s="101"/>
      <c r="AE20" s="101"/>
      <c r="AF20" s="101">
        <v>12.23925</v>
      </c>
      <c r="AG20" s="101">
        <v>24.4617</v>
      </c>
      <c r="AH20" s="102">
        <v>10.27692</v>
      </c>
      <c r="AI20" s="99"/>
      <c r="AJ20" s="99"/>
      <c r="AK20" s="99">
        <v>179.37322</v>
      </c>
      <c r="AL20" s="100">
        <v>217.12262999999999</v>
      </c>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v>25.997900000000001</v>
      </c>
      <c r="BK20" s="101"/>
      <c r="BL20" s="102"/>
      <c r="BM20" s="100"/>
      <c r="BN20" s="101"/>
      <c r="BO20" s="101"/>
      <c r="BP20" s="101"/>
      <c r="BQ20" s="101"/>
      <c r="BR20" s="101"/>
      <c r="BS20" s="101"/>
      <c r="BT20" s="101">
        <v>518.98623999999995</v>
      </c>
      <c r="BU20" s="101"/>
      <c r="BV20" s="101">
        <v>110.49702000000001</v>
      </c>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v>5856.60826</v>
      </c>
      <c r="DA20" s="101"/>
      <c r="DB20" s="102"/>
      <c r="DC20" s="100"/>
      <c r="DD20" s="101"/>
      <c r="DE20" s="101"/>
      <c r="DF20" s="101"/>
      <c r="DG20" s="101"/>
      <c r="DH20" s="101"/>
      <c r="DI20" s="101"/>
      <c r="DJ20" s="101"/>
      <c r="DK20" s="101"/>
      <c r="DL20" s="101"/>
      <c r="DM20" s="101"/>
      <c r="DN20" s="102"/>
      <c r="DO20" s="104"/>
      <c r="DP20" s="105"/>
      <c r="DQ20" s="105"/>
      <c r="DR20" s="106" t="s">
        <v>1415</v>
      </c>
      <c r="DS20" s="100">
        <v>3372.6881100000001</v>
      </c>
      <c r="DT20" s="101">
        <v>1459.6495600000001</v>
      </c>
      <c r="DU20" s="101">
        <v>1459.6495600000001</v>
      </c>
      <c r="DV20" s="102"/>
      <c r="DW20" s="99"/>
      <c r="DX20" s="100"/>
      <c r="DY20" s="101"/>
      <c r="DZ20" s="101"/>
      <c r="EA20" s="101"/>
      <c r="EB20" s="101"/>
      <c r="EC20" s="103">
        <v>5744</v>
      </c>
      <c r="ED20" s="1"/>
      <c r="EE20" s="99">
        <v>2.38483</v>
      </c>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99"/>
      <c r="FJ20" s="99"/>
      <c r="FK20" s="99"/>
      <c r="FL20" s="100"/>
      <c r="FM20" s="101"/>
      <c r="FN20" s="101"/>
      <c r="FO20" s="102"/>
      <c r="FP20" s="99"/>
      <c r="FQ20" s="100"/>
      <c r="FR20" s="102"/>
      <c r="FS20" s="100"/>
      <c r="FT20" s="101"/>
      <c r="FU20" s="101"/>
      <c r="FV20" s="101"/>
      <c r="FW20" s="102"/>
      <c r="FX20" s="100"/>
      <c r="FY20" s="102"/>
      <c r="FZ20" s="100"/>
      <c r="GA20" s="101"/>
      <c r="GB20" s="101"/>
      <c r="GC20" s="102"/>
      <c r="GD20" s="99"/>
      <c r="GE20" s="99"/>
      <c r="GF20" s="99"/>
      <c r="GG20" s="100"/>
      <c r="GH20" s="101"/>
      <c r="GI20" s="101"/>
      <c r="GJ20" s="101"/>
      <c r="GK20" s="102"/>
      <c r="GL20" s="99"/>
      <c r="GM20" s="100"/>
      <c r="GN20" s="102"/>
      <c r="GO20" s="1"/>
      <c r="GP20" s="99">
        <v>2.38483</v>
      </c>
      <c r="GQ20" s="100"/>
      <c r="GR20" s="102"/>
      <c r="GS20" s="99"/>
      <c r="GT20" s="99"/>
      <c r="GU20" s="99"/>
      <c r="GV20" s="1"/>
      <c r="GW20" s="99"/>
      <c r="GX20" s="99"/>
      <c r="GY20" s="99"/>
      <c r="GZ20" s="99"/>
      <c r="HA20" s="99"/>
      <c r="HB20" s="99"/>
      <c r="HC20" s="100"/>
      <c r="HD20" s="102"/>
      <c r="HE20" s="1"/>
      <c r="HF20" s="100">
        <v>3372.6881100000001</v>
      </c>
      <c r="HG20" s="101">
        <v>3335.3549200000002</v>
      </c>
      <c r="HH20" s="102">
        <v>903.12787000000003</v>
      </c>
    </row>
    <row r="21" spans="1:216" x14ac:dyDescent="0.35">
      <c r="A21" s="1"/>
      <c r="B21" s="98" t="s">
        <v>827</v>
      </c>
      <c r="C21" s="99"/>
      <c r="D21" s="100"/>
      <c r="E21" s="101"/>
      <c r="F21" s="101">
        <v>8.8258700000000001</v>
      </c>
      <c r="G21" s="102">
        <v>8.5166900000000005</v>
      </c>
      <c r="H21" s="100"/>
      <c r="I21" s="102"/>
      <c r="J21" s="100">
        <v>88.059200000000004</v>
      </c>
      <c r="K21" s="102"/>
      <c r="L21" s="100"/>
      <c r="M21" s="101"/>
      <c r="N21" s="101"/>
      <c r="O21" s="101">
        <v>282.08969999999999</v>
      </c>
      <c r="P21" s="101"/>
      <c r="Q21" s="101"/>
      <c r="R21" s="101"/>
      <c r="S21" s="102"/>
      <c r="T21" s="100">
        <v>18.14123</v>
      </c>
      <c r="U21" s="101">
        <v>19.191960000000002</v>
      </c>
      <c r="V21" s="101"/>
      <c r="W21" s="102">
        <v>1.0612699999999999</v>
      </c>
      <c r="X21" s="99"/>
      <c r="Y21" s="100"/>
      <c r="Z21" s="101"/>
      <c r="AA21" s="102">
        <v>23.060680000000001</v>
      </c>
      <c r="AB21" s="100"/>
      <c r="AC21" s="101"/>
      <c r="AD21" s="101"/>
      <c r="AE21" s="101"/>
      <c r="AF21" s="101">
        <v>12.23925</v>
      </c>
      <c r="AG21" s="101">
        <v>24.4617</v>
      </c>
      <c r="AH21" s="102">
        <v>10.27692</v>
      </c>
      <c r="AI21" s="99"/>
      <c r="AJ21" s="99"/>
      <c r="AK21" s="99">
        <v>179.37322</v>
      </c>
      <c r="AL21" s="100">
        <v>217.12262999999999</v>
      </c>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v>25.997900000000001</v>
      </c>
      <c r="BK21" s="101"/>
      <c r="BL21" s="102"/>
      <c r="BM21" s="100"/>
      <c r="BN21" s="101"/>
      <c r="BO21" s="101"/>
      <c r="BP21" s="101"/>
      <c r="BQ21" s="101"/>
      <c r="BR21" s="101"/>
      <c r="BS21" s="101"/>
      <c r="BT21" s="101">
        <v>518.98623999999995</v>
      </c>
      <c r="BU21" s="101"/>
      <c r="BV21" s="101">
        <v>110.49702000000001</v>
      </c>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v>5912.2879000000003</v>
      </c>
      <c r="DA21" s="101"/>
      <c r="DB21" s="102"/>
      <c r="DC21" s="100"/>
      <c r="DD21" s="101"/>
      <c r="DE21" s="101"/>
      <c r="DF21" s="101"/>
      <c r="DG21" s="101"/>
      <c r="DH21" s="101"/>
      <c r="DI21" s="101"/>
      <c r="DJ21" s="101"/>
      <c r="DK21" s="101"/>
      <c r="DL21" s="101"/>
      <c r="DM21" s="101"/>
      <c r="DN21" s="102"/>
      <c r="DO21" s="104"/>
      <c r="DP21" s="105"/>
      <c r="DQ21" s="105"/>
      <c r="DR21" s="106" t="s">
        <v>1415</v>
      </c>
      <c r="DS21" s="100">
        <v>3372.6881100000001</v>
      </c>
      <c r="DT21" s="101">
        <v>1459.6495600000001</v>
      </c>
      <c r="DU21" s="101">
        <v>1459.6495600000001</v>
      </c>
      <c r="DV21" s="102"/>
      <c r="DW21" s="99"/>
      <c r="DX21" s="100"/>
      <c r="DY21" s="101"/>
      <c r="DZ21" s="101"/>
      <c r="EA21" s="101"/>
      <c r="EB21" s="101"/>
      <c r="EC21" s="103">
        <v>5799.5</v>
      </c>
      <c r="ED21" s="1"/>
      <c r="EE21" s="99">
        <v>2.38483</v>
      </c>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99"/>
      <c r="FJ21" s="99"/>
      <c r="FK21" s="99"/>
      <c r="FL21" s="100"/>
      <c r="FM21" s="101"/>
      <c r="FN21" s="101"/>
      <c r="FO21" s="102"/>
      <c r="FP21" s="99"/>
      <c r="FQ21" s="100"/>
      <c r="FR21" s="102"/>
      <c r="FS21" s="100"/>
      <c r="FT21" s="101"/>
      <c r="FU21" s="101"/>
      <c r="FV21" s="101"/>
      <c r="FW21" s="102"/>
      <c r="FX21" s="100"/>
      <c r="FY21" s="102"/>
      <c r="FZ21" s="100"/>
      <c r="GA21" s="101"/>
      <c r="GB21" s="101"/>
      <c r="GC21" s="102"/>
      <c r="GD21" s="99"/>
      <c r="GE21" s="99"/>
      <c r="GF21" s="99"/>
      <c r="GG21" s="100"/>
      <c r="GH21" s="101"/>
      <c r="GI21" s="101"/>
      <c r="GJ21" s="101"/>
      <c r="GK21" s="102"/>
      <c r="GL21" s="99"/>
      <c r="GM21" s="100"/>
      <c r="GN21" s="102"/>
      <c r="GO21" s="1"/>
      <c r="GP21" s="99">
        <v>2.38483</v>
      </c>
      <c r="GQ21" s="100"/>
      <c r="GR21" s="102"/>
      <c r="GS21" s="99"/>
      <c r="GT21" s="99"/>
      <c r="GU21" s="99"/>
      <c r="GV21" s="1"/>
      <c r="GW21" s="99"/>
      <c r="GX21" s="99"/>
      <c r="GY21" s="99"/>
      <c r="GZ21" s="99"/>
      <c r="HA21" s="99"/>
      <c r="HB21" s="99"/>
      <c r="HC21" s="100"/>
      <c r="HD21" s="102"/>
      <c r="HE21" s="1"/>
      <c r="HF21" s="100">
        <v>3372.6881100000001</v>
      </c>
      <c r="HG21" s="101">
        <v>3335.3549200000002</v>
      </c>
      <c r="HH21" s="102">
        <v>903.12787000000003</v>
      </c>
    </row>
    <row r="22" spans="1:216" x14ac:dyDescent="0.35">
      <c r="A22" s="1"/>
      <c r="B22" s="98" t="s">
        <v>828</v>
      </c>
      <c r="C22" s="99"/>
      <c r="D22" s="100"/>
      <c r="E22" s="101"/>
      <c r="F22" s="101">
        <v>8.8258700000000001</v>
      </c>
      <c r="G22" s="102">
        <v>8.5166900000000005</v>
      </c>
      <c r="H22" s="100"/>
      <c r="I22" s="102"/>
      <c r="J22" s="100">
        <v>88.059200000000004</v>
      </c>
      <c r="K22" s="102"/>
      <c r="L22" s="100"/>
      <c r="M22" s="101"/>
      <c r="N22" s="101"/>
      <c r="O22" s="101">
        <v>282.08969999999999</v>
      </c>
      <c r="P22" s="101"/>
      <c r="Q22" s="101"/>
      <c r="R22" s="101"/>
      <c r="S22" s="102"/>
      <c r="T22" s="100">
        <v>18.14123</v>
      </c>
      <c r="U22" s="101">
        <v>19.191960000000002</v>
      </c>
      <c r="V22" s="101"/>
      <c r="W22" s="102">
        <v>1.0612699999999999</v>
      </c>
      <c r="X22" s="99"/>
      <c r="Y22" s="100"/>
      <c r="Z22" s="101"/>
      <c r="AA22" s="102">
        <v>23.060680000000001</v>
      </c>
      <c r="AB22" s="100"/>
      <c r="AC22" s="101"/>
      <c r="AD22" s="101"/>
      <c r="AE22" s="101"/>
      <c r="AF22" s="101">
        <v>12.23925</v>
      </c>
      <c r="AG22" s="101">
        <v>24.4617</v>
      </c>
      <c r="AH22" s="102">
        <v>10.27692</v>
      </c>
      <c r="AI22" s="99"/>
      <c r="AJ22" s="99"/>
      <c r="AK22" s="99">
        <v>179.37322</v>
      </c>
      <c r="AL22" s="100">
        <v>217.12262999999999</v>
      </c>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v>25.997900000000001</v>
      </c>
      <c r="BK22" s="101"/>
      <c r="BL22" s="102"/>
      <c r="BM22" s="100"/>
      <c r="BN22" s="101"/>
      <c r="BO22" s="101"/>
      <c r="BP22" s="101"/>
      <c r="BQ22" s="101"/>
      <c r="BR22" s="101"/>
      <c r="BS22" s="101"/>
      <c r="BT22" s="101">
        <v>518.98623999999995</v>
      </c>
      <c r="BU22" s="101"/>
      <c r="BV22" s="101">
        <v>110.49702000000001</v>
      </c>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v>6018.1696300000003</v>
      </c>
      <c r="DA22" s="101"/>
      <c r="DB22" s="102"/>
      <c r="DC22" s="100"/>
      <c r="DD22" s="101"/>
      <c r="DE22" s="101"/>
      <c r="DF22" s="101"/>
      <c r="DG22" s="101"/>
      <c r="DH22" s="101"/>
      <c r="DI22" s="101"/>
      <c r="DJ22" s="101"/>
      <c r="DK22" s="101"/>
      <c r="DL22" s="101"/>
      <c r="DM22" s="101"/>
      <c r="DN22" s="102"/>
      <c r="DO22" s="104"/>
      <c r="DP22" s="105"/>
      <c r="DQ22" s="105"/>
      <c r="DR22" s="106" t="s">
        <v>1416</v>
      </c>
      <c r="DS22" s="100">
        <v>3372.6881100000001</v>
      </c>
      <c r="DT22" s="101">
        <v>1459.6495600000001</v>
      </c>
      <c r="DU22" s="101">
        <v>1459.6495600000001</v>
      </c>
      <c r="DV22" s="102"/>
      <c r="DW22" s="99"/>
      <c r="DX22" s="100"/>
      <c r="DY22" s="101"/>
      <c r="DZ22" s="101"/>
      <c r="EA22" s="101"/>
      <c r="EB22" s="101"/>
      <c r="EC22" s="103">
        <v>5905.4</v>
      </c>
      <c r="ED22" s="1"/>
      <c r="EE22" s="99">
        <v>2.38483</v>
      </c>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99"/>
      <c r="FJ22" s="99"/>
      <c r="FK22" s="99"/>
      <c r="FL22" s="100"/>
      <c r="FM22" s="101"/>
      <c r="FN22" s="101"/>
      <c r="FO22" s="102"/>
      <c r="FP22" s="99"/>
      <c r="FQ22" s="100"/>
      <c r="FR22" s="102"/>
      <c r="FS22" s="100"/>
      <c r="FT22" s="101"/>
      <c r="FU22" s="101"/>
      <c r="FV22" s="101"/>
      <c r="FW22" s="102"/>
      <c r="FX22" s="100"/>
      <c r="FY22" s="102"/>
      <c r="FZ22" s="100"/>
      <c r="GA22" s="101"/>
      <c r="GB22" s="101"/>
      <c r="GC22" s="102"/>
      <c r="GD22" s="99"/>
      <c r="GE22" s="99"/>
      <c r="GF22" s="99"/>
      <c r="GG22" s="100"/>
      <c r="GH22" s="101"/>
      <c r="GI22" s="101"/>
      <c r="GJ22" s="101"/>
      <c r="GK22" s="102"/>
      <c r="GL22" s="99"/>
      <c r="GM22" s="100"/>
      <c r="GN22" s="102"/>
      <c r="GO22" s="1"/>
      <c r="GP22" s="99">
        <v>2.38483</v>
      </c>
      <c r="GQ22" s="100"/>
      <c r="GR22" s="102"/>
      <c r="GS22" s="99"/>
      <c r="GT22" s="99"/>
      <c r="GU22" s="99"/>
      <c r="GV22" s="1"/>
      <c r="GW22" s="99"/>
      <c r="GX22" s="99"/>
      <c r="GY22" s="99"/>
      <c r="GZ22" s="99"/>
      <c r="HA22" s="99"/>
      <c r="HB22" s="99"/>
      <c r="HC22" s="100"/>
      <c r="HD22" s="102"/>
      <c r="HE22" s="1"/>
      <c r="HF22" s="100">
        <v>3372.6881100000001</v>
      </c>
      <c r="HG22" s="101">
        <v>3335.3549200000002</v>
      </c>
      <c r="HH22" s="102">
        <v>903.12787000000003</v>
      </c>
    </row>
    <row r="23" spans="1:216" x14ac:dyDescent="0.35">
      <c r="A23" s="1"/>
      <c r="B23" s="98" t="s">
        <v>829</v>
      </c>
      <c r="C23" s="99"/>
      <c r="D23" s="100"/>
      <c r="E23" s="101"/>
      <c r="F23" s="101">
        <v>8.8258700000000001</v>
      </c>
      <c r="G23" s="102">
        <v>8.5166900000000005</v>
      </c>
      <c r="H23" s="100"/>
      <c r="I23" s="102"/>
      <c r="J23" s="100">
        <v>88.059200000000004</v>
      </c>
      <c r="K23" s="102"/>
      <c r="L23" s="100"/>
      <c r="M23" s="101"/>
      <c r="N23" s="101"/>
      <c r="O23" s="101">
        <v>282.08969999999999</v>
      </c>
      <c r="P23" s="101"/>
      <c r="Q23" s="101"/>
      <c r="R23" s="101"/>
      <c r="S23" s="102"/>
      <c r="T23" s="100">
        <v>18.14123</v>
      </c>
      <c r="U23" s="101">
        <v>19.191960000000002</v>
      </c>
      <c r="V23" s="101"/>
      <c r="W23" s="102">
        <v>1.0612699999999999</v>
      </c>
      <c r="X23" s="99"/>
      <c r="Y23" s="100"/>
      <c r="Z23" s="101"/>
      <c r="AA23" s="102">
        <v>23.060680000000001</v>
      </c>
      <c r="AB23" s="100"/>
      <c r="AC23" s="101"/>
      <c r="AD23" s="101"/>
      <c r="AE23" s="101"/>
      <c r="AF23" s="101">
        <v>12.23925</v>
      </c>
      <c r="AG23" s="101">
        <v>24.4617</v>
      </c>
      <c r="AH23" s="102">
        <v>10.27692</v>
      </c>
      <c r="AI23" s="99"/>
      <c r="AJ23" s="99"/>
      <c r="AK23" s="99">
        <v>179.37322</v>
      </c>
      <c r="AL23" s="100">
        <v>217.12262999999999</v>
      </c>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v>25.997900000000001</v>
      </c>
      <c r="BK23" s="101"/>
      <c r="BL23" s="102"/>
      <c r="BM23" s="100"/>
      <c r="BN23" s="101"/>
      <c r="BO23" s="101"/>
      <c r="BP23" s="101"/>
      <c r="BQ23" s="101"/>
      <c r="BR23" s="101"/>
      <c r="BS23" s="101"/>
      <c r="BT23" s="101">
        <v>518.98623999999995</v>
      </c>
      <c r="BU23" s="101"/>
      <c r="BV23" s="101">
        <v>110.49702000000001</v>
      </c>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v>6039.09004</v>
      </c>
      <c r="DA23" s="101"/>
      <c r="DB23" s="102"/>
      <c r="DC23" s="100"/>
      <c r="DD23" s="101"/>
      <c r="DE23" s="101"/>
      <c r="DF23" s="101"/>
      <c r="DG23" s="101"/>
      <c r="DH23" s="101"/>
      <c r="DI23" s="101"/>
      <c r="DJ23" s="101"/>
      <c r="DK23" s="101"/>
      <c r="DL23" s="101"/>
      <c r="DM23" s="101"/>
      <c r="DN23" s="102"/>
      <c r="DO23" s="104"/>
      <c r="DP23" s="105"/>
      <c r="DQ23" s="105"/>
      <c r="DR23" s="106" t="s">
        <v>1416</v>
      </c>
      <c r="DS23" s="100">
        <v>3372.6881100000001</v>
      </c>
      <c r="DT23" s="101">
        <v>1459.6495600000001</v>
      </c>
      <c r="DU23" s="101">
        <v>1459.6495600000001</v>
      </c>
      <c r="DV23" s="102"/>
      <c r="DW23" s="99"/>
      <c r="DX23" s="100"/>
      <c r="DY23" s="101"/>
      <c r="DZ23" s="101"/>
      <c r="EA23" s="101"/>
      <c r="EB23" s="101"/>
      <c r="EC23" s="103">
        <v>5924.9</v>
      </c>
      <c r="ED23" s="1"/>
      <c r="EE23" s="99">
        <v>2.38483</v>
      </c>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99"/>
      <c r="FJ23" s="99"/>
      <c r="FK23" s="99"/>
      <c r="FL23" s="100"/>
      <c r="FM23" s="101"/>
      <c r="FN23" s="101"/>
      <c r="FO23" s="102"/>
      <c r="FP23" s="99"/>
      <c r="FQ23" s="100"/>
      <c r="FR23" s="102"/>
      <c r="FS23" s="100"/>
      <c r="FT23" s="101"/>
      <c r="FU23" s="101"/>
      <c r="FV23" s="101"/>
      <c r="FW23" s="102"/>
      <c r="FX23" s="100"/>
      <c r="FY23" s="102"/>
      <c r="FZ23" s="100"/>
      <c r="GA23" s="101"/>
      <c r="GB23" s="101"/>
      <c r="GC23" s="102"/>
      <c r="GD23" s="99"/>
      <c r="GE23" s="99"/>
      <c r="GF23" s="99"/>
      <c r="GG23" s="100"/>
      <c r="GH23" s="101"/>
      <c r="GI23" s="101"/>
      <c r="GJ23" s="101"/>
      <c r="GK23" s="102"/>
      <c r="GL23" s="99"/>
      <c r="GM23" s="100"/>
      <c r="GN23" s="102"/>
      <c r="GO23" s="1"/>
      <c r="GP23" s="99">
        <v>2.38483</v>
      </c>
      <c r="GQ23" s="100"/>
      <c r="GR23" s="102"/>
      <c r="GS23" s="99"/>
      <c r="GT23" s="99"/>
      <c r="GU23" s="99"/>
      <c r="GV23" s="1"/>
      <c r="GW23" s="99"/>
      <c r="GX23" s="99"/>
      <c r="GY23" s="99"/>
      <c r="GZ23" s="99"/>
      <c r="HA23" s="99"/>
      <c r="HB23" s="99"/>
      <c r="HC23" s="100"/>
      <c r="HD23" s="102"/>
      <c r="HE23" s="1"/>
      <c r="HF23" s="100">
        <v>3372.6881100000001</v>
      </c>
      <c r="HG23" s="101">
        <v>3335.3549200000002</v>
      </c>
      <c r="HH23" s="102">
        <v>903.12787000000003</v>
      </c>
    </row>
    <row r="24" spans="1:216" x14ac:dyDescent="0.35">
      <c r="A24" s="1"/>
      <c r="B24" s="98" t="s">
        <v>830</v>
      </c>
      <c r="C24" s="99"/>
      <c r="D24" s="100"/>
      <c r="E24" s="101"/>
      <c r="F24" s="101">
        <v>8.8258700000000001</v>
      </c>
      <c r="G24" s="102">
        <v>8.5166900000000005</v>
      </c>
      <c r="H24" s="100"/>
      <c r="I24" s="102"/>
      <c r="J24" s="100">
        <v>88.059200000000004</v>
      </c>
      <c r="K24" s="102"/>
      <c r="L24" s="100"/>
      <c r="M24" s="101"/>
      <c r="N24" s="101"/>
      <c r="O24" s="101">
        <v>282.08969999999999</v>
      </c>
      <c r="P24" s="101"/>
      <c r="Q24" s="101"/>
      <c r="R24" s="101"/>
      <c r="S24" s="102"/>
      <c r="T24" s="100">
        <v>18.14123</v>
      </c>
      <c r="U24" s="101">
        <v>19.191960000000002</v>
      </c>
      <c r="V24" s="101"/>
      <c r="W24" s="102">
        <v>1.0612699999999999</v>
      </c>
      <c r="X24" s="99"/>
      <c r="Y24" s="100"/>
      <c r="Z24" s="101"/>
      <c r="AA24" s="102">
        <v>23.060680000000001</v>
      </c>
      <c r="AB24" s="100"/>
      <c r="AC24" s="101"/>
      <c r="AD24" s="101"/>
      <c r="AE24" s="101"/>
      <c r="AF24" s="101">
        <v>12.23925</v>
      </c>
      <c r="AG24" s="101">
        <v>24.4617</v>
      </c>
      <c r="AH24" s="102">
        <v>10.27692</v>
      </c>
      <c r="AI24" s="99"/>
      <c r="AJ24" s="99"/>
      <c r="AK24" s="99">
        <v>179.37322</v>
      </c>
      <c r="AL24" s="100">
        <v>217.12262999999999</v>
      </c>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v>25.997900000000001</v>
      </c>
      <c r="BK24" s="101"/>
      <c r="BL24" s="102"/>
      <c r="BM24" s="100"/>
      <c r="BN24" s="101"/>
      <c r="BO24" s="101"/>
      <c r="BP24" s="101"/>
      <c r="BQ24" s="101"/>
      <c r="BR24" s="101"/>
      <c r="BS24" s="101"/>
      <c r="BT24" s="101">
        <v>518.98623999999995</v>
      </c>
      <c r="BU24" s="101"/>
      <c r="BV24" s="101">
        <v>110.49702000000001</v>
      </c>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v>6286.7274799999996</v>
      </c>
      <c r="DA24" s="101"/>
      <c r="DB24" s="102"/>
      <c r="DC24" s="100"/>
      <c r="DD24" s="101"/>
      <c r="DE24" s="101"/>
      <c r="DF24" s="101"/>
      <c r="DG24" s="101"/>
      <c r="DH24" s="101"/>
      <c r="DI24" s="101"/>
      <c r="DJ24" s="101"/>
      <c r="DK24" s="101"/>
      <c r="DL24" s="101"/>
      <c r="DM24" s="101"/>
      <c r="DN24" s="102"/>
      <c r="DO24" s="104"/>
      <c r="DP24" s="105"/>
      <c r="DQ24" s="105"/>
      <c r="DR24" s="106" t="s">
        <v>1416</v>
      </c>
      <c r="DS24" s="100">
        <v>3372.6881100000001</v>
      </c>
      <c r="DT24" s="101">
        <v>1459.6495600000001</v>
      </c>
      <c r="DU24" s="101">
        <v>1459.6495600000001</v>
      </c>
      <c r="DV24" s="102"/>
      <c r="DW24" s="99"/>
      <c r="DX24" s="100"/>
      <c r="DY24" s="101"/>
      <c r="DZ24" s="101"/>
      <c r="EA24" s="101"/>
      <c r="EB24" s="101"/>
      <c r="EC24" s="103">
        <v>6176</v>
      </c>
      <c r="ED24" s="1"/>
      <c r="EE24" s="99">
        <v>2.38483</v>
      </c>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99"/>
      <c r="FJ24" s="99"/>
      <c r="FK24" s="99"/>
      <c r="FL24" s="100"/>
      <c r="FM24" s="101"/>
      <c r="FN24" s="101"/>
      <c r="FO24" s="102"/>
      <c r="FP24" s="99"/>
      <c r="FQ24" s="100"/>
      <c r="FR24" s="102"/>
      <c r="FS24" s="100"/>
      <c r="FT24" s="101"/>
      <c r="FU24" s="101"/>
      <c r="FV24" s="101"/>
      <c r="FW24" s="102"/>
      <c r="FX24" s="100"/>
      <c r="FY24" s="102"/>
      <c r="FZ24" s="100"/>
      <c r="GA24" s="101"/>
      <c r="GB24" s="101"/>
      <c r="GC24" s="102"/>
      <c r="GD24" s="99"/>
      <c r="GE24" s="99"/>
      <c r="GF24" s="99"/>
      <c r="GG24" s="100"/>
      <c r="GH24" s="101"/>
      <c r="GI24" s="101"/>
      <c r="GJ24" s="101"/>
      <c r="GK24" s="102"/>
      <c r="GL24" s="99"/>
      <c r="GM24" s="100"/>
      <c r="GN24" s="102"/>
      <c r="GO24" s="1"/>
      <c r="GP24" s="99">
        <v>2.38483</v>
      </c>
      <c r="GQ24" s="100"/>
      <c r="GR24" s="102"/>
      <c r="GS24" s="99"/>
      <c r="GT24" s="99"/>
      <c r="GU24" s="99"/>
      <c r="GV24" s="1"/>
      <c r="GW24" s="99"/>
      <c r="GX24" s="99"/>
      <c r="GY24" s="99"/>
      <c r="GZ24" s="99"/>
      <c r="HA24" s="99"/>
      <c r="HB24" s="99"/>
      <c r="HC24" s="100"/>
      <c r="HD24" s="102"/>
      <c r="HE24" s="1"/>
      <c r="HF24" s="100">
        <v>3372.6881100000001</v>
      </c>
      <c r="HG24" s="101">
        <v>3335.3549200000002</v>
      </c>
      <c r="HH24" s="102">
        <v>903.12787000000003</v>
      </c>
    </row>
    <row r="25" spans="1:216" x14ac:dyDescent="0.35">
      <c r="A25" s="1"/>
      <c r="B25" s="98" t="s">
        <v>831</v>
      </c>
      <c r="C25" s="99"/>
      <c r="D25" s="100"/>
      <c r="E25" s="101"/>
      <c r="F25" s="101">
        <v>8.8258700000000001</v>
      </c>
      <c r="G25" s="102">
        <v>8.5166900000000005</v>
      </c>
      <c r="H25" s="100"/>
      <c r="I25" s="102"/>
      <c r="J25" s="100">
        <v>88.059200000000004</v>
      </c>
      <c r="K25" s="102"/>
      <c r="L25" s="100"/>
      <c r="M25" s="101"/>
      <c r="N25" s="101"/>
      <c r="O25" s="101">
        <v>282.08969999999999</v>
      </c>
      <c r="P25" s="101"/>
      <c r="Q25" s="101"/>
      <c r="R25" s="101"/>
      <c r="S25" s="102"/>
      <c r="T25" s="100">
        <v>18.14123</v>
      </c>
      <c r="U25" s="101">
        <v>19.191960000000002</v>
      </c>
      <c r="V25" s="101"/>
      <c r="W25" s="102">
        <v>1.0612699999999999</v>
      </c>
      <c r="X25" s="99"/>
      <c r="Y25" s="100"/>
      <c r="Z25" s="101"/>
      <c r="AA25" s="102">
        <v>23.060680000000001</v>
      </c>
      <c r="AB25" s="100"/>
      <c r="AC25" s="101"/>
      <c r="AD25" s="101"/>
      <c r="AE25" s="101"/>
      <c r="AF25" s="101">
        <v>12.23925</v>
      </c>
      <c r="AG25" s="101">
        <v>24.4617</v>
      </c>
      <c r="AH25" s="102">
        <v>10.27692</v>
      </c>
      <c r="AI25" s="99"/>
      <c r="AJ25" s="99"/>
      <c r="AK25" s="99">
        <v>179.37322</v>
      </c>
      <c r="AL25" s="100">
        <v>217.12262999999999</v>
      </c>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v>25.997900000000001</v>
      </c>
      <c r="BK25" s="101"/>
      <c r="BL25" s="102"/>
      <c r="BM25" s="100"/>
      <c r="BN25" s="101"/>
      <c r="BO25" s="101"/>
      <c r="BP25" s="101"/>
      <c r="BQ25" s="101"/>
      <c r="BR25" s="101"/>
      <c r="BS25" s="101"/>
      <c r="BT25" s="101">
        <v>518.98623999999995</v>
      </c>
      <c r="BU25" s="101"/>
      <c r="BV25" s="101">
        <v>110.49702000000001</v>
      </c>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v>6356.1528399999997</v>
      </c>
      <c r="DA25" s="101"/>
      <c r="DB25" s="102"/>
      <c r="DC25" s="100"/>
      <c r="DD25" s="101"/>
      <c r="DE25" s="101"/>
      <c r="DF25" s="101"/>
      <c r="DG25" s="101"/>
      <c r="DH25" s="101"/>
      <c r="DI25" s="101"/>
      <c r="DJ25" s="101"/>
      <c r="DK25" s="101"/>
      <c r="DL25" s="101"/>
      <c r="DM25" s="101"/>
      <c r="DN25" s="102"/>
      <c r="DO25" s="104"/>
      <c r="DP25" s="105"/>
      <c r="DQ25" s="105"/>
      <c r="DR25" s="106" t="s">
        <v>1416</v>
      </c>
      <c r="DS25" s="100">
        <v>3372.6881100000001</v>
      </c>
      <c r="DT25" s="101">
        <v>1459.6495600000001</v>
      </c>
      <c r="DU25" s="101">
        <v>1459.6495600000001</v>
      </c>
      <c r="DV25" s="102"/>
      <c r="DW25" s="99"/>
      <c r="DX25" s="100"/>
      <c r="DY25" s="101"/>
      <c r="DZ25" s="101"/>
      <c r="EA25" s="101"/>
      <c r="EB25" s="101"/>
      <c r="EC25" s="103">
        <v>6245.6</v>
      </c>
      <c r="ED25" s="1"/>
      <c r="EE25" s="99">
        <v>2.38483</v>
      </c>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99"/>
      <c r="FJ25" s="99"/>
      <c r="FK25" s="99"/>
      <c r="FL25" s="100"/>
      <c r="FM25" s="101"/>
      <c r="FN25" s="101"/>
      <c r="FO25" s="102"/>
      <c r="FP25" s="99"/>
      <c r="FQ25" s="100"/>
      <c r="FR25" s="102"/>
      <c r="FS25" s="100"/>
      <c r="FT25" s="101"/>
      <c r="FU25" s="101"/>
      <c r="FV25" s="101"/>
      <c r="FW25" s="102"/>
      <c r="FX25" s="100"/>
      <c r="FY25" s="102"/>
      <c r="FZ25" s="100"/>
      <c r="GA25" s="101"/>
      <c r="GB25" s="101"/>
      <c r="GC25" s="102"/>
      <c r="GD25" s="99"/>
      <c r="GE25" s="99"/>
      <c r="GF25" s="99"/>
      <c r="GG25" s="100"/>
      <c r="GH25" s="101"/>
      <c r="GI25" s="101"/>
      <c r="GJ25" s="101"/>
      <c r="GK25" s="102"/>
      <c r="GL25" s="99"/>
      <c r="GM25" s="100"/>
      <c r="GN25" s="102"/>
      <c r="GO25" s="1"/>
      <c r="GP25" s="99">
        <v>2.38483</v>
      </c>
      <c r="GQ25" s="100"/>
      <c r="GR25" s="102"/>
      <c r="GS25" s="99"/>
      <c r="GT25" s="99"/>
      <c r="GU25" s="99"/>
      <c r="GV25" s="1"/>
      <c r="GW25" s="99"/>
      <c r="GX25" s="99"/>
      <c r="GY25" s="99"/>
      <c r="GZ25" s="99"/>
      <c r="HA25" s="99"/>
      <c r="HB25" s="99"/>
      <c r="HC25" s="100"/>
      <c r="HD25" s="102"/>
      <c r="HE25" s="1"/>
      <c r="HF25" s="100">
        <v>3372.6881100000001</v>
      </c>
      <c r="HG25" s="101">
        <v>3335.3549200000002</v>
      </c>
      <c r="HH25" s="102">
        <v>903.12787000000003</v>
      </c>
    </row>
    <row r="26" spans="1:216" x14ac:dyDescent="0.35">
      <c r="A26" s="1"/>
      <c r="B26" s="98" t="s">
        <v>832</v>
      </c>
      <c r="C26" s="99"/>
      <c r="D26" s="100"/>
      <c r="E26" s="101"/>
      <c r="F26" s="101">
        <v>8.8258700000000001</v>
      </c>
      <c r="G26" s="102">
        <v>8.5166900000000005</v>
      </c>
      <c r="H26" s="100"/>
      <c r="I26" s="102"/>
      <c r="J26" s="100">
        <v>88.059200000000004</v>
      </c>
      <c r="K26" s="102"/>
      <c r="L26" s="100"/>
      <c r="M26" s="101"/>
      <c r="N26" s="101"/>
      <c r="O26" s="101">
        <v>282.08969999999999</v>
      </c>
      <c r="P26" s="101"/>
      <c r="Q26" s="101"/>
      <c r="R26" s="101"/>
      <c r="S26" s="102"/>
      <c r="T26" s="100">
        <v>18.14123</v>
      </c>
      <c r="U26" s="101">
        <v>19.191960000000002</v>
      </c>
      <c r="V26" s="101"/>
      <c r="W26" s="102">
        <v>1.0612699999999999</v>
      </c>
      <c r="X26" s="99"/>
      <c r="Y26" s="100"/>
      <c r="Z26" s="101"/>
      <c r="AA26" s="102">
        <v>23.060680000000001</v>
      </c>
      <c r="AB26" s="100"/>
      <c r="AC26" s="101"/>
      <c r="AD26" s="101"/>
      <c r="AE26" s="101"/>
      <c r="AF26" s="101">
        <v>12.23925</v>
      </c>
      <c r="AG26" s="101">
        <v>24.4617</v>
      </c>
      <c r="AH26" s="102">
        <v>10.27692</v>
      </c>
      <c r="AI26" s="99"/>
      <c r="AJ26" s="99"/>
      <c r="AK26" s="99">
        <v>179.37322</v>
      </c>
      <c r="AL26" s="100">
        <v>217.12262999999999</v>
      </c>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v>25.997900000000001</v>
      </c>
      <c r="BK26" s="101"/>
      <c r="BL26" s="102"/>
      <c r="BM26" s="100"/>
      <c r="BN26" s="101"/>
      <c r="BO26" s="101"/>
      <c r="BP26" s="101"/>
      <c r="BQ26" s="101"/>
      <c r="BR26" s="101"/>
      <c r="BS26" s="101"/>
      <c r="BT26" s="101">
        <v>518.98623999999995</v>
      </c>
      <c r="BU26" s="101"/>
      <c r="BV26" s="101">
        <v>110.49702000000001</v>
      </c>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v>6411.2227599999997</v>
      </c>
      <c r="DA26" s="101"/>
      <c r="DB26" s="102"/>
      <c r="DC26" s="100"/>
      <c r="DD26" s="101"/>
      <c r="DE26" s="101"/>
      <c r="DF26" s="101"/>
      <c r="DG26" s="101"/>
      <c r="DH26" s="101"/>
      <c r="DI26" s="101"/>
      <c r="DJ26" s="101"/>
      <c r="DK26" s="101"/>
      <c r="DL26" s="101"/>
      <c r="DM26" s="101"/>
      <c r="DN26" s="102"/>
      <c r="DO26" s="104"/>
      <c r="DP26" s="105"/>
      <c r="DQ26" s="105"/>
      <c r="DR26" s="106" t="s">
        <v>1416</v>
      </c>
      <c r="DS26" s="100">
        <v>3370.3032800000001</v>
      </c>
      <c r="DT26" s="101">
        <v>1459.6495600000001</v>
      </c>
      <c r="DU26" s="101">
        <v>1459.6495600000001</v>
      </c>
      <c r="DV26" s="102"/>
      <c r="DW26" s="99"/>
      <c r="DX26" s="100"/>
      <c r="DY26" s="101"/>
      <c r="DZ26" s="101"/>
      <c r="EA26" s="101"/>
      <c r="EB26" s="101"/>
      <c r="EC26" s="103">
        <v>6300.8</v>
      </c>
      <c r="ED26" s="1"/>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99"/>
      <c r="FJ26" s="99"/>
      <c r="FK26" s="99"/>
      <c r="FL26" s="100"/>
      <c r="FM26" s="101"/>
      <c r="FN26" s="101"/>
      <c r="FO26" s="102"/>
      <c r="FP26" s="99"/>
      <c r="FQ26" s="100"/>
      <c r="FR26" s="102"/>
      <c r="FS26" s="100"/>
      <c r="FT26" s="101"/>
      <c r="FU26" s="101"/>
      <c r="FV26" s="101"/>
      <c r="FW26" s="102"/>
      <c r="FX26" s="100"/>
      <c r="FY26" s="102"/>
      <c r="FZ26" s="100"/>
      <c r="GA26" s="101"/>
      <c r="GB26" s="101"/>
      <c r="GC26" s="102"/>
      <c r="GD26" s="99"/>
      <c r="GE26" s="99"/>
      <c r="GF26" s="99"/>
      <c r="GG26" s="100"/>
      <c r="GH26" s="101"/>
      <c r="GI26" s="101"/>
      <c r="GJ26" s="101"/>
      <c r="GK26" s="102"/>
      <c r="GL26" s="99"/>
      <c r="GM26" s="100"/>
      <c r="GN26" s="102"/>
      <c r="GO26" s="1"/>
      <c r="GP26" s="99"/>
      <c r="GQ26" s="100"/>
      <c r="GR26" s="102"/>
      <c r="GS26" s="99"/>
      <c r="GT26" s="99"/>
      <c r="GU26" s="99"/>
      <c r="GV26" s="1"/>
      <c r="GW26" s="99"/>
      <c r="GX26" s="99"/>
      <c r="GY26" s="99"/>
      <c r="GZ26" s="99"/>
      <c r="HA26" s="99"/>
      <c r="HB26" s="99"/>
      <c r="HC26" s="100"/>
      <c r="HD26" s="102"/>
      <c r="HE26" s="1"/>
      <c r="HF26" s="100">
        <v>3370.3032800000001</v>
      </c>
      <c r="HG26" s="101">
        <v>3332.9700899999998</v>
      </c>
      <c r="HH26" s="102">
        <v>903.12787000000003</v>
      </c>
    </row>
    <row r="27" spans="1:216" x14ac:dyDescent="0.35">
      <c r="A27" s="1"/>
      <c r="B27" s="98" t="s">
        <v>833</v>
      </c>
      <c r="C27" s="99"/>
      <c r="D27" s="100"/>
      <c r="E27" s="101"/>
      <c r="F27" s="101">
        <v>8.8258700000000001</v>
      </c>
      <c r="G27" s="102">
        <v>8.5166900000000005</v>
      </c>
      <c r="H27" s="100"/>
      <c r="I27" s="102"/>
      <c r="J27" s="100">
        <v>88.059200000000004</v>
      </c>
      <c r="K27" s="102"/>
      <c r="L27" s="100"/>
      <c r="M27" s="101"/>
      <c r="N27" s="101"/>
      <c r="O27" s="101">
        <v>282.08969999999999</v>
      </c>
      <c r="P27" s="101"/>
      <c r="Q27" s="101"/>
      <c r="R27" s="101"/>
      <c r="S27" s="102"/>
      <c r="T27" s="100">
        <v>18.14123</v>
      </c>
      <c r="U27" s="101">
        <v>19.191960000000002</v>
      </c>
      <c r="V27" s="101"/>
      <c r="W27" s="102">
        <v>1.0612699999999999</v>
      </c>
      <c r="X27" s="99"/>
      <c r="Y27" s="100"/>
      <c r="Z27" s="101"/>
      <c r="AA27" s="102">
        <v>23.060680000000001</v>
      </c>
      <c r="AB27" s="100"/>
      <c r="AC27" s="101"/>
      <c r="AD27" s="101"/>
      <c r="AE27" s="101"/>
      <c r="AF27" s="101">
        <v>12.23925</v>
      </c>
      <c r="AG27" s="101">
        <v>24.4617</v>
      </c>
      <c r="AH27" s="102">
        <v>10.27692</v>
      </c>
      <c r="AI27" s="99"/>
      <c r="AJ27" s="99"/>
      <c r="AK27" s="99">
        <v>179.37322</v>
      </c>
      <c r="AL27" s="100">
        <v>217.12262999999999</v>
      </c>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v>25.997900000000001</v>
      </c>
      <c r="BK27" s="101"/>
      <c r="BL27" s="102"/>
      <c r="BM27" s="100"/>
      <c r="BN27" s="101"/>
      <c r="BO27" s="101"/>
      <c r="BP27" s="101"/>
      <c r="BQ27" s="101"/>
      <c r="BR27" s="101"/>
      <c r="BS27" s="101"/>
      <c r="BT27" s="101">
        <v>518.98623999999995</v>
      </c>
      <c r="BU27" s="101"/>
      <c r="BV27" s="101">
        <v>110.49702000000001</v>
      </c>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v>6415.2102599999998</v>
      </c>
      <c r="DA27" s="101"/>
      <c r="DB27" s="102"/>
      <c r="DC27" s="100"/>
      <c r="DD27" s="101"/>
      <c r="DE27" s="101"/>
      <c r="DF27" s="101"/>
      <c r="DG27" s="101"/>
      <c r="DH27" s="101"/>
      <c r="DI27" s="101"/>
      <c r="DJ27" s="101"/>
      <c r="DK27" s="101"/>
      <c r="DL27" s="101"/>
      <c r="DM27" s="101"/>
      <c r="DN27" s="102"/>
      <c r="DO27" s="104"/>
      <c r="DP27" s="105"/>
      <c r="DQ27" s="105"/>
      <c r="DR27" s="106" t="s">
        <v>1416</v>
      </c>
      <c r="DS27" s="100">
        <v>3370.3032800000001</v>
      </c>
      <c r="DT27" s="101">
        <v>1459.6495600000001</v>
      </c>
      <c r="DU27" s="101">
        <v>1459.6495600000001</v>
      </c>
      <c r="DV27" s="102"/>
      <c r="DW27" s="99"/>
      <c r="DX27" s="100"/>
      <c r="DY27" s="101"/>
      <c r="DZ27" s="101"/>
      <c r="EA27" s="101"/>
      <c r="EB27" s="101"/>
      <c r="EC27" s="103">
        <v>6304.7</v>
      </c>
      <c r="ED27" s="1"/>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99"/>
      <c r="FJ27" s="99"/>
      <c r="FK27" s="99"/>
      <c r="FL27" s="100"/>
      <c r="FM27" s="101"/>
      <c r="FN27" s="101"/>
      <c r="FO27" s="102"/>
      <c r="FP27" s="99"/>
      <c r="FQ27" s="100"/>
      <c r="FR27" s="102"/>
      <c r="FS27" s="100"/>
      <c r="FT27" s="101"/>
      <c r="FU27" s="101"/>
      <c r="FV27" s="101"/>
      <c r="FW27" s="102"/>
      <c r="FX27" s="100"/>
      <c r="FY27" s="102"/>
      <c r="FZ27" s="100"/>
      <c r="GA27" s="101"/>
      <c r="GB27" s="101"/>
      <c r="GC27" s="102"/>
      <c r="GD27" s="99"/>
      <c r="GE27" s="99"/>
      <c r="GF27" s="99"/>
      <c r="GG27" s="100"/>
      <c r="GH27" s="101"/>
      <c r="GI27" s="101"/>
      <c r="GJ27" s="101"/>
      <c r="GK27" s="102"/>
      <c r="GL27" s="99"/>
      <c r="GM27" s="100"/>
      <c r="GN27" s="102"/>
      <c r="GO27" s="1"/>
      <c r="GP27" s="99"/>
      <c r="GQ27" s="100"/>
      <c r="GR27" s="102"/>
      <c r="GS27" s="99"/>
      <c r="GT27" s="99"/>
      <c r="GU27" s="99"/>
      <c r="GV27" s="1"/>
      <c r="GW27" s="99"/>
      <c r="GX27" s="99"/>
      <c r="GY27" s="99"/>
      <c r="GZ27" s="99"/>
      <c r="HA27" s="99"/>
      <c r="HB27" s="99"/>
      <c r="HC27" s="100"/>
      <c r="HD27" s="102"/>
      <c r="HE27" s="1"/>
      <c r="HF27" s="100">
        <v>3370.3032800000001</v>
      </c>
      <c r="HG27" s="101">
        <v>3332.9700899999998</v>
      </c>
      <c r="HH27" s="102">
        <v>903.12787000000003</v>
      </c>
    </row>
    <row r="28" spans="1:216" x14ac:dyDescent="0.35">
      <c r="A28" s="1"/>
      <c r="B28" s="98" t="s">
        <v>834</v>
      </c>
      <c r="C28" s="99"/>
      <c r="D28" s="100"/>
      <c r="E28" s="101"/>
      <c r="F28" s="101">
        <v>8.8258700000000001</v>
      </c>
      <c r="G28" s="102">
        <v>8.5166900000000005</v>
      </c>
      <c r="H28" s="100"/>
      <c r="I28" s="102"/>
      <c r="J28" s="100">
        <v>88.059200000000004</v>
      </c>
      <c r="K28" s="102"/>
      <c r="L28" s="100"/>
      <c r="M28" s="101"/>
      <c r="N28" s="101"/>
      <c r="O28" s="101">
        <v>282.08969999999999</v>
      </c>
      <c r="P28" s="101"/>
      <c r="Q28" s="101"/>
      <c r="R28" s="101"/>
      <c r="S28" s="102"/>
      <c r="T28" s="100">
        <v>18.14123</v>
      </c>
      <c r="U28" s="101">
        <v>19.191960000000002</v>
      </c>
      <c r="V28" s="101"/>
      <c r="W28" s="102">
        <v>1.0612699999999999</v>
      </c>
      <c r="X28" s="99"/>
      <c r="Y28" s="100"/>
      <c r="Z28" s="101"/>
      <c r="AA28" s="102">
        <v>23.060680000000001</v>
      </c>
      <c r="AB28" s="100"/>
      <c r="AC28" s="101"/>
      <c r="AD28" s="101"/>
      <c r="AE28" s="101"/>
      <c r="AF28" s="101">
        <v>12.23925</v>
      </c>
      <c r="AG28" s="101">
        <v>24.4617</v>
      </c>
      <c r="AH28" s="102">
        <v>10.27692</v>
      </c>
      <c r="AI28" s="99"/>
      <c r="AJ28" s="99"/>
      <c r="AK28" s="99">
        <v>179.37322</v>
      </c>
      <c r="AL28" s="100">
        <v>217.12262999999999</v>
      </c>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v>25.997900000000001</v>
      </c>
      <c r="BK28" s="101"/>
      <c r="BL28" s="102"/>
      <c r="BM28" s="100"/>
      <c r="BN28" s="101"/>
      <c r="BO28" s="101"/>
      <c r="BP28" s="101"/>
      <c r="BQ28" s="101"/>
      <c r="BR28" s="101"/>
      <c r="BS28" s="101"/>
      <c r="BT28" s="101">
        <v>518.98623999999995</v>
      </c>
      <c r="BU28" s="101"/>
      <c r="BV28" s="101">
        <v>110.49702000000001</v>
      </c>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v>6476.6439799999998</v>
      </c>
      <c r="DA28" s="101"/>
      <c r="DB28" s="102"/>
      <c r="DC28" s="100"/>
      <c r="DD28" s="101"/>
      <c r="DE28" s="101"/>
      <c r="DF28" s="101"/>
      <c r="DG28" s="101"/>
      <c r="DH28" s="101"/>
      <c r="DI28" s="101"/>
      <c r="DJ28" s="101"/>
      <c r="DK28" s="101"/>
      <c r="DL28" s="101"/>
      <c r="DM28" s="101"/>
      <c r="DN28" s="102"/>
      <c r="DO28" s="104"/>
      <c r="DP28" s="105"/>
      <c r="DQ28" s="105"/>
      <c r="DR28" s="106" t="s">
        <v>1416</v>
      </c>
      <c r="DS28" s="100">
        <v>3370.3032800000001</v>
      </c>
      <c r="DT28" s="101">
        <v>1459.6495600000001</v>
      </c>
      <c r="DU28" s="101">
        <v>1459.6495600000001</v>
      </c>
      <c r="DV28" s="102"/>
      <c r="DW28" s="99"/>
      <c r="DX28" s="100"/>
      <c r="DY28" s="101"/>
      <c r="DZ28" s="101"/>
      <c r="EA28" s="101"/>
      <c r="EB28" s="101"/>
      <c r="EC28" s="103">
        <v>6366.5</v>
      </c>
      <c r="ED28" s="1"/>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99"/>
      <c r="FJ28" s="99"/>
      <c r="FK28" s="99"/>
      <c r="FL28" s="100"/>
      <c r="FM28" s="101"/>
      <c r="FN28" s="101"/>
      <c r="FO28" s="102"/>
      <c r="FP28" s="99"/>
      <c r="FQ28" s="100"/>
      <c r="FR28" s="102"/>
      <c r="FS28" s="100"/>
      <c r="FT28" s="101"/>
      <c r="FU28" s="101"/>
      <c r="FV28" s="101"/>
      <c r="FW28" s="102"/>
      <c r="FX28" s="100"/>
      <c r="FY28" s="102"/>
      <c r="FZ28" s="100"/>
      <c r="GA28" s="101"/>
      <c r="GB28" s="101"/>
      <c r="GC28" s="102"/>
      <c r="GD28" s="99"/>
      <c r="GE28" s="99"/>
      <c r="GF28" s="99"/>
      <c r="GG28" s="100"/>
      <c r="GH28" s="101"/>
      <c r="GI28" s="101"/>
      <c r="GJ28" s="101"/>
      <c r="GK28" s="102"/>
      <c r="GL28" s="99"/>
      <c r="GM28" s="100"/>
      <c r="GN28" s="102"/>
      <c r="GO28" s="1"/>
      <c r="GP28" s="99"/>
      <c r="GQ28" s="100"/>
      <c r="GR28" s="102"/>
      <c r="GS28" s="99"/>
      <c r="GT28" s="99"/>
      <c r="GU28" s="99"/>
      <c r="GV28" s="1"/>
      <c r="GW28" s="99"/>
      <c r="GX28" s="99"/>
      <c r="GY28" s="99"/>
      <c r="GZ28" s="99"/>
      <c r="HA28" s="99"/>
      <c r="HB28" s="99"/>
      <c r="HC28" s="100"/>
      <c r="HD28" s="102"/>
      <c r="HE28" s="1"/>
      <c r="HF28" s="100">
        <v>3370.3032800000001</v>
      </c>
      <c r="HG28" s="101">
        <v>3332.9700899999998</v>
      </c>
      <c r="HH28" s="102">
        <v>903.12787000000003</v>
      </c>
    </row>
    <row r="29" spans="1:216" x14ac:dyDescent="0.35">
      <c r="A29" s="1"/>
      <c r="B29" s="98" t="s">
        <v>835</v>
      </c>
      <c r="C29" s="99"/>
      <c r="D29" s="100"/>
      <c r="E29" s="101"/>
      <c r="F29" s="101">
        <v>8.8258700000000001</v>
      </c>
      <c r="G29" s="102">
        <v>8.5166900000000005</v>
      </c>
      <c r="H29" s="100"/>
      <c r="I29" s="102"/>
      <c r="J29" s="100">
        <v>88.059200000000004</v>
      </c>
      <c r="K29" s="102"/>
      <c r="L29" s="100"/>
      <c r="M29" s="101"/>
      <c r="N29" s="101"/>
      <c r="O29" s="101">
        <v>282.08969999999999</v>
      </c>
      <c r="P29" s="101"/>
      <c r="Q29" s="101"/>
      <c r="R29" s="101"/>
      <c r="S29" s="102"/>
      <c r="T29" s="100">
        <v>18.14123</v>
      </c>
      <c r="U29" s="101">
        <v>19.191960000000002</v>
      </c>
      <c r="V29" s="101"/>
      <c r="W29" s="102">
        <v>1.0612699999999999</v>
      </c>
      <c r="X29" s="99"/>
      <c r="Y29" s="100"/>
      <c r="Z29" s="101"/>
      <c r="AA29" s="102">
        <v>23.060680000000001</v>
      </c>
      <c r="AB29" s="100"/>
      <c r="AC29" s="101"/>
      <c r="AD29" s="101"/>
      <c r="AE29" s="101"/>
      <c r="AF29" s="101">
        <v>12.23925</v>
      </c>
      <c r="AG29" s="101">
        <v>24.4617</v>
      </c>
      <c r="AH29" s="102">
        <v>10.27692</v>
      </c>
      <c r="AI29" s="99"/>
      <c r="AJ29" s="99"/>
      <c r="AK29" s="99">
        <v>179.37322</v>
      </c>
      <c r="AL29" s="100">
        <v>217.12262999999999</v>
      </c>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v>25.997900000000001</v>
      </c>
      <c r="BK29" s="101"/>
      <c r="BL29" s="102"/>
      <c r="BM29" s="100"/>
      <c r="BN29" s="101"/>
      <c r="BO29" s="101"/>
      <c r="BP29" s="101"/>
      <c r="BQ29" s="101"/>
      <c r="BR29" s="101"/>
      <c r="BS29" s="101"/>
      <c r="BT29" s="101">
        <v>518.98623999999995</v>
      </c>
      <c r="BU29" s="101"/>
      <c r="BV29" s="101">
        <v>110.49702000000001</v>
      </c>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v>6597.2890100000004</v>
      </c>
      <c r="DA29" s="101"/>
      <c r="DB29" s="102"/>
      <c r="DC29" s="100"/>
      <c r="DD29" s="101"/>
      <c r="DE29" s="101"/>
      <c r="DF29" s="101"/>
      <c r="DG29" s="101"/>
      <c r="DH29" s="101"/>
      <c r="DI29" s="101"/>
      <c r="DJ29" s="101"/>
      <c r="DK29" s="101"/>
      <c r="DL29" s="101"/>
      <c r="DM29" s="101"/>
      <c r="DN29" s="102"/>
      <c r="DO29" s="104"/>
      <c r="DP29" s="105"/>
      <c r="DQ29" s="105"/>
      <c r="DR29" s="106" t="s">
        <v>1416</v>
      </c>
      <c r="DS29" s="100">
        <v>3370.3032800000001</v>
      </c>
      <c r="DT29" s="101">
        <v>1459.6495600000001</v>
      </c>
      <c r="DU29" s="101">
        <v>1459.6495600000001</v>
      </c>
      <c r="DV29" s="102"/>
      <c r="DW29" s="99"/>
      <c r="DX29" s="100"/>
      <c r="DY29" s="101"/>
      <c r="DZ29" s="101"/>
      <c r="EA29" s="101"/>
      <c r="EB29" s="101"/>
      <c r="EC29" s="103">
        <v>6487.3</v>
      </c>
      <c r="ED29" s="1"/>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99"/>
      <c r="FJ29" s="99"/>
      <c r="FK29" s="99"/>
      <c r="FL29" s="100"/>
      <c r="FM29" s="101"/>
      <c r="FN29" s="101"/>
      <c r="FO29" s="102"/>
      <c r="FP29" s="99"/>
      <c r="FQ29" s="100"/>
      <c r="FR29" s="102"/>
      <c r="FS29" s="100"/>
      <c r="FT29" s="101"/>
      <c r="FU29" s="101"/>
      <c r="FV29" s="101"/>
      <c r="FW29" s="102"/>
      <c r="FX29" s="100"/>
      <c r="FY29" s="102"/>
      <c r="FZ29" s="100"/>
      <c r="GA29" s="101"/>
      <c r="GB29" s="101"/>
      <c r="GC29" s="102"/>
      <c r="GD29" s="99"/>
      <c r="GE29" s="99"/>
      <c r="GF29" s="99"/>
      <c r="GG29" s="100"/>
      <c r="GH29" s="101"/>
      <c r="GI29" s="101"/>
      <c r="GJ29" s="101"/>
      <c r="GK29" s="102"/>
      <c r="GL29" s="99"/>
      <c r="GM29" s="100"/>
      <c r="GN29" s="102"/>
      <c r="GO29" s="1"/>
      <c r="GP29" s="99"/>
      <c r="GQ29" s="100"/>
      <c r="GR29" s="102"/>
      <c r="GS29" s="99"/>
      <c r="GT29" s="99"/>
      <c r="GU29" s="99"/>
      <c r="GV29" s="1"/>
      <c r="GW29" s="99"/>
      <c r="GX29" s="99"/>
      <c r="GY29" s="99"/>
      <c r="GZ29" s="99"/>
      <c r="HA29" s="99"/>
      <c r="HB29" s="99"/>
      <c r="HC29" s="100"/>
      <c r="HD29" s="102"/>
      <c r="HE29" s="1"/>
      <c r="HF29" s="100">
        <v>3370.3032800000001</v>
      </c>
      <c r="HG29" s="101">
        <v>3332.9700899999998</v>
      </c>
      <c r="HH29" s="102">
        <v>903.12787000000003</v>
      </c>
    </row>
    <row r="30" spans="1:216" x14ac:dyDescent="0.35">
      <c r="A30" s="1"/>
      <c r="B30" s="98" t="s">
        <v>836</v>
      </c>
      <c r="C30" s="99"/>
      <c r="D30" s="100"/>
      <c r="E30" s="101"/>
      <c r="F30" s="101">
        <v>8.8258700000000001</v>
      </c>
      <c r="G30" s="102">
        <v>8.5166900000000005</v>
      </c>
      <c r="H30" s="100"/>
      <c r="I30" s="102"/>
      <c r="J30" s="100">
        <v>88.059200000000004</v>
      </c>
      <c r="K30" s="102"/>
      <c r="L30" s="100"/>
      <c r="M30" s="101"/>
      <c r="N30" s="101"/>
      <c r="O30" s="101">
        <v>282.08969999999999</v>
      </c>
      <c r="P30" s="101"/>
      <c r="Q30" s="101"/>
      <c r="R30" s="101"/>
      <c r="S30" s="102"/>
      <c r="T30" s="100">
        <v>18.14123</v>
      </c>
      <c r="U30" s="101">
        <v>19.191960000000002</v>
      </c>
      <c r="V30" s="101"/>
      <c r="W30" s="102">
        <v>1.0612699999999999</v>
      </c>
      <c r="X30" s="99"/>
      <c r="Y30" s="100"/>
      <c r="Z30" s="101"/>
      <c r="AA30" s="102">
        <v>23.060680000000001</v>
      </c>
      <c r="AB30" s="100"/>
      <c r="AC30" s="101"/>
      <c r="AD30" s="101"/>
      <c r="AE30" s="101"/>
      <c r="AF30" s="101">
        <v>12.23925</v>
      </c>
      <c r="AG30" s="101">
        <v>24.4617</v>
      </c>
      <c r="AH30" s="102">
        <v>10.27692</v>
      </c>
      <c r="AI30" s="99"/>
      <c r="AJ30" s="99"/>
      <c r="AK30" s="99">
        <v>179.37322</v>
      </c>
      <c r="AL30" s="100">
        <v>217.12262999999999</v>
      </c>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v>25.997900000000001</v>
      </c>
      <c r="BK30" s="101"/>
      <c r="BL30" s="102"/>
      <c r="BM30" s="100"/>
      <c r="BN30" s="101"/>
      <c r="BO30" s="101"/>
      <c r="BP30" s="101"/>
      <c r="BQ30" s="101"/>
      <c r="BR30" s="101"/>
      <c r="BS30" s="101"/>
      <c r="BT30" s="101">
        <v>518.98623999999995</v>
      </c>
      <c r="BU30" s="101"/>
      <c r="BV30" s="101">
        <v>110.49702000000001</v>
      </c>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v>6595.87709</v>
      </c>
      <c r="DA30" s="101"/>
      <c r="DB30" s="102"/>
      <c r="DC30" s="100"/>
      <c r="DD30" s="101"/>
      <c r="DE30" s="101"/>
      <c r="DF30" s="101"/>
      <c r="DG30" s="101"/>
      <c r="DH30" s="101"/>
      <c r="DI30" s="101"/>
      <c r="DJ30" s="101"/>
      <c r="DK30" s="101"/>
      <c r="DL30" s="101"/>
      <c r="DM30" s="101"/>
      <c r="DN30" s="102"/>
      <c r="DO30" s="104"/>
      <c r="DP30" s="105"/>
      <c r="DQ30" s="105"/>
      <c r="DR30" s="106" t="s">
        <v>1416</v>
      </c>
      <c r="DS30" s="100">
        <v>3370.3032800000001</v>
      </c>
      <c r="DT30" s="101">
        <v>1459.6495600000001</v>
      </c>
      <c r="DU30" s="101">
        <v>1459.6495600000001</v>
      </c>
      <c r="DV30" s="102"/>
      <c r="DW30" s="99"/>
      <c r="DX30" s="100"/>
      <c r="DY30" s="101"/>
      <c r="DZ30" s="101"/>
      <c r="EA30" s="101"/>
      <c r="EB30" s="101"/>
      <c r="EC30" s="103">
        <v>6485.9</v>
      </c>
      <c r="ED30" s="1"/>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99"/>
      <c r="FJ30" s="99"/>
      <c r="FK30" s="99"/>
      <c r="FL30" s="100"/>
      <c r="FM30" s="101"/>
      <c r="FN30" s="101"/>
      <c r="FO30" s="102"/>
      <c r="FP30" s="99"/>
      <c r="FQ30" s="100"/>
      <c r="FR30" s="102"/>
      <c r="FS30" s="100"/>
      <c r="FT30" s="101"/>
      <c r="FU30" s="101"/>
      <c r="FV30" s="101"/>
      <c r="FW30" s="102"/>
      <c r="FX30" s="100"/>
      <c r="FY30" s="102"/>
      <c r="FZ30" s="100"/>
      <c r="GA30" s="101"/>
      <c r="GB30" s="101"/>
      <c r="GC30" s="102"/>
      <c r="GD30" s="99"/>
      <c r="GE30" s="99"/>
      <c r="GF30" s="99"/>
      <c r="GG30" s="100"/>
      <c r="GH30" s="101"/>
      <c r="GI30" s="101"/>
      <c r="GJ30" s="101"/>
      <c r="GK30" s="102"/>
      <c r="GL30" s="99"/>
      <c r="GM30" s="100"/>
      <c r="GN30" s="102"/>
      <c r="GO30" s="1"/>
      <c r="GP30" s="99"/>
      <c r="GQ30" s="100"/>
      <c r="GR30" s="102"/>
      <c r="GS30" s="99"/>
      <c r="GT30" s="99"/>
      <c r="GU30" s="99"/>
      <c r="GV30" s="1"/>
      <c r="GW30" s="99"/>
      <c r="GX30" s="99"/>
      <c r="GY30" s="99"/>
      <c r="GZ30" s="99"/>
      <c r="HA30" s="99"/>
      <c r="HB30" s="99"/>
      <c r="HC30" s="100"/>
      <c r="HD30" s="102"/>
      <c r="HE30" s="1"/>
      <c r="HF30" s="100">
        <v>3370.3032800000001</v>
      </c>
      <c r="HG30" s="101">
        <v>3332.9700899999998</v>
      </c>
      <c r="HH30" s="102">
        <v>903.12787000000003</v>
      </c>
    </row>
    <row r="31" spans="1:216" x14ac:dyDescent="0.35">
      <c r="A31" s="1"/>
      <c r="B31" s="98" t="s">
        <v>837</v>
      </c>
      <c r="C31" s="99"/>
      <c r="D31" s="100"/>
      <c r="E31" s="101"/>
      <c r="F31" s="101">
        <v>8.8258700000000001</v>
      </c>
      <c r="G31" s="102">
        <v>8.5166900000000005</v>
      </c>
      <c r="H31" s="100"/>
      <c r="I31" s="102"/>
      <c r="J31" s="100">
        <v>88.059200000000004</v>
      </c>
      <c r="K31" s="102"/>
      <c r="L31" s="100"/>
      <c r="M31" s="101"/>
      <c r="N31" s="101"/>
      <c r="O31" s="101">
        <v>282.08969999999999</v>
      </c>
      <c r="P31" s="101"/>
      <c r="Q31" s="101"/>
      <c r="R31" s="101"/>
      <c r="S31" s="102"/>
      <c r="T31" s="100">
        <v>18.14123</v>
      </c>
      <c r="U31" s="101">
        <v>19.191960000000002</v>
      </c>
      <c r="V31" s="101"/>
      <c r="W31" s="102">
        <v>1.0612699999999999</v>
      </c>
      <c r="X31" s="99"/>
      <c r="Y31" s="100"/>
      <c r="Z31" s="101"/>
      <c r="AA31" s="102">
        <v>23.060680000000001</v>
      </c>
      <c r="AB31" s="100"/>
      <c r="AC31" s="101"/>
      <c r="AD31" s="101"/>
      <c r="AE31" s="101"/>
      <c r="AF31" s="101">
        <v>12.23925</v>
      </c>
      <c r="AG31" s="101">
        <v>24.4617</v>
      </c>
      <c r="AH31" s="102">
        <v>10.27692</v>
      </c>
      <c r="AI31" s="99"/>
      <c r="AJ31" s="99"/>
      <c r="AK31" s="99">
        <v>179.37322</v>
      </c>
      <c r="AL31" s="100">
        <v>217.12262999999999</v>
      </c>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v>25.997900000000001</v>
      </c>
      <c r="BK31" s="101"/>
      <c r="BL31" s="102"/>
      <c r="BM31" s="100"/>
      <c r="BN31" s="101"/>
      <c r="BO31" s="101"/>
      <c r="BP31" s="101"/>
      <c r="BQ31" s="101"/>
      <c r="BR31" s="101"/>
      <c r="BS31" s="101"/>
      <c r="BT31" s="101">
        <v>518.98623999999995</v>
      </c>
      <c r="BU31" s="101"/>
      <c r="BV31" s="101">
        <v>110.49702000000001</v>
      </c>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v>6628.7611200000001</v>
      </c>
      <c r="DA31" s="101"/>
      <c r="DB31" s="102"/>
      <c r="DC31" s="100"/>
      <c r="DD31" s="101"/>
      <c r="DE31" s="101"/>
      <c r="DF31" s="101"/>
      <c r="DG31" s="101"/>
      <c r="DH31" s="101"/>
      <c r="DI31" s="101"/>
      <c r="DJ31" s="101"/>
      <c r="DK31" s="101"/>
      <c r="DL31" s="101"/>
      <c r="DM31" s="101"/>
      <c r="DN31" s="102"/>
      <c r="DO31" s="104"/>
      <c r="DP31" s="105"/>
      <c r="DQ31" s="105"/>
      <c r="DR31" s="106" t="s">
        <v>1416</v>
      </c>
      <c r="DS31" s="100">
        <v>3370.3032800000001</v>
      </c>
      <c r="DT31" s="101">
        <v>1459.6495600000001</v>
      </c>
      <c r="DU31" s="101">
        <v>1459.6495600000001</v>
      </c>
      <c r="DV31" s="102"/>
      <c r="DW31" s="99"/>
      <c r="DX31" s="100"/>
      <c r="DY31" s="101"/>
      <c r="DZ31" s="101"/>
      <c r="EA31" s="101"/>
      <c r="EB31" s="101"/>
      <c r="EC31" s="103">
        <v>6518.7</v>
      </c>
      <c r="ED31" s="1"/>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99"/>
      <c r="FJ31" s="99"/>
      <c r="FK31" s="99"/>
      <c r="FL31" s="100"/>
      <c r="FM31" s="101"/>
      <c r="FN31" s="101"/>
      <c r="FO31" s="102"/>
      <c r="FP31" s="99"/>
      <c r="FQ31" s="100"/>
      <c r="FR31" s="102"/>
      <c r="FS31" s="100"/>
      <c r="FT31" s="101"/>
      <c r="FU31" s="101"/>
      <c r="FV31" s="101"/>
      <c r="FW31" s="102"/>
      <c r="FX31" s="100"/>
      <c r="FY31" s="102"/>
      <c r="FZ31" s="100"/>
      <c r="GA31" s="101"/>
      <c r="GB31" s="101"/>
      <c r="GC31" s="102"/>
      <c r="GD31" s="99"/>
      <c r="GE31" s="99"/>
      <c r="GF31" s="99"/>
      <c r="GG31" s="100"/>
      <c r="GH31" s="101"/>
      <c r="GI31" s="101"/>
      <c r="GJ31" s="101"/>
      <c r="GK31" s="102"/>
      <c r="GL31" s="99"/>
      <c r="GM31" s="100"/>
      <c r="GN31" s="102"/>
      <c r="GO31" s="1"/>
      <c r="GP31" s="99"/>
      <c r="GQ31" s="100"/>
      <c r="GR31" s="102"/>
      <c r="GS31" s="99"/>
      <c r="GT31" s="99"/>
      <c r="GU31" s="99"/>
      <c r="GV31" s="1"/>
      <c r="GW31" s="99"/>
      <c r="GX31" s="99"/>
      <c r="GY31" s="99"/>
      <c r="GZ31" s="99"/>
      <c r="HA31" s="99"/>
      <c r="HB31" s="99"/>
      <c r="HC31" s="100"/>
      <c r="HD31" s="102"/>
      <c r="HE31" s="1"/>
      <c r="HF31" s="100">
        <v>3370.3032800000001</v>
      </c>
      <c r="HG31" s="101">
        <v>3332.9700899999998</v>
      </c>
      <c r="HH31" s="102">
        <v>903.12787000000003</v>
      </c>
    </row>
    <row r="32" spans="1:216" x14ac:dyDescent="0.35">
      <c r="A32" s="1"/>
      <c r="B32" s="98" t="s">
        <v>838</v>
      </c>
      <c r="C32" s="99"/>
      <c r="D32" s="100"/>
      <c r="E32" s="101"/>
      <c r="F32" s="101">
        <v>8.8258700000000001</v>
      </c>
      <c r="G32" s="102">
        <v>8.5166900000000005</v>
      </c>
      <c r="H32" s="100"/>
      <c r="I32" s="102"/>
      <c r="J32" s="100">
        <v>88.059200000000004</v>
      </c>
      <c r="K32" s="102"/>
      <c r="L32" s="100"/>
      <c r="M32" s="101"/>
      <c r="N32" s="101"/>
      <c r="O32" s="101">
        <v>282.08969999999999</v>
      </c>
      <c r="P32" s="101"/>
      <c r="Q32" s="101"/>
      <c r="R32" s="101"/>
      <c r="S32" s="102"/>
      <c r="T32" s="100">
        <v>18.14123</v>
      </c>
      <c r="U32" s="101">
        <v>19.191960000000002</v>
      </c>
      <c r="V32" s="101"/>
      <c r="W32" s="102">
        <v>1.0612699999999999</v>
      </c>
      <c r="X32" s="99"/>
      <c r="Y32" s="100"/>
      <c r="Z32" s="101"/>
      <c r="AA32" s="102">
        <v>23.060680000000001</v>
      </c>
      <c r="AB32" s="100"/>
      <c r="AC32" s="101"/>
      <c r="AD32" s="101"/>
      <c r="AE32" s="101"/>
      <c r="AF32" s="101">
        <v>12.23925</v>
      </c>
      <c r="AG32" s="101">
        <v>24.4617</v>
      </c>
      <c r="AH32" s="102">
        <v>10.27692</v>
      </c>
      <c r="AI32" s="99"/>
      <c r="AJ32" s="99"/>
      <c r="AK32" s="99">
        <v>179.37322</v>
      </c>
      <c r="AL32" s="100">
        <v>217.12262999999999</v>
      </c>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v>25.997900000000001</v>
      </c>
      <c r="BK32" s="101"/>
      <c r="BL32" s="102"/>
      <c r="BM32" s="100"/>
      <c r="BN32" s="101"/>
      <c r="BO32" s="101"/>
      <c r="BP32" s="101"/>
      <c r="BQ32" s="101"/>
      <c r="BR32" s="101"/>
      <c r="BS32" s="101"/>
      <c r="BT32" s="101">
        <v>518.98623999999995</v>
      </c>
      <c r="BU32" s="101"/>
      <c r="BV32" s="101">
        <v>110.49702000000001</v>
      </c>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v>6558.0352499999999</v>
      </c>
      <c r="DA32" s="101"/>
      <c r="DB32" s="102"/>
      <c r="DC32" s="100"/>
      <c r="DD32" s="101"/>
      <c r="DE32" s="101"/>
      <c r="DF32" s="101"/>
      <c r="DG32" s="101"/>
      <c r="DH32" s="101"/>
      <c r="DI32" s="101"/>
      <c r="DJ32" s="101"/>
      <c r="DK32" s="101"/>
      <c r="DL32" s="101"/>
      <c r="DM32" s="101"/>
      <c r="DN32" s="102"/>
      <c r="DO32" s="104"/>
      <c r="DP32" s="105"/>
      <c r="DQ32" s="105"/>
      <c r="DR32" s="106" t="s">
        <v>1416</v>
      </c>
      <c r="DS32" s="100">
        <v>3370.3032800000001</v>
      </c>
      <c r="DT32" s="101">
        <v>1459.6495600000001</v>
      </c>
      <c r="DU32" s="101">
        <v>1459.6495600000001</v>
      </c>
      <c r="DV32" s="102"/>
      <c r="DW32" s="99"/>
      <c r="DX32" s="100"/>
      <c r="DY32" s="101"/>
      <c r="DZ32" s="101"/>
      <c r="EA32" s="101"/>
      <c r="EB32" s="101"/>
      <c r="EC32" s="103">
        <v>6448.2</v>
      </c>
      <c r="ED32" s="1"/>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99"/>
      <c r="FJ32" s="99"/>
      <c r="FK32" s="99"/>
      <c r="FL32" s="100"/>
      <c r="FM32" s="101"/>
      <c r="FN32" s="101"/>
      <c r="FO32" s="102"/>
      <c r="FP32" s="99"/>
      <c r="FQ32" s="100"/>
      <c r="FR32" s="102"/>
      <c r="FS32" s="100"/>
      <c r="FT32" s="101"/>
      <c r="FU32" s="101"/>
      <c r="FV32" s="101"/>
      <c r="FW32" s="102"/>
      <c r="FX32" s="100"/>
      <c r="FY32" s="102"/>
      <c r="FZ32" s="100"/>
      <c r="GA32" s="101"/>
      <c r="GB32" s="101"/>
      <c r="GC32" s="102"/>
      <c r="GD32" s="99"/>
      <c r="GE32" s="99"/>
      <c r="GF32" s="99"/>
      <c r="GG32" s="100"/>
      <c r="GH32" s="101"/>
      <c r="GI32" s="101"/>
      <c r="GJ32" s="101"/>
      <c r="GK32" s="102"/>
      <c r="GL32" s="99"/>
      <c r="GM32" s="100"/>
      <c r="GN32" s="102"/>
      <c r="GO32" s="1"/>
      <c r="GP32" s="99"/>
      <c r="GQ32" s="100"/>
      <c r="GR32" s="102"/>
      <c r="GS32" s="99"/>
      <c r="GT32" s="99"/>
      <c r="GU32" s="99"/>
      <c r="GV32" s="1"/>
      <c r="GW32" s="99"/>
      <c r="GX32" s="99"/>
      <c r="GY32" s="99"/>
      <c r="GZ32" s="99"/>
      <c r="HA32" s="99"/>
      <c r="HB32" s="99"/>
      <c r="HC32" s="100"/>
      <c r="HD32" s="102"/>
      <c r="HE32" s="1"/>
      <c r="HF32" s="100">
        <v>3370.3032800000001</v>
      </c>
      <c r="HG32" s="101">
        <v>3332.9700899999998</v>
      </c>
      <c r="HH32" s="102">
        <v>903.12787000000003</v>
      </c>
    </row>
    <row r="33" spans="1:216" x14ac:dyDescent="0.35">
      <c r="A33" s="1"/>
      <c r="B33" s="98" t="s">
        <v>839</v>
      </c>
      <c r="C33" s="99"/>
      <c r="D33" s="100"/>
      <c r="E33" s="101"/>
      <c r="F33" s="101">
        <v>8.8258700000000001</v>
      </c>
      <c r="G33" s="102">
        <v>8.5166900000000005</v>
      </c>
      <c r="H33" s="100"/>
      <c r="I33" s="102"/>
      <c r="J33" s="100">
        <v>88.059200000000004</v>
      </c>
      <c r="K33" s="102"/>
      <c r="L33" s="100"/>
      <c r="M33" s="101"/>
      <c r="N33" s="101"/>
      <c r="O33" s="101">
        <v>282.08969999999999</v>
      </c>
      <c r="P33" s="101"/>
      <c r="Q33" s="101"/>
      <c r="R33" s="101"/>
      <c r="S33" s="102"/>
      <c r="T33" s="100">
        <v>18.14123</v>
      </c>
      <c r="U33" s="101">
        <v>19.191960000000002</v>
      </c>
      <c r="V33" s="101"/>
      <c r="W33" s="102">
        <v>1.0612699999999999</v>
      </c>
      <c r="X33" s="99"/>
      <c r="Y33" s="100"/>
      <c r="Z33" s="101"/>
      <c r="AA33" s="102">
        <v>23.060680000000001</v>
      </c>
      <c r="AB33" s="100"/>
      <c r="AC33" s="101"/>
      <c r="AD33" s="101"/>
      <c r="AE33" s="101"/>
      <c r="AF33" s="101">
        <v>12.23925</v>
      </c>
      <c r="AG33" s="101">
        <v>24.4617</v>
      </c>
      <c r="AH33" s="102">
        <v>10.27692</v>
      </c>
      <c r="AI33" s="99"/>
      <c r="AJ33" s="99"/>
      <c r="AK33" s="99">
        <v>179.37322</v>
      </c>
      <c r="AL33" s="100">
        <v>217.12262999999999</v>
      </c>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v>25.997900000000001</v>
      </c>
      <c r="BK33" s="101"/>
      <c r="BL33" s="102"/>
      <c r="BM33" s="100"/>
      <c r="BN33" s="101"/>
      <c r="BO33" s="101"/>
      <c r="BP33" s="101"/>
      <c r="BQ33" s="101"/>
      <c r="BR33" s="101"/>
      <c r="BS33" s="101"/>
      <c r="BT33" s="101">
        <v>518.98623999999995</v>
      </c>
      <c r="BU33" s="101"/>
      <c r="BV33" s="101">
        <v>110.49702000000001</v>
      </c>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v>6597.7667300000003</v>
      </c>
      <c r="DA33" s="101"/>
      <c r="DB33" s="102"/>
      <c r="DC33" s="100"/>
      <c r="DD33" s="101"/>
      <c r="DE33" s="101"/>
      <c r="DF33" s="101"/>
      <c r="DG33" s="101"/>
      <c r="DH33" s="101"/>
      <c r="DI33" s="101"/>
      <c r="DJ33" s="101"/>
      <c r="DK33" s="101"/>
      <c r="DL33" s="101"/>
      <c r="DM33" s="101"/>
      <c r="DN33" s="102"/>
      <c r="DO33" s="104"/>
      <c r="DP33" s="105"/>
      <c r="DQ33" s="105"/>
      <c r="DR33" s="106" t="s">
        <v>1416</v>
      </c>
      <c r="DS33" s="100">
        <v>3370.3032800000001</v>
      </c>
      <c r="DT33" s="101">
        <v>1459.6495600000001</v>
      </c>
      <c r="DU33" s="101">
        <v>1459.6495600000001</v>
      </c>
      <c r="DV33" s="102"/>
      <c r="DW33" s="99"/>
      <c r="DX33" s="100"/>
      <c r="DY33" s="101"/>
      <c r="DZ33" s="101"/>
      <c r="EA33" s="101"/>
      <c r="EB33" s="101"/>
      <c r="EC33" s="103">
        <v>6487.9</v>
      </c>
      <c r="ED33" s="1"/>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99"/>
      <c r="FJ33" s="99"/>
      <c r="FK33" s="99"/>
      <c r="FL33" s="100"/>
      <c r="FM33" s="101"/>
      <c r="FN33" s="101"/>
      <c r="FO33" s="102"/>
      <c r="FP33" s="99"/>
      <c r="FQ33" s="100"/>
      <c r="FR33" s="102"/>
      <c r="FS33" s="100"/>
      <c r="FT33" s="101"/>
      <c r="FU33" s="101"/>
      <c r="FV33" s="101"/>
      <c r="FW33" s="102"/>
      <c r="FX33" s="100"/>
      <c r="FY33" s="102"/>
      <c r="FZ33" s="100"/>
      <c r="GA33" s="101"/>
      <c r="GB33" s="101"/>
      <c r="GC33" s="102"/>
      <c r="GD33" s="99"/>
      <c r="GE33" s="99"/>
      <c r="GF33" s="99"/>
      <c r="GG33" s="100"/>
      <c r="GH33" s="101"/>
      <c r="GI33" s="101"/>
      <c r="GJ33" s="101"/>
      <c r="GK33" s="102"/>
      <c r="GL33" s="99"/>
      <c r="GM33" s="100"/>
      <c r="GN33" s="102"/>
      <c r="GO33" s="1"/>
      <c r="GP33" s="99"/>
      <c r="GQ33" s="100"/>
      <c r="GR33" s="102"/>
      <c r="GS33" s="99"/>
      <c r="GT33" s="99"/>
      <c r="GU33" s="99"/>
      <c r="GV33" s="1"/>
      <c r="GW33" s="99"/>
      <c r="GX33" s="99"/>
      <c r="GY33" s="99"/>
      <c r="GZ33" s="99"/>
      <c r="HA33" s="99"/>
      <c r="HB33" s="99"/>
      <c r="HC33" s="100"/>
      <c r="HD33" s="102"/>
      <c r="HE33" s="1"/>
      <c r="HF33" s="100">
        <v>3370.3032800000001</v>
      </c>
      <c r="HG33" s="101">
        <v>3332.9700899999998</v>
      </c>
      <c r="HH33" s="102">
        <v>903.12787000000003</v>
      </c>
    </row>
    <row r="34" spans="1:216" x14ac:dyDescent="0.35">
      <c r="A34" s="1"/>
      <c r="B34" s="98" t="s">
        <v>840</v>
      </c>
      <c r="C34" s="99"/>
      <c r="D34" s="100"/>
      <c r="E34" s="101"/>
      <c r="F34" s="101">
        <v>8.8258700000000001</v>
      </c>
      <c r="G34" s="102">
        <v>8.5166900000000005</v>
      </c>
      <c r="H34" s="100"/>
      <c r="I34" s="102"/>
      <c r="J34" s="100">
        <v>88.059200000000004</v>
      </c>
      <c r="K34" s="102"/>
      <c r="L34" s="100"/>
      <c r="M34" s="101"/>
      <c r="N34" s="101"/>
      <c r="O34" s="101">
        <v>282.08969999999999</v>
      </c>
      <c r="P34" s="101"/>
      <c r="Q34" s="101"/>
      <c r="R34" s="101"/>
      <c r="S34" s="102"/>
      <c r="T34" s="100">
        <v>18.14123</v>
      </c>
      <c r="U34" s="101">
        <v>19.191960000000002</v>
      </c>
      <c r="V34" s="101"/>
      <c r="W34" s="102">
        <v>1.0612699999999999</v>
      </c>
      <c r="X34" s="99"/>
      <c r="Y34" s="100"/>
      <c r="Z34" s="101"/>
      <c r="AA34" s="102">
        <v>23.060680000000001</v>
      </c>
      <c r="AB34" s="100"/>
      <c r="AC34" s="101"/>
      <c r="AD34" s="101"/>
      <c r="AE34" s="101"/>
      <c r="AF34" s="101">
        <v>12.23925</v>
      </c>
      <c r="AG34" s="101">
        <v>24.4617</v>
      </c>
      <c r="AH34" s="102">
        <v>10.27692</v>
      </c>
      <c r="AI34" s="99"/>
      <c r="AJ34" s="99"/>
      <c r="AK34" s="99">
        <v>179.37322</v>
      </c>
      <c r="AL34" s="100">
        <v>217.12262999999999</v>
      </c>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v>25.997900000000001</v>
      </c>
      <c r="BK34" s="101"/>
      <c r="BL34" s="102"/>
      <c r="BM34" s="100"/>
      <c r="BN34" s="101"/>
      <c r="BO34" s="101"/>
      <c r="BP34" s="101"/>
      <c r="BQ34" s="101"/>
      <c r="BR34" s="101"/>
      <c r="BS34" s="101"/>
      <c r="BT34" s="101">
        <v>518.98623999999995</v>
      </c>
      <c r="BU34" s="101"/>
      <c r="BV34" s="101">
        <v>110.49702000000001</v>
      </c>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v>6549.9487499999996</v>
      </c>
      <c r="DA34" s="101"/>
      <c r="DB34" s="102"/>
      <c r="DC34" s="100"/>
      <c r="DD34" s="101"/>
      <c r="DE34" s="101"/>
      <c r="DF34" s="101"/>
      <c r="DG34" s="101"/>
      <c r="DH34" s="101"/>
      <c r="DI34" s="101"/>
      <c r="DJ34" s="101"/>
      <c r="DK34" s="101"/>
      <c r="DL34" s="101"/>
      <c r="DM34" s="101"/>
      <c r="DN34" s="102"/>
      <c r="DO34" s="104"/>
      <c r="DP34" s="105"/>
      <c r="DQ34" s="105"/>
      <c r="DR34" s="106" t="s">
        <v>1416</v>
      </c>
      <c r="DS34" s="100">
        <v>3370.3032800000001</v>
      </c>
      <c r="DT34" s="101">
        <v>1459.6495600000001</v>
      </c>
      <c r="DU34" s="101">
        <v>1459.6495600000001</v>
      </c>
      <c r="DV34" s="102"/>
      <c r="DW34" s="99"/>
      <c r="DX34" s="100"/>
      <c r="DY34" s="101"/>
      <c r="DZ34" s="101"/>
      <c r="EA34" s="101"/>
      <c r="EB34" s="101"/>
      <c r="EC34" s="103">
        <v>6440.2</v>
      </c>
      <c r="ED34" s="1"/>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99"/>
      <c r="FJ34" s="99"/>
      <c r="FK34" s="99"/>
      <c r="FL34" s="100"/>
      <c r="FM34" s="101"/>
      <c r="FN34" s="101"/>
      <c r="FO34" s="102"/>
      <c r="FP34" s="99"/>
      <c r="FQ34" s="100"/>
      <c r="FR34" s="102"/>
      <c r="FS34" s="100"/>
      <c r="FT34" s="101"/>
      <c r="FU34" s="101"/>
      <c r="FV34" s="101"/>
      <c r="FW34" s="102"/>
      <c r="FX34" s="100"/>
      <c r="FY34" s="102"/>
      <c r="FZ34" s="100"/>
      <c r="GA34" s="101"/>
      <c r="GB34" s="101"/>
      <c r="GC34" s="102"/>
      <c r="GD34" s="99"/>
      <c r="GE34" s="99"/>
      <c r="GF34" s="99"/>
      <c r="GG34" s="100"/>
      <c r="GH34" s="101"/>
      <c r="GI34" s="101"/>
      <c r="GJ34" s="101"/>
      <c r="GK34" s="102"/>
      <c r="GL34" s="99"/>
      <c r="GM34" s="100"/>
      <c r="GN34" s="102"/>
      <c r="GO34" s="1"/>
      <c r="GP34" s="99"/>
      <c r="GQ34" s="100"/>
      <c r="GR34" s="102"/>
      <c r="GS34" s="99"/>
      <c r="GT34" s="99"/>
      <c r="GU34" s="99"/>
      <c r="GV34" s="1"/>
      <c r="GW34" s="99"/>
      <c r="GX34" s="99"/>
      <c r="GY34" s="99"/>
      <c r="GZ34" s="99"/>
      <c r="HA34" s="99"/>
      <c r="HB34" s="99"/>
      <c r="HC34" s="100"/>
      <c r="HD34" s="102"/>
      <c r="HE34" s="1"/>
      <c r="HF34" s="100">
        <v>3370.3032800000001</v>
      </c>
      <c r="HG34" s="101">
        <v>3332.9700899999998</v>
      </c>
      <c r="HH34" s="102">
        <v>903.12787000000003</v>
      </c>
    </row>
    <row r="35" spans="1:216" x14ac:dyDescent="0.35">
      <c r="A35" s="1"/>
      <c r="B35" s="98" t="s">
        <v>841</v>
      </c>
      <c r="C35" s="99"/>
      <c r="D35" s="100"/>
      <c r="E35" s="101"/>
      <c r="F35" s="101">
        <v>8.8258700000000001</v>
      </c>
      <c r="G35" s="102">
        <v>8.5166900000000005</v>
      </c>
      <c r="H35" s="100"/>
      <c r="I35" s="102"/>
      <c r="J35" s="100">
        <v>88.059200000000004</v>
      </c>
      <c r="K35" s="102"/>
      <c r="L35" s="100"/>
      <c r="M35" s="101"/>
      <c r="N35" s="101"/>
      <c r="O35" s="101">
        <v>282.08969999999999</v>
      </c>
      <c r="P35" s="101"/>
      <c r="Q35" s="101"/>
      <c r="R35" s="101"/>
      <c r="S35" s="102"/>
      <c r="T35" s="100">
        <v>18.14123</v>
      </c>
      <c r="U35" s="101">
        <v>19.191960000000002</v>
      </c>
      <c r="V35" s="101"/>
      <c r="W35" s="102">
        <v>1.0612699999999999</v>
      </c>
      <c r="X35" s="99"/>
      <c r="Y35" s="100"/>
      <c r="Z35" s="101"/>
      <c r="AA35" s="102">
        <v>23.060680000000001</v>
      </c>
      <c r="AB35" s="100"/>
      <c r="AC35" s="101"/>
      <c r="AD35" s="101"/>
      <c r="AE35" s="101"/>
      <c r="AF35" s="101">
        <v>12.23925</v>
      </c>
      <c r="AG35" s="101">
        <v>24.4617</v>
      </c>
      <c r="AH35" s="102">
        <v>10.27692</v>
      </c>
      <c r="AI35" s="99"/>
      <c r="AJ35" s="99"/>
      <c r="AK35" s="99">
        <v>179.37322</v>
      </c>
      <c r="AL35" s="100">
        <v>217.12262999999999</v>
      </c>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v>25.997900000000001</v>
      </c>
      <c r="BK35" s="101"/>
      <c r="BL35" s="102"/>
      <c r="BM35" s="100"/>
      <c r="BN35" s="101"/>
      <c r="BO35" s="101"/>
      <c r="BP35" s="101"/>
      <c r="BQ35" s="101"/>
      <c r="BR35" s="101"/>
      <c r="BS35" s="101"/>
      <c r="BT35" s="101">
        <v>518.98623999999995</v>
      </c>
      <c r="BU35" s="101"/>
      <c r="BV35" s="101">
        <v>110.49702000000001</v>
      </c>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v>6469.48423</v>
      </c>
      <c r="DA35" s="101"/>
      <c r="DB35" s="102"/>
      <c r="DC35" s="100"/>
      <c r="DD35" s="101"/>
      <c r="DE35" s="101"/>
      <c r="DF35" s="101"/>
      <c r="DG35" s="101"/>
      <c r="DH35" s="101"/>
      <c r="DI35" s="101"/>
      <c r="DJ35" s="101"/>
      <c r="DK35" s="101"/>
      <c r="DL35" s="101"/>
      <c r="DM35" s="101"/>
      <c r="DN35" s="102"/>
      <c r="DO35" s="104"/>
      <c r="DP35" s="105"/>
      <c r="DQ35" s="105"/>
      <c r="DR35" s="106" t="s">
        <v>1416</v>
      </c>
      <c r="DS35" s="100">
        <v>3370.3032800000001</v>
      </c>
      <c r="DT35" s="101">
        <v>1459.6495600000001</v>
      </c>
      <c r="DU35" s="101">
        <v>1459.6495600000001</v>
      </c>
      <c r="DV35" s="102"/>
      <c r="DW35" s="99"/>
      <c r="DX35" s="100"/>
      <c r="DY35" s="101"/>
      <c r="DZ35" s="101"/>
      <c r="EA35" s="101"/>
      <c r="EB35" s="101"/>
      <c r="EC35" s="103">
        <v>6359.8</v>
      </c>
      <c r="ED35" s="1"/>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99"/>
      <c r="FJ35" s="99"/>
      <c r="FK35" s="99"/>
      <c r="FL35" s="100"/>
      <c r="FM35" s="101"/>
      <c r="FN35" s="101"/>
      <c r="FO35" s="102"/>
      <c r="FP35" s="99"/>
      <c r="FQ35" s="100"/>
      <c r="FR35" s="102"/>
      <c r="FS35" s="100"/>
      <c r="FT35" s="101"/>
      <c r="FU35" s="101"/>
      <c r="FV35" s="101"/>
      <c r="FW35" s="102"/>
      <c r="FX35" s="100"/>
      <c r="FY35" s="102"/>
      <c r="FZ35" s="100"/>
      <c r="GA35" s="101"/>
      <c r="GB35" s="101"/>
      <c r="GC35" s="102"/>
      <c r="GD35" s="99"/>
      <c r="GE35" s="99"/>
      <c r="GF35" s="99"/>
      <c r="GG35" s="100"/>
      <c r="GH35" s="101"/>
      <c r="GI35" s="101"/>
      <c r="GJ35" s="101"/>
      <c r="GK35" s="102"/>
      <c r="GL35" s="99"/>
      <c r="GM35" s="100"/>
      <c r="GN35" s="102"/>
      <c r="GO35" s="1"/>
      <c r="GP35" s="99"/>
      <c r="GQ35" s="100"/>
      <c r="GR35" s="102"/>
      <c r="GS35" s="99"/>
      <c r="GT35" s="99"/>
      <c r="GU35" s="99"/>
      <c r="GV35" s="1"/>
      <c r="GW35" s="99"/>
      <c r="GX35" s="99"/>
      <c r="GY35" s="99"/>
      <c r="GZ35" s="99"/>
      <c r="HA35" s="99"/>
      <c r="HB35" s="99"/>
      <c r="HC35" s="100"/>
      <c r="HD35" s="102"/>
      <c r="HE35" s="1"/>
      <c r="HF35" s="100">
        <v>3370.3032800000001</v>
      </c>
      <c r="HG35" s="101">
        <v>3332.9700899999998</v>
      </c>
      <c r="HH35" s="102">
        <v>903.12787000000003</v>
      </c>
    </row>
    <row r="36" spans="1:216" x14ac:dyDescent="0.35">
      <c r="A36" s="1"/>
      <c r="B36" s="98" t="s">
        <v>842</v>
      </c>
      <c r="C36" s="99"/>
      <c r="D36" s="100"/>
      <c r="E36" s="101"/>
      <c r="F36" s="101">
        <v>8.8258700000000001</v>
      </c>
      <c r="G36" s="102">
        <v>8.5166900000000005</v>
      </c>
      <c r="H36" s="100"/>
      <c r="I36" s="102"/>
      <c r="J36" s="100">
        <v>88.059200000000004</v>
      </c>
      <c r="K36" s="102"/>
      <c r="L36" s="100"/>
      <c r="M36" s="101"/>
      <c r="N36" s="101"/>
      <c r="O36" s="101">
        <v>282.08969999999999</v>
      </c>
      <c r="P36" s="101"/>
      <c r="Q36" s="101"/>
      <c r="R36" s="101"/>
      <c r="S36" s="102"/>
      <c r="T36" s="100">
        <v>18.14123</v>
      </c>
      <c r="U36" s="101">
        <v>19.191960000000002</v>
      </c>
      <c r="V36" s="101"/>
      <c r="W36" s="102">
        <v>1.0612699999999999</v>
      </c>
      <c r="X36" s="99"/>
      <c r="Y36" s="100"/>
      <c r="Z36" s="101"/>
      <c r="AA36" s="102">
        <v>23.060680000000001</v>
      </c>
      <c r="AB36" s="100"/>
      <c r="AC36" s="101"/>
      <c r="AD36" s="101"/>
      <c r="AE36" s="101"/>
      <c r="AF36" s="101">
        <v>12.23925</v>
      </c>
      <c r="AG36" s="101">
        <v>24.4617</v>
      </c>
      <c r="AH36" s="102">
        <v>10.27692</v>
      </c>
      <c r="AI36" s="99"/>
      <c r="AJ36" s="99"/>
      <c r="AK36" s="99">
        <v>179.37322</v>
      </c>
      <c r="AL36" s="100">
        <v>217.12262999999999</v>
      </c>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v>25.997900000000001</v>
      </c>
      <c r="BK36" s="101"/>
      <c r="BL36" s="102"/>
      <c r="BM36" s="100"/>
      <c r="BN36" s="101"/>
      <c r="BO36" s="101"/>
      <c r="BP36" s="101"/>
      <c r="BQ36" s="101"/>
      <c r="BR36" s="101"/>
      <c r="BS36" s="101"/>
      <c r="BT36" s="101">
        <v>518.98623999999995</v>
      </c>
      <c r="BU36" s="101"/>
      <c r="BV36" s="101">
        <v>110.49702000000001</v>
      </c>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v>6489.2008400000004</v>
      </c>
      <c r="DA36" s="101"/>
      <c r="DB36" s="102"/>
      <c r="DC36" s="100"/>
      <c r="DD36" s="101"/>
      <c r="DE36" s="101"/>
      <c r="DF36" s="101"/>
      <c r="DG36" s="101"/>
      <c r="DH36" s="101"/>
      <c r="DI36" s="101"/>
      <c r="DJ36" s="101"/>
      <c r="DK36" s="101"/>
      <c r="DL36" s="101"/>
      <c r="DM36" s="101"/>
      <c r="DN36" s="102"/>
      <c r="DO36" s="104"/>
      <c r="DP36" s="105"/>
      <c r="DQ36" s="105"/>
      <c r="DR36" s="106" t="s">
        <v>1416</v>
      </c>
      <c r="DS36" s="100">
        <v>3370.3032800000001</v>
      </c>
      <c r="DT36" s="101">
        <v>1459.6495600000001</v>
      </c>
      <c r="DU36" s="101">
        <v>1459.6495600000001</v>
      </c>
      <c r="DV36" s="102"/>
      <c r="DW36" s="99"/>
      <c r="DX36" s="100"/>
      <c r="DY36" s="101"/>
      <c r="DZ36" s="101"/>
      <c r="EA36" s="101"/>
      <c r="EB36" s="101"/>
      <c r="EC36" s="103">
        <v>6379.4</v>
      </c>
      <c r="ED36" s="1"/>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99"/>
      <c r="FJ36" s="99"/>
      <c r="FK36" s="99"/>
      <c r="FL36" s="100"/>
      <c r="FM36" s="101"/>
      <c r="FN36" s="101"/>
      <c r="FO36" s="102"/>
      <c r="FP36" s="99"/>
      <c r="FQ36" s="100"/>
      <c r="FR36" s="102"/>
      <c r="FS36" s="100"/>
      <c r="FT36" s="101"/>
      <c r="FU36" s="101"/>
      <c r="FV36" s="101"/>
      <c r="FW36" s="102"/>
      <c r="FX36" s="100"/>
      <c r="FY36" s="102"/>
      <c r="FZ36" s="100"/>
      <c r="GA36" s="101"/>
      <c r="GB36" s="101"/>
      <c r="GC36" s="102"/>
      <c r="GD36" s="99"/>
      <c r="GE36" s="99"/>
      <c r="GF36" s="99"/>
      <c r="GG36" s="100"/>
      <c r="GH36" s="101"/>
      <c r="GI36" s="101"/>
      <c r="GJ36" s="101"/>
      <c r="GK36" s="102"/>
      <c r="GL36" s="99"/>
      <c r="GM36" s="100"/>
      <c r="GN36" s="102"/>
      <c r="GO36" s="1"/>
      <c r="GP36" s="99"/>
      <c r="GQ36" s="100"/>
      <c r="GR36" s="102"/>
      <c r="GS36" s="99"/>
      <c r="GT36" s="99"/>
      <c r="GU36" s="99"/>
      <c r="GV36" s="1"/>
      <c r="GW36" s="99"/>
      <c r="GX36" s="99"/>
      <c r="GY36" s="99"/>
      <c r="GZ36" s="99"/>
      <c r="HA36" s="99"/>
      <c r="HB36" s="99"/>
      <c r="HC36" s="100"/>
      <c r="HD36" s="102"/>
      <c r="HE36" s="1"/>
      <c r="HF36" s="100">
        <v>3370.3032800000001</v>
      </c>
      <c r="HG36" s="101">
        <v>3332.9700899999998</v>
      </c>
      <c r="HH36" s="102">
        <v>903.12787000000003</v>
      </c>
    </row>
    <row r="37" spans="1:216" x14ac:dyDescent="0.35">
      <c r="A37" s="1"/>
      <c r="B37" s="98" t="s">
        <v>843</v>
      </c>
      <c r="C37" s="99"/>
      <c r="D37" s="100"/>
      <c r="E37" s="101"/>
      <c r="F37" s="101">
        <v>8.8258700000000001</v>
      </c>
      <c r="G37" s="102">
        <v>8.5166900000000005</v>
      </c>
      <c r="H37" s="100"/>
      <c r="I37" s="102"/>
      <c r="J37" s="100">
        <v>88.059200000000004</v>
      </c>
      <c r="K37" s="102"/>
      <c r="L37" s="100"/>
      <c r="M37" s="101"/>
      <c r="N37" s="101"/>
      <c r="O37" s="101">
        <v>282.08969999999999</v>
      </c>
      <c r="P37" s="101"/>
      <c r="Q37" s="101"/>
      <c r="R37" s="101"/>
      <c r="S37" s="102"/>
      <c r="T37" s="100">
        <v>18.14123</v>
      </c>
      <c r="U37" s="101">
        <v>19.191960000000002</v>
      </c>
      <c r="V37" s="101"/>
      <c r="W37" s="102">
        <v>1.0612699999999999</v>
      </c>
      <c r="X37" s="99"/>
      <c r="Y37" s="100"/>
      <c r="Z37" s="101"/>
      <c r="AA37" s="102">
        <v>23.060680000000001</v>
      </c>
      <c r="AB37" s="100"/>
      <c r="AC37" s="101"/>
      <c r="AD37" s="101"/>
      <c r="AE37" s="101"/>
      <c r="AF37" s="101">
        <v>12.23925</v>
      </c>
      <c r="AG37" s="101">
        <v>24.4617</v>
      </c>
      <c r="AH37" s="102">
        <v>10.27692</v>
      </c>
      <c r="AI37" s="99"/>
      <c r="AJ37" s="99"/>
      <c r="AK37" s="99">
        <v>179.37322</v>
      </c>
      <c r="AL37" s="100">
        <v>217.12262999999999</v>
      </c>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v>25.997900000000001</v>
      </c>
      <c r="BK37" s="101"/>
      <c r="BL37" s="102"/>
      <c r="BM37" s="100"/>
      <c r="BN37" s="101"/>
      <c r="BO37" s="101"/>
      <c r="BP37" s="101"/>
      <c r="BQ37" s="101"/>
      <c r="BR37" s="101"/>
      <c r="BS37" s="101"/>
      <c r="BT37" s="101">
        <v>518.98623999999995</v>
      </c>
      <c r="BU37" s="101"/>
      <c r="BV37" s="101">
        <v>110.49702000000001</v>
      </c>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v>6491.5955199999999</v>
      </c>
      <c r="DA37" s="101"/>
      <c r="DB37" s="102"/>
      <c r="DC37" s="100"/>
      <c r="DD37" s="101"/>
      <c r="DE37" s="101"/>
      <c r="DF37" s="101"/>
      <c r="DG37" s="101"/>
      <c r="DH37" s="101"/>
      <c r="DI37" s="101"/>
      <c r="DJ37" s="101"/>
      <c r="DK37" s="101"/>
      <c r="DL37" s="101"/>
      <c r="DM37" s="101"/>
      <c r="DN37" s="102"/>
      <c r="DO37" s="104"/>
      <c r="DP37" s="105"/>
      <c r="DQ37" s="105"/>
      <c r="DR37" s="106" t="s">
        <v>1416</v>
      </c>
      <c r="DS37" s="100">
        <v>3370.3032800000001</v>
      </c>
      <c r="DT37" s="101">
        <v>1459.6495600000001</v>
      </c>
      <c r="DU37" s="101">
        <v>1459.6495600000001</v>
      </c>
      <c r="DV37" s="102"/>
      <c r="DW37" s="99"/>
      <c r="DX37" s="100"/>
      <c r="DY37" s="101"/>
      <c r="DZ37" s="101"/>
      <c r="EA37" s="101"/>
      <c r="EB37" s="101"/>
      <c r="EC37" s="103">
        <v>6382.1</v>
      </c>
      <c r="ED37" s="1"/>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99"/>
      <c r="FJ37" s="99"/>
      <c r="FK37" s="99"/>
      <c r="FL37" s="100"/>
      <c r="FM37" s="101"/>
      <c r="FN37" s="101"/>
      <c r="FO37" s="102"/>
      <c r="FP37" s="99"/>
      <c r="FQ37" s="100"/>
      <c r="FR37" s="102"/>
      <c r="FS37" s="100"/>
      <c r="FT37" s="101"/>
      <c r="FU37" s="101"/>
      <c r="FV37" s="101"/>
      <c r="FW37" s="102"/>
      <c r="FX37" s="100"/>
      <c r="FY37" s="102"/>
      <c r="FZ37" s="100"/>
      <c r="GA37" s="101"/>
      <c r="GB37" s="101"/>
      <c r="GC37" s="102"/>
      <c r="GD37" s="99"/>
      <c r="GE37" s="99"/>
      <c r="GF37" s="99"/>
      <c r="GG37" s="100"/>
      <c r="GH37" s="101"/>
      <c r="GI37" s="101"/>
      <c r="GJ37" s="101"/>
      <c r="GK37" s="102"/>
      <c r="GL37" s="99"/>
      <c r="GM37" s="100"/>
      <c r="GN37" s="102"/>
      <c r="GO37" s="1"/>
      <c r="GP37" s="99"/>
      <c r="GQ37" s="100"/>
      <c r="GR37" s="102"/>
      <c r="GS37" s="99"/>
      <c r="GT37" s="99"/>
      <c r="GU37" s="99"/>
      <c r="GV37" s="1"/>
      <c r="GW37" s="99"/>
      <c r="GX37" s="99"/>
      <c r="GY37" s="99"/>
      <c r="GZ37" s="99"/>
      <c r="HA37" s="99"/>
      <c r="HB37" s="99"/>
      <c r="HC37" s="100"/>
      <c r="HD37" s="102"/>
      <c r="HE37" s="1"/>
      <c r="HF37" s="100">
        <v>3370.3032800000001</v>
      </c>
      <c r="HG37" s="101">
        <v>3332.9700899999998</v>
      </c>
      <c r="HH37" s="102">
        <v>903.12787000000003</v>
      </c>
    </row>
    <row r="38" spans="1:216" x14ac:dyDescent="0.35">
      <c r="A38" s="1"/>
      <c r="B38" s="98" t="s">
        <v>844</v>
      </c>
      <c r="C38" s="99"/>
      <c r="D38" s="100"/>
      <c r="E38" s="101"/>
      <c r="F38" s="101">
        <v>8.8258700000000001</v>
      </c>
      <c r="G38" s="102">
        <v>8.5166900000000005</v>
      </c>
      <c r="H38" s="100"/>
      <c r="I38" s="102"/>
      <c r="J38" s="100">
        <v>88.059200000000004</v>
      </c>
      <c r="K38" s="102"/>
      <c r="L38" s="100"/>
      <c r="M38" s="101"/>
      <c r="N38" s="101"/>
      <c r="O38" s="101">
        <v>282.08969999999999</v>
      </c>
      <c r="P38" s="101"/>
      <c r="Q38" s="101"/>
      <c r="R38" s="101"/>
      <c r="S38" s="102"/>
      <c r="T38" s="100">
        <v>18.14123</v>
      </c>
      <c r="U38" s="101">
        <v>19.191960000000002</v>
      </c>
      <c r="V38" s="101"/>
      <c r="W38" s="102">
        <v>1.0612699999999999</v>
      </c>
      <c r="X38" s="99"/>
      <c r="Y38" s="100"/>
      <c r="Z38" s="101"/>
      <c r="AA38" s="102">
        <v>23.060680000000001</v>
      </c>
      <c r="AB38" s="100"/>
      <c r="AC38" s="101"/>
      <c r="AD38" s="101"/>
      <c r="AE38" s="101"/>
      <c r="AF38" s="101">
        <v>12.23925</v>
      </c>
      <c r="AG38" s="101">
        <v>24.4617</v>
      </c>
      <c r="AH38" s="102">
        <v>10.27692</v>
      </c>
      <c r="AI38" s="99"/>
      <c r="AJ38" s="99"/>
      <c r="AK38" s="99">
        <v>179.37322</v>
      </c>
      <c r="AL38" s="100">
        <v>217.12262999999999</v>
      </c>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v>25.997900000000001</v>
      </c>
      <c r="BK38" s="101"/>
      <c r="BL38" s="102"/>
      <c r="BM38" s="100"/>
      <c r="BN38" s="101"/>
      <c r="BO38" s="101"/>
      <c r="BP38" s="101"/>
      <c r="BQ38" s="101"/>
      <c r="BR38" s="101"/>
      <c r="BS38" s="101"/>
      <c r="BT38" s="101">
        <v>518.98623999999995</v>
      </c>
      <c r="BU38" s="101"/>
      <c r="BV38" s="101">
        <v>110.49702000000001</v>
      </c>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v>6551.4054999999998</v>
      </c>
      <c r="DA38" s="101"/>
      <c r="DB38" s="102"/>
      <c r="DC38" s="100"/>
      <c r="DD38" s="101"/>
      <c r="DE38" s="101"/>
      <c r="DF38" s="101"/>
      <c r="DG38" s="101"/>
      <c r="DH38" s="101"/>
      <c r="DI38" s="101"/>
      <c r="DJ38" s="101"/>
      <c r="DK38" s="101"/>
      <c r="DL38" s="101"/>
      <c r="DM38" s="101"/>
      <c r="DN38" s="102"/>
      <c r="DO38" s="104"/>
      <c r="DP38" s="105"/>
      <c r="DQ38" s="105"/>
      <c r="DR38" s="106" t="s">
        <v>1416</v>
      </c>
      <c r="DS38" s="100">
        <v>3370.3032800000001</v>
      </c>
      <c r="DT38" s="101">
        <v>1459.6495600000001</v>
      </c>
      <c r="DU38" s="101">
        <v>1459.6495600000001</v>
      </c>
      <c r="DV38" s="102"/>
      <c r="DW38" s="99"/>
      <c r="DX38" s="100"/>
      <c r="DY38" s="101"/>
      <c r="DZ38" s="101"/>
      <c r="EA38" s="101"/>
      <c r="EB38" s="101"/>
      <c r="EC38" s="103">
        <v>6441.5</v>
      </c>
      <c r="ED38" s="1"/>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99"/>
      <c r="FJ38" s="99"/>
      <c r="FK38" s="99"/>
      <c r="FL38" s="100"/>
      <c r="FM38" s="101"/>
      <c r="FN38" s="101"/>
      <c r="FO38" s="102"/>
      <c r="FP38" s="99"/>
      <c r="FQ38" s="100"/>
      <c r="FR38" s="102"/>
      <c r="FS38" s="100"/>
      <c r="FT38" s="101"/>
      <c r="FU38" s="101"/>
      <c r="FV38" s="101"/>
      <c r="FW38" s="102"/>
      <c r="FX38" s="100"/>
      <c r="FY38" s="102"/>
      <c r="FZ38" s="100"/>
      <c r="GA38" s="101"/>
      <c r="GB38" s="101"/>
      <c r="GC38" s="102"/>
      <c r="GD38" s="99"/>
      <c r="GE38" s="99"/>
      <c r="GF38" s="99"/>
      <c r="GG38" s="100"/>
      <c r="GH38" s="101"/>
      <c r="GI38" s="101"/>
      <c r="GJ38" s="101"/>
      <c r="GK38" s="102"/>
      <c r="GL38" s="99"/>
      <c r="GM38" s="100"/>
      <c r="GN38" s="102"/>
      <c r="GO38" s="1"/>
      <c r="GP38" s="99"/>
      <c r="GQ38" s="100"/>
      <c r="GR38" s="102"/>
      <c r="GS38" s="99"/>
      <c r="GT38" s="99"/>
      <c r="GU38" s="99"/>
      <c r="GV38" s="1"/>
      <c r="GW38" s="99"/>
      <c r="GX38" s="99"/>
      <c r="GY38" s="99"/>
      <c r="GZ38" s="99"/>
      <c r="HA38" s="99"/>
      <c r="HB38" s="99"/>
      <c r="HC38" s="100"/>
      <c r="HD38" s="102"/>
      <c r="HE38" s="1"/>
      <c r="HF38" s="100">
        <v>3370.3032800000001</v>
      </c>
      <c r="HG38" s="101">
        <v>3332.9700899999998</v>
      </c>
      <c r="HH38" s="102">
        <v>903.12787000000003</v>
      </c>
    </row>
    <row r="39" spans="1:216" x14ac:dyDescent="0.35">
      <c r="A39" s="1"/>
      <c r="B39" s="98" t="s">
        <v>845</v>
      </c>
      <c r="C39" s="99"/>
      <c r="D39" s="100"/>
      <c r="E39" s="101"/>
      <c r="F39" s="101">
        <v>8.8258700000000001</v>
      </c>
      <c r="G39" s="102">
        <v>8.5166900000000005</v>
      </c>
      <c r="H39" s="100"/>
      <c r="I39" s="102"/>
      <c r="J39" s="100">
        <v>88.059200000000004</v>
      </c>
      <c r="K39" s="102"/>
      <c r="L39" s="100"/>
      <c r="M39" s="101"/>
      <c r="N39" s="101"/>
      <c r="O39" s="101">
        <v>282.08969999999999</v>
      </c>
      <c r="P39" s="101"/>
      <c r="Q39" s="101"/>
      <c r="R39" s="101"/>
      <c r="S39" s="102"/>
      <c r="T39" s="100">
        <v>18.14123</v>
      </c>
      <c r="U39" s="101">
        <v>19.191960000000002</v>
      </c>
      <c r="V39" s="101"/>
      <c r="W39" s="102">
        <v>1.0612699999999999</v>
      </c>
      <c r="X39" s="99"/>
      <c r="Y39" s="100"/>
      <c r="Z39" s="101"/>
      <c r="AA39" s="102">
        <v>23.060680000000001</v>
      </c>
      <c r="AB39" s="100"/>
      <c r="AC39" s="101"/>
      <c r="AD39" s="101"/>
      <c r="AE39" s="101"/>
      <c r="AF39" s="101">
        <v>12.23925</v>
      </c>
      <c r="AG39" s="101">
        <v>24.4617</v>
      </c>
      <c r="AH39" s="102">
        <v>10.27692</v>
      </c>
      <c r="AI39" s="99"/>
      <c r="AJ39" s="99"/>
      <c r="AK39" s="99">
        <v>179.37322</v>
      </c>
      <c r="AL39" s="100">
        <v>217.12262999999999</v>
      </c>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v>25.997900000000001</v>
      </c>
      <c r="BK39" s="101"/>
      <c r="BL39" s="102"/>
      <c r="BM39" s="100"/>
      <c r="BN39" s="101"/>
      <c r="BO39" s="101"/>
      <c r="BP39" s="101"/>
      <c r="BQ39" s="101"/>
      <c r="BR39" s="101"/>
      <c r="BS39" s="101"/>
      <c r="BT39" s="101">
        <v>518.98623999999995</v>
      </c>
      <c r="BU39" s="101"/>
      <c r="BV39" s="101">
        <v>110.49702000000001</v>
      </c>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v>6634.6644800000004</v>
      </c>
      <c r="DA39" s="101"/>
      <c r="DB39" s="102"/>
      <c r="DC39" s="100"/>
      <c r="DD39" s="101"/>
      <c r="DE39" s="101"/>
      <c r="DF39" s="101"/>
      <c r="DG39" s="101"/>
      <c r="DH39" s="101"/>
      <c r="DI39" s="101"/>
      <c r="DJ39" s="101"/>
      <c r="DK39" s="101"/>
      <c r="DL39" s="101"/>
      <c r="DM39" s="101"/>
      <c r="DN39" s="102"/>
      <c r="DO39" s="104"/>
      <c r="DP39" s="105"/>
      <c r="DQ39" s="105"/>
      <c r="DR39" s="106" t="s">
        <v>1416</v>
      </c>
      <c r="DS39" s="100">
        <v>3370.3032800000001</v>
      </c>
      <c r="DT39" s="101">
        <v>1459.6495600000001</v>
      </c>
      <c r="DU39" s="101">
        <v>1459.6495600000001</v>
      </c>
      <c r="DV39" s="102"/>
      <c r="DW39" s="99"/>
      <c r="DX39" s="100"/>
      <c r="DY39" s="101"/>
      <c r="DZ39" s="101"/>
      <c r="EA39" s="101"/>
      <c r="EB39" s="101"/>
      <c r="EC39" s="103">
        <v>6524.6</v>
      </c>
      <c r="ED39" s="1"/>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99"/>
      <c r="FJ39" s="99"/>
      <c r="FK39" s="99"/>
      <c r="FL39" s="100"/>
      <c r="FM39" s="101"/>
      <c r="FN39" s="101"/>
      <c r="FO39" s="102"/>
      <c r="FP39" s="99"/>
      <c r="FQ39" s="100"/>
      <c r="FR39" s="102"/>
      <c r="FS39" s="100"/>
      <c r="FT39" s="101"/>
      <c r="FU39" s="101"/>
      <c r="FV39" s="101"/>
      <c r="FW39" s="102"/>
      <c r="FX39" s="100"/>
      <c r="FY39" s="102"/>
      <c r="FZ39" s="100"/>
      <c r="GA39" s="101"/>
      <c r="GB39" s="101"/>
      <c r="GC39" s="102"/>
      <c r="GD39" s="99"/>
      <c r="GE39" s="99"/>
      <c r="GF39" s="99"/>
      <c r="GG39" s="100"/>
      <c r="GH39" s="101"/>
      <c r="GI39" s="101"/>
      <c r="GJ39" s="101"/>
      <c r="GK39" s="102"/>
      <c r="GL39" s="99"/>
      <c r="GM39" s="100"/>
      <c r="GN39" s="102"/>
      <c r="GO39" s="1"/>
      <c r="GP39" s="99"/>
      <c r="GQ39" s="100"/>
      <c r="GR39" s="102"/>
      <c r="GS39" s="99"/>
      <c r="GT39" s="99"/>
      <c r="GU39" s="99"/>
      <c r="GV39" s="1"/>
      <c r="GW39" s="99"/>
      <c r="GX39" s="99"/>
      <c r="GY39" s="99"/>
      <c r="GZ39" s="99"/>
      <c r="HA39" s="99"/>
      <c r="HB39" s="99"/>
      <c r="HC39" s="100"/>
      <c r="HD39" s="102"/>
      <c r="HE39" s="1"/>
      <c r="HF39" s="100">
        <v>3370.3032800000001</v>
      </c>
      <c r="HG39" s="101">
        <v>3332.9700899999998</v>
      </c>
      <c r="HH39" s="102">
        <v>903.12787000000003</v>
      </c>
    </row>
    <row r="40" spans="1:216" x14ac:dyDescent="0.35">
      <c r="A40" s="1"/>
      <c r="B40" s="98" t="s">
        <v>846</v>
      </c>
      <c r="C40" s="99"/>
      <c r="D40" s="100"/>
      <c r="E40" s="101"/>
      <c r="F40" s="101">
        <v>8.8258700000000001</v>
      </c>
      <c r="G40" s="102">
        <v>8.5166900000000005</v>
      </c>
      <c r="H40" s="100"/>
      <c r="I40" s="102"/>
      <c r="J40" s="100">
        <v>88.059200000000004</v>
      </c>
      <c r="K40" s="102"/>
      <c r="L40" s="100"/>
      <c r="M40" s="101"/>
      <c r="N40" s="101"/>
      <c r="O40" s="101">
        <v>282.08969999999999</v>
      </c>
      <c r="P40" s="101"/>
      <c r="Q40" s="101"/>
      <c r="R40" s="101"/>
      <c r="S40" s="102"/>
      <c r="T40" s="100">
        <v>18.14123</v>
      </c>
      <c r="U40" s="101">
        <v>19.191960000000002</v>
      </c>
      <c r="V40" s="101"/>
      <c r="W40" s="102">
        <v>1.0612699999999999</v>
      </c>
      <c r="X40" s="99"/>
      <c r="Y40" s="100"/>
      <c r="Z40" s="101"/>
      <c r="AA40" s="102">
        <v>23.060680000000001</v>
      </c>
      <c r="AB40" s="100"/>
      <c r="AC40" s="101"/>
      <c r="AD40" s="101"/>
      <c r="AE40" s="101"/>
      <c r="AF40" s="101">
        <v>12.23925</v>
      </c>
      <c r="AG40" s="101">
        <v>24.4617</v>
      </c>
      <c r="AH40" s="102">
        <v>10.27692</v>
      </c>
      <c r="AI40" s="99"/>
      <c r="AJ40" s="99"/>
      <c r="AK40" s="99">
        <v>179.37322</v>
      </c>
      <c r="AL40" s="100">
        <v>217.12262999999999</v>
      </c>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v>25.997900000000001</v>
      </c>
      <c r="BK40" s="101"/>
      <c r="BL40" s="102"/>
      <c r="BM40" s="100"/>
      <c r="BN40" s="101"/>
      <c r="BO40" s="101"/>
      <c r="BP40" s="101"/>
      <c r="BQ40" s="101"/>
      <c r="BR40" s="101"/>
      <c r="BS40" s="101"/>
      <c r="BT40" s="101">
        <v>518.98623999999995</v>
      </c>
      <c r="BU40" s="101"/>
      <c r="BV40" s="101">
        <v>110.49702000000001</v>
      </c>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v>6696.0495199999996</v>
      </c>
      <c r="DA40" s="101"/>
      <c r="DB40" s="102"/>
      <c r="DC40" s="100"/>
      <c r="DD40" s="101"/>
      <c r="DE40" s="101"/>
      <c r="DF40" s="101"/>
      <c r="DG40" s="101"/>
      <c r="DH40" s="101"/>
      <c r="DI40" s="101"/>
      <c r="DJ40" s="101"/>
      <c r="DK40" s="101"/>
      <c r="DL40" s="101"/>
      <c r="DM40" s="101"/>
      <c r="DN40" s="102"/>
      <c r="DO40" s="104"/>
      <c r="DP40" s="105"/>
      <c r="DQ40" s="105"/>
      <c r="DR40" s="106" t="s">
        <v>1416</v>
      </c>
      <c r="DS40" s="100">
        <v>3370.3032800000001</v>
      </c>
      <c r="DT40" s="101">
        <v>1459.6495600000001</v>
      </c>
      <c r="DU40" s="101">
        <v>1459.6495600000001</v>
      </c>
      <c r="DV40" s="102"/>
      <c r="DW40" s="99"/>
      <c r="DX40" s="100"/>
      <c r="DY40" s="101"/>
      <c r="DZ40" s="101"/>
      <c r="EA40" s="101"/>
      <c r="EB40" s="101"/>
      <c r="EC40" s="103">
        <v>6586.1</v>
      </c>
      <c r="ED40" s="1"/>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99"/>
      <c r="FJ40" s="99"/>
      <c r="FK40" s="99"/>
      <c r="FL40" s="100"/>
      <c r="FM40" s="101"/>
      <c r="FN40" s="101"/>
      <c r="FO40" s="102"/>
      <c r="FP40" s="99"/>
      <c r="FQ40" s="100"/>
      <c r="FR40" s="102"/>
      <c r="FS40" s="100"/>
      <c r="FT40" s="101"/>
      <c r="FU40" s="101"/>
      <c r="FV40" s="101"/>
      <c r="FW40" s="102"/>
      <c r="FX40" s="100"/>
      <c r="FY40" s="102"/>
      <c r="FZ40" s="100"/>
      <c r="GA40" s="101"/>
      <c r="GB40" s="101"/>
      <c r="GC40" s="102"/>
      <c r="GD40" s="99"/>
      <c r="GE40" s="99"/>
      <c r="GF40" s="99"/>
      <c r="GG40" s="100"/>
      <c r="GH40" s="101"/>
      <c r="GI40" s="101"/>
      <c r="GJ40" s="101"/>
      <c r="GK40" s="102"/>
      <c r="GL40" s="99"/>
      <c r="GM40" s="100"/>
      <c r="GN40" s="102"/>
      <c r="GO40" s="1"/>
      <c r="GP40" s="99"/>
      <c r="GQ40" s="100"/>
      <c r="GR40" s="102"/>
      <c r="GS40" s="99"/>
      <c r="GT40" s="99"/>
      <c r="GU40" s="99"/>
      <c r="GV40" s="1"/>
      <c r="GW40" s="99"/>
      <c r="GX40" s="99"/>
      <c r="GY40" s="99"/>
      <c r="GZ40" s="99"/>
      <c r="HA40" s="99"/>
      <c r="HB40" s="99"/>
      <c r="HC40" s="100"/>
      <c r="HD40" s="102"/>
      <c r="HE40" s="1"/>
      <c r="HF40" s="100">
        <v>3370.3032800000001</v>
      </c>
      <c r="HG40" s="101">
        <v>3332.9700899999998</v>
      </c>
      <c r="HH40" s="102">
        <v>903.12787000000003</v>
      </c>
    </row>
    <row r="41" spans="1:216" x14ac:dyDescent="0.35">
      <c r="A41" s="1"/>
      <c r="B41" s="98" t="s">
        <v>847</v>
      </c>
      <c r="C41" s="99"/>
      <c r="D41" s="100"/>
      <c r="E41" s="101"/>
      <c r="F41" s="101">
        <v>8.8258700000000001</v>
      </c>
      <c r="G41" s="102">
        <v>8.5166900000000005</v>
      </c>
      <c r="H41" s="100"/>
      <c r="I41" s="102"/>
      <c r="J41" s="100">
        <v>88.059200000000004</v>
      </c>
      <c r="K41" s="102"/>
      <c r="L41" s="100"/>
      <c r="M41" s="101"/>
      <c r="N41" s="101"/>
      <c r="O41" s="101">
        <v>282.08969999999999</v>
      </c>
      <c r="P41" s="101"/>
      <c r="Q41" s="101"/>
      <c r="R41" s="101"/>
      <c r="S41" s="102"/>
      <c r="T41" s="100">
        <v>18.14123</v>
      </c>
      <c r="U41" s="101">
        <v>19.191960000000002</v>
      </c>
      <c r="V41" s="101"/>
      <c r="W41" s="102">
        <v>1.0612699999999999</v>
      </c>
      <c r="X41" s="99"/>
      <c r="Y41" s="100"/>
      <c r="Z41" s="101"/>
      <c r="AA41" s="102">
        <v>23.060680000000001</v>
      </c>
      <c r="AB41" s="100"/>
      <c r="AC41" s="101"/>
      <c r="AD41" s="101"/>
      <c r="AE41" s="101"/>
      <c r="AF41" s="101">
        <v>12.23925</v>
      </c>
      <c r="AG41" s="101">
        <v>24.4617</v>
      </c>
      <c r="AH41" s="102">
        <v>10.27692</v>
      </c>
      <c r="AI41" s="99"/>
      <c r="AJ41" s="99"/>
      <c r="AK41" s="99">
        <v>179.37322</v>
      </c>
      <c r="AL41" s="100">
        <v>217.12262999999999</v>
      </c>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v>25.997900000000001</v>
      </c>
      <c r="BK41" s="101"/>
      <c r="BL41" s="102"/>
      <c r="BM41" s="100"/>
      <c r="BN41" s="101"/>
      <c r="BO41" s="101"/>
      <c r="BP41" s="101"/>
      <c r="BQ41" s="101"/>
      <c r="BR41" s="101"/>
      <c r="BS41" s="101"/>
      <c r="BT41" s="101">
        <v>263.74525</v>
      </c>
      <c r="BU41" s="101"/>
      <c r="BV41" s="101">
        <v>110.49702000000001</v>
      </c>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v>6712.7431299999998</v>
      </c>
      <c r="DA41" s="101"/>
      <c r="DB41" s="102"/>
      <c r="DC41" s="100"/>
      <c r="DD41" s="101"/>
      <c r="DE41" s="101"/>
      <c r="DF41" s="101"/>
      <c r="DG41" s="101"/>
      <c r="DH41" s="101"/>
      <c r="DI41" s="101"/>
      <c r="DJ41" s="101"/>
      <c r="DK41" s="101"/>
      <c r="DL41" s="101"/>
      <c r="DM41" s="101"/>
      <c r="DN41" s="102"/>
      <c r="DO41" s="104"/>
      <c r="DP41" s="105"/>
      <c r="DQ41" s="105"/>
      <c r="DR41" s="106" t="s">
        <v>1416</v>
      </c>
      <c r="DS41" s="100">
        <v>3115.0622899999998</v>
      </c>
      <c r="DT41" s="101">
        <v>1204.4085700000001</v>
      </c>
      <c r="DU41" s="101">
        <v>1204.4085700000001</v>
      </c>
      <c r="DV41" s="102"/>
      <c r="DW41" s="99"/>
      <c r="DX41" s="100"/>
      <c r="DY41" s="101"/>
      <c r="DZ41" s="101"/>
      <c r="EA41" s="101"/>
      <c r="EB41" s="101"/>
      <c r="EC41" s="103">
        <v>6601.1</v>
      </c>
      <c r="ED41" s="1"/>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99"/>
      <c r="FJ41" s="99"/>
      <c r="FK41" s="99"/>
      <c r="FL41" s="100"/>
      <c r="FM41" s="101"/>
      <c r="FN41" s="101"/>
      <c r="FO41" s="102"/>
      <c r="FP41" s="99"/>
      <c r="FQ41" s="100"/>
      <c r="FR41" s="102"/>
      <c r="FS41" s="100"/>
      <c r="FT41" s="101"/>
      <c r="FU41" s="101"/>
      <c r="FV41" s="101"/>
      <c r="FW41" s="102"/>
      <c r="FX41" s="100"/>
      <c r="FY41" s="102"/>
      <c r="FZ41" s="100"/>
      <c r="GA41" s="101"/>
      <c r="GB41" s="101"/>
      <c r="GC41" s="102"/>
      <c r="GD41" s="99"/>
      <c r="GE41" s="99"/>
      <c r="GF41" s="99"/>
      <c r="GG41" s="100"/>
      <c r="GH41" s="101"/>
      <c r="GI41" s="101"/>
      <c r="GJ41" s="101"/>
      <c r="GK41" s="102"/>
      <c r="GL41" s="99"/>
      <c r="GM41" s="100"/>
      <c r="GN41" s="102"/>
      <c r="GO41" s="1"/>
      <c r="GP41" s="99"/>
      <c r="GQ41" s="100"/>
      <c r="GR41" s="102"/>
      <c r="GS41" s="99"/>
      <c r="GT41" s="99"/>
      <c r="GU41" s="99"/>
      <c r="GV41" s="1"/>
      <c r="GW41" s="99"/>
      <c r="GX41" s="99"/>
      <c r="GY41" s="99"/>
      <c r="GZ41" s="99"/>
      <c r="HA41" s="99"/>
      <c r="HB41" s="99"/>
      <c r="HC41" s="100"/>
      <c r="HD41" s="102"/>
      <c r="HE41" s="1"/>
      <c r="HF41" s="100">
        <v>3115.0622899999998</v>
      </c>
      <c r="HG41" s="101">
        <v>3077.7291</v>
      </c>
      <c r="HH41" s="102">
        <v>903.12787000000003</v>
      </c>
    </row>
    <row r="42" spans="1:216" x14ac:dyDescent="0.35">
      <c r="A42" s="1"/>
      <c r="B42" s="98" t="s">
        <v>848</v>
      </c>
      <c r="C42" s="99"/>
      <c r="D42" s="100"/>
      <c r="E42" s="101"/>
      <c r="F42" s="101">
        <v>8.8258700000000001</v>
      </c>
      <c r="G42" s="102">
        <v>8.5166900000000005</v>
      </c>
      <c r="H42" s="100"/>
      <c r="I42" s="102"/>
      <c r="J42" s="100">
        <v>88.059200000000004</v>
      </c>
      <c r="K42" s="102"/>
      <c r="L42" s="100"/>
      <c r="M42" s="101"/>
      <c r="N42" s="101"/>
      <c r="O42" s="101">
        <v>282.08969999999999</v>
      </c>
      <c r="P42" s="101"/>
      <c r="Q42" s="101"/>
      <c r="R42" s="101"/>
      <c r="S42" s="102"/>
      <c r="T42" s="100">
        <v>18.14123</v>
      </c>
      <c r="U42" s="101">
        <v>19.191960000000002</v>
      </c>
      <c r="V42" s="101"/>
      <c r="W42" s="102">
        <v>1.0612699999999999</v>
      </c>
      <c r="X42" s="99"/>
      <c r="Y42" s="100"/>
      <c r="Z42" s="101"/>
      <c r="AA42" s="102">
        <v>23.060680000000001</v>
      </c>
      <c r="AB42" s="100"/>
      <c r="AC42" s="101"/>
      <c r="AD42" s="101"/>
      <c r="AE42" s="101"/>
      <c r="AF42" s="101">
        <v>12.23925</v>
      </c>
      <c r="AG42" s="101">
        <v>24.4617</v>
      </c>
      <c r="AH42" s="102">
        <v>10.27692</v>
      </c>
      <c r="AI42" s="99"/>
      <c r="AJ42" s="99"/>
      <c r="AK42" s="99">
        <v>179.37322</v>
      </c>
      <c r="AL42" s="100">
        <v>217.12262999999999</v>
      </c>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v>25.997900000000001</v>
      </c>
      <c r="BK42" s="101"/>
      <c r="BL42" s="102"/>
      <c r="BM42" s="100"/>
      <c r="BN42" s="101"/>
      <c r="BO42" s="101"/>
      <c r="BP42" s="101"/>
      <c r="BQ42" s="101"/>
      <c r="BR42" s="101"/>
      <c r="BS42" s="101"/>
      <c r="BT42" s="101"/>
      <c r="BU42" s="101"/>
      <c r="BV42" s="101">
        <v>110.49702000000001</v>
      </c>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v>7138.96065</v>
      </c>
      <c r="DA42" s="101"/>
      <c r="DB42" s="102"/>
      <c r="DC42" s="100"/>
      <c r="DD42" s="101"/>
      <c r="DE42" s="101"/>
      <c r="DF42" s="101"/>
      <c r="DG42" s="101"/>
      <c r="DH42" s="101"/>
      <c r="DI42" s="101"/>
      <c r="DJ42" s="101"/>
      <c r="DK42" s="101"/>
      <c r="DL42" s="101"/>
      <c r="DM42" s="101"/>
      <c r="DN42" s="102"/>
      <c r="DO42" s="104"/>
      <c r="DP42" s="105"/>
      <c r="DQ42" s="105"/>
      <c r="DR42" s="106" t="s">
        <v>1417</v>
      </c>
      <c r="DS42" s="100">
        <v>2851.3170399999999</v>
      </c>
      <c r="DT42" s="101">
        <v>940.66332</v>
      </c>
      <c r="DU42" s="101">
        <v>940.66332</v>
      </c>
      <c r="DV42" s="102"/>
      <c r="DW42" s="99"/>
      <c r="DX42" s="100"/>
      <c r="DY42" s="101"/>
      <c r="DZ42" s="101"/>
      <c r="EA42" s="101"/>
      <c r="EB42" s="101"/>
      <c r="EC42" s="103">
        <v>7021.3</v>
      </c>
      <c r="ED42" s="1"/>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99"/>
      <c r="FJ42" s="99"/>
      <c r="FK42" s="99"/>
      <c r="FL42" s="100"/>
      <c r="FM42" s="101"/>
      <c r="FN42" s="101"/>
      <c r="FO42" s="102"/>
      <c r="FP42" s="99"/>
      <c r="FQ42" s="100"/>
      <c r="FR42" s="102"/>
      <c r="FS42" s="100"/>
      <c r="FT42" s="101"/>
      <c r="FU42" s="101"/>
      <c r="FV42" s="101"/>
      <c r="FW42" s="102"/>
      <c r="FX42" s="100"/>
      <c r="FY42" s="102"/>
      <c r="FZ42" s="100"/>
      <c r="GA42" s="101"/>
      <c r="GB42" s="101"/>
      <c r="GC42" s="102"/>
      <c r="GD42" s="99"/>
      <c r="GE42" s="99"/>
      <c r="GF42" s="99"/>
      <c r="GG42" s="100"/>
      <c r="GH42" s="101"/>
      <c r="GI42" s="101"/>
      <c r="GJ42" s="101"/>
      <c r="GK42" s="102"/>
      <c r="GL42" s="99"/>
      <c r="GM42" s="100"/>
      <c r="GN42" s="102"/>
      <c r="GO42" s="1"/>
      <c r="GP42" s="99"/>
      <c r="GQ42" s="100"/>
      <c r="GR42" s="102"/>
      <c r="GS42" s="99"/>
      <c r="GT42" s="99"/>
      <c r="GU42" s="99"/>
      <c r="GV42" s="1"/>
      <c r="GW42" s="99"/>
      <c r="GX42" s="99"/>
      <c r="GY42" s="99"/>
      <c r="GZ42" s="99"/>
      <c r="HA42" s="99"/>
      <c r="HB42" s="99"/>
      <c r="HC42" s="100"/>
      <c r="HD42" s="102"/>
      <c r="HE42" s="1"/>
      <c r="HF42" s="100">
        <v>2851.3170399999999</v>
      </c>
      <c r="HG42" s="101">
        <v>2813.9838500000001</v>
      </c>
      <c r="HH42" s="102">
        <v>903.12787000000003</v>
      </c>
    </row>
    <row r="43" spans="1:216" x14ac:dyDescent="0.35">
      <c r="A43" s="1"/>
      <c r="B43" s="98" t="s">
        <v>849</v>
      </c>
      <c r="C43" s="99"/>
      <c r="D43" s="100"/>
      <c r="E43" s="101"/>
      <c r="F43" s="101">
        <v>8.8258700000000001</v>
      </c>
      <c r="G43" s="102">
        <v>8.5166900000000005</v>
      </c>
      <c r="H43" s="100"/>
      <c r="I43" s="102"/>
      <c r="J43" s="100">
        <v>88.059200000000004</v>
      </c>
      <c r="K43" s="102"/>
      <c r="L43" s="100"/>
      <c r="M43" s="101"/>
      <c r="N43" s="101"/>
      <c r="O43" s="101">
        <v>282.08969999999999</v>
      </c>
      <c r="P43" s="101"/>
      <c r="Q43" s="101"/>
      <c r="R43" s="101"/>
      <c r="S43" s="102"/>
      <c r="T43" s="100">
        <v>18.14123</v>
      </c>
      <c r="U43" s="101">
        <v>19.191960000000002</v>
      </c>
      <c r="V43" s="101"/>
      <c r="W43" s="102">
        <v>1.0612699999999999</v>
      </c>
      <c r="X43" s="99"/>
      <c r="Y43" s="100"/>
      <c r="Z43" s="101"/>
      <c r="AA43" s="102">
        <v>23.060680000000001</v>
      </c>
      <c r="AB43" s="100"/>
      <c r="AC43" s="101"/>
      <c r="AD43" s="101"/>
      <c r="AE43" s="101"/>
      <c r="AF43" s="101">
        <v>12.23925</v>
      </c>
      <c r="AG43" s="101">
        <v>24.4617</v>
      </c>
      <c r="AH43" s="102">
        <v>10.27692</v>
      </c>
      <c r="AI43" s="99"/>
      <c r="AJ43" s="99"/>
      <c r="AK43" s="99">
        <v>179.37322</v>
      </c>
      <c r="AL43" s="100">
        <v>217.12262999999999</v>
      </c>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v>25.997900000000001</v>
      </c>
      <c r="BK43" s="101"/>
      <c r="BL43" s="102"/>
      <c r="BM43" s="100"/>
      <c r="BN43" s="101"/>
      <c r="BO43" s="101"/>
      <c r="BP43" s="101"/>
      <c r="BQ43" s="101"/>
      <c r="BR43" s="101"/>
      <c r="BS43" s="101"/>
      <c r="BT43" s="101"/>
      <c r="BU43" s="101"/>
      <c r="BV43" s="101">
        <v>110.49702000000001</v>
      </c>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v>7412.3590000000004</v>
      </c>
      <c r="DA43" s="101"/>
      <c r="DB43" s="102"/>
      <c r="DC43" s="100"/>
      <c r="DD43" s="101"/>
      <c r="DE43" s="101"/>
      <c r="DF43" s="101"/>
      <c r="DG43" s="101"/>
      <c r="DH43" s="101"/>
      <c r="DI43" s="101"/>
      <c r="DJ43" s="101"/>
      <c r="DK43" s="101"/>
      <c r="DL43" s="101"/>
      <c r="DM43" s="101"/>
      <c r="DN43" s="102"/>
      <c r="DO43" s="104"/>
      <c r="DP43" s="105"/>
      <c r="DQ43" s="105"/>
      <c r="DR43" s="106" t="s">
        <v>1417</v>
      </c>
      <c r="DS43" s="100">
        <v>2851.3170399999999</v>
      </c>
      <c r="DT43" s="101">
        <v>940.66332</v>
      </c>
      <c r="DU43" s="101">
        <v>940.66332</v>
      </c>
      <c r="DV43" s="102"/>
      <c r="DW43" s="99"/>
      <c r="DX43" s="100"/>
      <c r="DY43" s="101"/>
      <c r="DZ43" s="101"/>
      <c r="EA43" s="101"/>
      <c r="EB43" s="101"/>
      <c r="EC43" s="103">
        <v>7293.6</v>
      </c>
      <c r="ED43" s="1"/>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99"/>
      <c r="FJ43" s="99"/>
      <c r="FK43" s="99"/>
      <c r="FL43" s="100"/>
      <c r="FM43" s="101"/>
      <c r="FN43" s="101"/>
      <c r="FO43" s="102"/>
      <c r="FP43" s="99"/>
      <c r="FQ43" s="100"/>
      <c r="FR43" s="102"/>
      <c r="FS43" s="100"/>
      <c r="FT43" s="101"/>
      <c r="FU43" s="101"/>
      <c r="FV43" s="101"/>
      <c r="FW43" s="102"/>
      <c r="FX43" s="100"/>
      <c r="FY43" s="102"/>
      <c r="FZ43" s="100"/>
      <c r="GA43" s="101"/>
      <c r="GB43" s="101"/>
      <c r="GC43" s="102"/>
      <c r="GD43" s="99"/>
      <c r="GE43" s="99"/>
      <c r="GF43" s="99"/>
      <c r="GG43" s="100"/>
      <c r="GH43" s="101"/>
      <c r="GI43" s="101"/>
      <c r="GJ43" s="101"/>
      <c r="GK43" s="102"/>
      <c r="GL43" s="99"/>
      <c r="GM43" s="100"/>
      <c r="GN43" s="102"/>
      <c r="GO43" s="1"/>
      <c r="GP43" s="99"/>
      <c r="GQ43" s="100"/>
      <c r="GR43" s="102"/>
      <c r="GS43" s="99"/>
      <c r="GT43" s="99"/>
      <c r="GU43" s="99"/>
      <c r="GV43" s="1"/>
      <c r="GW43" s="99"/>
      <c r="GX43" s="99"/>
      <c r="GY43" s="99"/>
      <c r="GZ43" s="99"/>
      <c r="HA43" s="99"/>
      <c r="HB43" s="99"/>
      <c r="HC43" s="100"/>
      <c r="HD43" s="102"/>
      <c r="HE43" s="1"/>
      <c r="HF43" s="100">
        <v>2851.3170399999999</v>
      </c>
      <c r="HG43" s="101">
        <v>2813.9838500000001</v>
      </c>
      <c r="HH43" s="102">
        <v>903.12787000000003</v>
      </c>
    </row>
    <row r="44" spans="1:216" x14ac:dyDescent="0.35">
      <c r="A44" s="1"/>
      <c r="B44" s="98" t="s">
        <v>850</v>
      </c>
      <c r="C44" s="99"/>
      <c r="D44" s="100"/>
      <c r="E44" s="101"/>
      <c r="F44" s="101">
        <v>8.8258700000000001</v>
      </c>
      <c r="G44" s="102">
        <v>8.5166900000000005</v>
      </c>
      <c r="H44" s="100"/>
      <c r="I44" s="102"/>
      <c r="J44" s="100">
        <v>88.059200000000004</v>
      </c>
      <c r="K44" s="102"/>
      <c r="L44" s="100"/>
      <c r="M44" s="101"/>
      <c r="N44" s="101"/>
      <c r="O44" s="101">
        <v>282.08969999999999</v>
      </c>
      <c r="P44" s="101"/>
      <c r="Q44" s="101"/>
      <c r="R44" s="101"/>
      <c r="S44" s="102"/>
      <c r="T44" s="100">
        <v>18.14123</v>
      </c>
      <c r="U44" s="101">
        <v>19.191960000000002</v>
      </c>
      <c r="V44" s="101"/>
      <c r="W44" s="102">
        <v>1.0612699999999999</v>
      </c>
      <c r="X44" s="99"/>
      <c r="Y44" s="100"/>
      <c r="Z44" s="101"/>
      <c r="AA44" s="102">
        <v>23.060680000000001</v>
      </c>
      <c r="AB44" s="100"/>
      <c r="AC44" s="101"/>
      <c r="AD44" s="101"/>
      <c r="AE44" s="101"/>
      <c r="AF44" s="101">
        <v>12.23925</v>
      </c>
      <c r="AG44" s="101">
        <v>24.4617</v>
      </c>
      <c r="AH44" s="102">
        <v>10.27692</v>
      </c>
      <c r="AI44" s="99"/>
      <c r="AJ44" s="99"/>
      <c r="AK44" s="99">
        <v>179.37322</v>
      </c>
      <c r="AL44" s="100">
        <v>217.12262999999999</v>
      </c>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v>25.997900000000001</v>
      </c>
      <c r="BK44" s="101"/>
      <c r="BL44" s="102"/>
      <c r="BM44" s="100"/>
      <c r="BN44" s="101"/>
      <c r="BO44" s="101"/>
      <c r="BP44" s="101"/>
      <c r="BQ44" s="101"/>
      <c r="BR44" s="101"/>
      <c r="BS44" s="101"/>
      <c r="BT44" s="101"/>
      <c r="BU44" s="101"/>
      <c r="BV44" s="101">
        <v>110.49702000000001</v>
      </c>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v>7397.8145199999999</v>
      </c>
      <c r="DA44" s="101"/>
      <c r="DB44" s="102"/>
      <c r="DC44" s="100"/>
      <c r="DD44" s="101"/>
      <c r="DE44" s="101"/>
      <c r="DF44" s="101"/>
      <c r="DG44" s="101"/>
      <c r="DH44" s="101"/>
      <c r="DI44" s="101"/>
      <c r="DJ44" s="101"/>
      <c r="DK44" s="101"/>
      <c r="DL44" s="101"/>
      <c r="DM44" s="101"/>
      <c r="DN44" s="102"/>
      <c r="DO44" s="104"/>
      <c r="DP44" s="105"/>
      <c r="DQ44" s="105"/>
      <c r="DR44" s="106" t="s">
        <v>1417</v>
      </c>
      <c r="DS44" s="100">
        <v>2851.3170399999999</v>
      </c>
      <c r="DT44" s="101">
        <v>940.66332</v>
      </c>
      <c r="DU44" s="101">
        <v>940.66332</v>
      </c>
      <c r="DV44" s="102"/>
      <c r="DW44" s="99"/>
      <c r="DX44" s="100"/>
      <c r="DY44" s="101"/>
      <c r="DZ44" s="101"/>
      <c r="EA44" s="101"/>
      <c r="EB44" s="101"/>
      <c r="EC44" s="103">
        <v>7279.1</v>
      </c>
      <c r="ED44" s="1"/>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99"/>
      <c r="FJ44" s="99"/>
      <c r="FK44" s="99"/>
      <c r="FL44" s="100"/>
      <c r="FM44" s="101"/>
      <c r="FN44" s="101"/>
      <c r="FO44" s="102"/>
      <c r="FP44" s="99"/>
      <c r="FQ44" s="100"/>
      <c r="FR44" s="102"/>
      <c r="FS44" s="100"/>
      <c r="FT44" s="101"/>
      <c r="FU44" s="101"/>
      <c r="FV44" s="101"/>
      <c r="FW44" s="102"/>
      <c r="FX44" s="100"/>
      <c r="FY44" s="102"/>
      <c r="FZ44" s="100"/>
      <c r="GA44" s="101"/>
      <c r="GB44" s="101"/>
      <c r="GC44" s="102"/>
      <c r="GD44" s="99"/>
      <c r="GE44" s="99"/>
      <c r="GF44" s="99"/>
      <c r="GG44" s="100"/>
      <c r="GH44" s="101"/>
      <c r="GI44" s="101"/>
      <c r="GJ44" s="101"/>
      <c r="GK44" s="102"/>
      <c r="GL44" s="99"/>
      <c r="GM44" s="100"/>
      <c r="GN44" s="102"/>
      <c r="GO44" s="1"/>
      <c r="GP44" s="99"/>
      <c r="GQ44" s="100"/>
      <c r="GR44" s="102"/>
      <c r="GS44" s="99"/>
      <c r="GT44" s="99"/>
      <c r="GU44" s="99"/>
      <c r="GV44" s="1"/>
      <c r="GW44" s="99"/>
      <c r="GX44" s="99"/>
      <c r="GY44" s="99"/>
      <c r="GZ44" s="99"/>
      <c r="HA44" s="99"/>
      <c r="HB44" s="99"/>
      <c r="HC44" s="100"/>
      <c r="HD44" s="102"/>
      <c r="HE44" s="1"/>
      <c r="HF44" s="100">
        <v>2851.3170399999999</v>
      </c>
      <c r="HG44" s="101">
        <v>2813.9838500000001</v>
      </c>
      <c r="HH44" s="102">
        <v>903.12787000000003</v>
      </c>
    </row>
    <row r="45" spans="1:216" x14ac:dyDescent="0.35">
      <c r="A45" s="1"/>
      <c r="B45" s="98" t="s">
        <v>851</v>
      </c>
      <c r="C45" s="99"/>
      <c r="D45" s="100"/>
      <c r="E45" s="101"/>
      <c r="F45" s="101">
        <v>8.8258700000000001</v>
      </c>
      <c r="G45" s="102">
        <v>8.5166900000000005</v>
      </c>
      <c r="H45" s="100"/>
      <c r="I45" s="102"/>
      <c r="J45" s="100">
        <v>88.059200000000004</v>
      </c>
      <c r="K45" s="102"/>
      <c r="L45" s="100"/>
      <c r="M45" s="101"/>
      <c r="N45" s="101"/>
      <c r="O45" s="101">
        <v>282.08969999999999</v>
      </c>
      <c r="P45" s="101"/>
      <c r="Q45" s="101"/>
      <c r="R45" s="101"/>
      <c r="S45" s="102"/>
      <c r="T45" s="100">
        <v>18.14123</v>
      </c>
      <c r="U45" s="101">
        <v>19.191960000000002</v>
      </c>
      <c r="V45" s="101"/>
      <c r="W45" s="102">
        <v>1.0612699999999999</v>
      </c>
      <c r="X45" s="99"/>
      <c r="Y45" s="100"/>
      <c r="Z45" s="101"/>
      <c r="AA45" s="102">
        <v>23.060680000000001</v>
      </c>
      <c r="AB45" s="100"/>
      <c r="AC45" s="101"/>
      <c r="AD45" s="101"/>
      <c r="AE45" s="101"/>
      <c r="AF45" s="101">
        <v>12.23925</v>
      </c>
      <c r="AG45" s="101">
        <v>24.4617</v>
      </c>
      <c r="AH45" s="102">
        <v>10.27692</v>
      </c>
      <c r="AI45" s="99"/>
      <c r="AJ45" s="99"/>
      <c r="AK45" s="99">
        <v>179.37322</v>
      </c>
      <c r="AL45" s="100">
        <v>217.12262999999999</v>
      </c>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v>25.997900000000001</v>
      </c>
      <c r="BK45" s="101"/>
      <c r="BL45" s="102"/>
      <c r="BM45" s="100"/>
      <c r="BN45" s="101"/>
      <c r="BO45" s="101"/>
      <c r="BP45" s="101"/>
      <c r="BQ45" s="101"/>
      <c r="BR45" s="101"/>
      <c r="BS45" s="101"/>
      <c r="BT45" s="101"/>
      <c r="BU45" s="101"/>
      <c r="BV45" s="101">
        <v>110.49702000000001</v>
      </c>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v>7437.4028699999999</v>
      </c>
      <c r="DA45" s="101"/>
      <c r="DB45" s="102"/>
      <c r="DC45" s="100"/>
      <c r="DD45" s="101"/>
      <c r="DE45" s="101"/>
      <c r="DF45" s="101"/>
      <c r="DG45" s="101"/>
      <c r="DH45" s="101"/>
      <c r="DI45" s="101"/>
      <c r="DJ45" s="101"/>
      <c r="DK45" s="101"/>
      <c r="DL45" s="101"/>
      <c r="DM45" s="101"/>
      <c r="DN45" s="102"/>
      <c r="DO45" s="104"/>
      <c r="DP45" s="105"/>
      <c r="DQ45" s="105"/>
      <c r="DR45" s="106" t="s">
        <v>1417</v>
      </c>
      <c r="DS45" s="100">
        <v>2851.3170399999999</v>
      </c>
      <c r="DT45" s="101">
        <v>940.66332</v>
      </c>
      <c r="DU45" s="101">
        <v>940.66332</v>
      </c>
      <c r="DV45" s="102"/>
      <c r="DW45" s="99"/>
      <c r="DX45" s="100"/>
      <c r="DY45" s="101"/>
      <c r="DZ45" s="101"/>
      <c r="EA45" s="101"/>
      <c r="EB45" s="101"/>
      <c r="EC45" s="103">
        <v>7318.2</v>
      </c>
      <c r="ED45" s="1"/>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99"/>
      <c r="FJ45" s="99"/>
      <c r="FK45" s="99"/>
      <c r="FL45" s="100"/>
      <c r="FM45" s="101"/>
      <c r="FN45" s="101"/>
      <c r="FO45" s="102"/>
      <c r="FP45" s="99"/>
      <c r="FQ45" s="100"/>
      <c r="FR45" s="102"/>
      <c r="FS45" s="100"/>
      <c r="FT45" s="101"/>
      <c r="FU45" s="101"/>
      <c r="FV45" s="101"/>
      <c r="FW45" s="102"/>
      <c r="FX45" s="100"/>
      <c r="FY45" s="102"/>
      <c r="FZ45" s="100"/>
      <c r="GA45" s="101"/>
      <c r="GB45" s="101"/>
      <c r="GC45" s="102"/>
      <c r="GD45" s="99"/>
      <c r="GE45" s="99"/>
      <c r="GF45" s="99"/>
      <c r="GG45" s="100"/>
      <c r="GH45" s="101"/>
      <c r="GI45" s="101"/>
      <c r="GJ45" s="101"/>
      <c r="GK45" s="102"/>
      <c r="GL45" s="99"/>
      <c r="GM45" s="100"/>
      <c r="GN45" s="102"/>
      <c r="GO45" s="1"/>
      <c r="GP45" s="99"/>
      <c r="GQ45" s="100"/>
      <c r="GR45" s="102"/>
      <c r="GS45" s="99"/>
      <c r="GT45" s="99"/>
      <c r="GU45" s="99"/>
      <c r="GV45" s="1"/>
      <c r="GW45" s="99"/>
      <c r="GX45" s="99"/>
      <c r="GY45" s="99"/>
      <c r="GZ45" s="99"/>
      <c r="HA45" s="99"/>
      <c r="HB45" s="99"/>
      <c r="HC45" s="100"/>
      <c r="HD45" s="102"/>
      <c r="HE45" s="1"/>
      <c r="HF45" s="100">
        <v>2851.3170399999999</v>
      </c>
      <c r="HG45" s="101">
        <v>2813.9838500000001</v>
      </c>
      <c r="HH45" s="102">
        <v>903.12787000000003</v>
      </c>
    </row>
    <row r="46" spans="1:216" x14ac:dyDescent="0.35">
      <c r="A46" s="1"/>
      <c r="B46" s="98" t="s">
        <v>852</v>
      </c>
      <c r="C46" s="99"/>
      <c r="D46" s="100"/>
      <c r="E46" s="101"/>
      <c r="F46" s="101">
        <v>8.8258700000000001</v>
      </c>
      <c r="G46" s="102">
        <v>8.5166900000000005</v>
      </c>
      <c r="H46" s="100"/>
      <c r="I46" s="102"/>
      <c r="J46" s="100">
        <v>88.059200000000004</v>
      </c>
      <c r="K46" s="102"/>
      <c r="L46" s="100"/>
      <c r="M46" s="101"/>
      <c r="N46" s="101"/>
      <c r="O46" s="101">
        <v>282.08969999999999</v>
      </c>
      <c r="P46" s="101"/>
      <c r="Q46" s="101"/>
      <c r="R46" s="101"/>
      <c r="S46" s="102"/>
      <c r="T46" s="100">
        <v>18.14123</v>
      </c>
      <c r="U46" s="101">
        <v>19.191960000000002</v>
      </c>
      <c r="V46" s="101"/>
      <c r="W46" s="102">
        <v>1.0612699999999999</v>
      </c>
      <c r="X46" s="99"/>
      <c r="Y46" s="100"/>
      <c r="Z46" s="101"/>
      <c r="AA46" s="102">
        <v>23.060680000000001</v>
      </c>
      <c r="AB46" s="100"/>
      <c r="AC46" s="101"/>
      <c r="AD46" s="101"/>
      <c r="AE46" s="101"/>
      <c r="AF46" s="101">
        <v>12.23925</v>
      </c>
      <c r="AG46" s="101">
        <v>24.4617</v>
      </c>
      <c r="AH46" s="102">
        <v>10.27692</v>
      </c>
      <c r="AI46" s="99"/>
      <c r="AJ46" s="99"/>
      <c r="AK46" s="99">
        <v>179.37322</v>
      </c>
      <c r="AL46" s="100">
        <v>217.12262999999999</v>
      </c>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v>25.997900000000001</v>
      </c>
      <c r="BK46" s="101"/>
      <c r="BL46" s="102"/>
      <c r="BM46" s="100"/>
      <c r="BN46" s="101"/>
      <c r="BO46" s="101"/>
      <c r="BP46" s="101"/>
      <c r="BQ46" s="101"/>
      <c r="BR46" s="101"/>
      <c r="BS46" s="101"/>
      <c r="BT46" s="101"/>
      <c r="BU46" s="101"/>
      <c r="BV46" s="101">
        <v>110.49702000000001</v>
      </c>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v>7332.1566700000003</v>
      </c>
      <c r="DA46" s="101"/>
      <c r="DB46" s="102"/>
      <c r="DC46" s="100"/>
      <c r="DD46" s="101"/>
      <c r="DE46" s="101"/>
      <c r="DF46" s="101"/>
      <c r="DG46" s="101"/>
      <c r="DH46" s="101"/>
      <c r="DI46" s="101"/>
      <c r="DJ46" s="101"/>
      <c r="DK46" s="101"/>
      <c r="DL46" s="101"/>
      <c r="DM46" s="101"/>
      <c r="DN46" s="102"/>
      <c r="DO46" s="104"/>
      <c r="DP46" s="105"/>
      <c r="DQ46" s="105"/>
      <c r="DR46" s="106" t="s">
        <v>1417</v>
      </c>
      <c r="DS46" s="100">
        <v>2851.3170399999999</v>
      </c>
      <c r="DT46" s="101">
        <v>940.66332</v>
      </c>
      <c r="DU46" s="101">
        <v>940.66332</v>
      </c>
      <c r="DV46" s="102"/>
      <c r="DW46" s="99"/>
      <c r="DX46" s="100"/>
      <c r="DY46" s="101"/>
      <c r="DZ46" s="101"/>
      <c r="EA46" s="101"/>
      <c r="EB46" s="101"/>
      <c r="EC46" s="103">
        <v>7213.2</v>
      </c>
      <c r="ED46" s="1"/>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99"/>
      <c r="FJ46" s="99"/>
      <c r="FK46" s="99"/>
      <c r="FL46" s="100"/>
      <c r="FM46" s="101"/>
      <c r="FN46" s="101"/>
      <c r="FO46" s="102"/>
      <c r="FP46" s="99"/>
      <c r="FQ46" s="100"/>
      <c r="FR46" s="102"/>
      <c r="FS46" s="100"/>
      <c r="FT46" s="101"/>
      <c r="FU46" s="101"/>
      <c r="FV46" s="101"/>
      <c r="FW46" s="102"/>
      <c r="FX46" s="100"/>
      <c r="FY46" s="102"/>
      <c r="FZ46" s="100"/>
      <c r="GA46" s="101"/>
      <c r="GB46" s="101"/>
      <c r="GC46" s="102"/>
      <c r="GD46" s="99"/>
      <c r="GE46" s="99"/>
      <c r="GF46" s="99"/>
      <c r="GG46" s="100"/>
      <c r="GH46" s="101"/>
      <c r="GI46" s="101"/>
      <c r="GJ46" s="101"/>
      <c r="GK46" s="102"/>
      <c r="GL46" s="99"/>
      <c r="GM46" s="100"/>
      <c r="GN46" s="102"/>
      <c r="GO46" s="1"/>
      <c r="GP46" s="99"/>
      <c r="GQ46" s="100"/>
      <c r="GR46" s="102"/>
      <c r="GS46" s="99"/>
      <c r="GT46" s="99"/>
      <c r="GU46" s="99"/>
      <c r="GV46" s="1"/>
      <c r="GW46" s="99"/>
      <c r="GX46" s="99"/>
      <c r="GY46" s="99"/>
      <c r="GZ46" s="99"/>
      <c r="HA46" s="99"/>
      <c r="HB46" s="99"/>
      <c r="HC46" s="100"/>
      <c r="HD46" s="102"/>
      <c r="HE46" s="1"/>
      <c r="HF46" s="100">
        <v>2851.3170399999999</v>
      </c>
      <c r="HG46" s="101">
        <v>2813.9838500000001</v>
      </c>
      <c r="HH46" s="102">
        <v>903.12787000000003</v>
      </c>
    </row>
    <row r="47" spans="1:216" x14ac:dyDescent="0.35">
      <c r="A47" s="1"/>
      <c r="B47" s="98" t="s">
        <v>853</v>
      </c>
      <c r="C47" s="99"/>
      <c r="D47" s="100"/>
      <c r="E47" s="101"/>
      <c r="F47" s="101">
        <v>8.8258700000000001</v>
      </c>
      <c r="G47" s="102">
        <v>8.5166900000000005</v>
      </c>
      <c r="H47" s="100"/>
      <c r="I47" s="102"/>
      <c r="J47" s="100">
        <v>88.059200000000004</v>
      </c>
      <c r="K47" s="102"/>
      <c r="L47" s="100"/>
      <c r="M47" s="101"/>
      <c r="N47" s="101"/>
      <c r="O47" s="101">
        <v>282.08969999999999</v>
      </c>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v>179.37322</v>
      </c>
      <c r="AL47" s="100">
        <v>217.12262999999999</v>
      </c>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v>25.997900000000001</v>
      </c>
      <c r="BK47" s="101"/>
      <c r="BL47" s="102"/>
      <c r="BM47" s="100"/>
      <c r="BN47" s="101"/>
      <c r="BO47" s="101"/>
      <c r="BP47" s="101"/>
      <c r="BQ47" s="101"/>
      <c r="BR47" s="101"/>
      <c r="BS47" s="101"/>
      <c r="BT47" s="101"/>
      <c r="BU47" s="101"/>
      <c r="BV47" s="101">
        <v>110.49702000000001</v>
      </c>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v>7362.4954299999999</v>
      </c>
      <c r="DA47" s="101"/>
      <c r="DB47" s="102"/>
      <c r="DC47" s="100"/>
      <c r="DD47" s="101"/>
      <c r="DE47" s="101"/>
      <c r="DF47" s="101"/>
      <c r="DG47" s="101"/>
      <c r="DH47" s="101"/>
      <c r="DI47" s="101"/>
      <c r="DJ47" s="101"/>
      <c r="DK47" s="101"/>
      <c r="DL47" s="101"/>
      <c r="DM47" s="101"/>
      <c r="DN47" s="102"/>
      <c r="DO47" s="104"/>
      <c r="DP47" s="105"/>
      <c r="DQ47" s="105"/>
      <c r="DR47" s="106" t="s">
        <v>1417</v>
      </c>
      <c r="DS47" s="100">
        <v>2828.2563599999999</v>
      </c>
      <c r="DT47" s="101">
        <v>917.60263999999995</v>
      </c>
      <c r="DU47" s="101">
        <v>917.60263999999995</v>
      </c>
      <c r="DV47" s="102"/>
      <c r="DW47" s="99"/>
      <c r="DX47" s="100"/>
      <c r="DY47" s="101"/>
      <c r="DZ47" s="101"/>
      <c r="EA47" s="101"/>
      <c r="EB47" s="101"/>
      <c r="EC47" s="103">
        <v>7243.6</v>
      </c>
      <c r="ED47" s="1"/>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99"/>
      <c r="FJ47" s="99"/>
      <c r="FK47" s="99"/>
      <c r="FL47" s="100"/>
      <c r="FM47" s="101"/>
      <c r="FN47" s="101"/>
      <c r="FO47" s="102"/>
      <c r="FP47" s="99"/>
      <c r="FQ47" s="100"/>
      <c r="FR47" s="102"/>
      <c r="FS47" s="100"/>
      <c r="FT47" s="101"/>
      <c r="FU47" s="101"/>
      <c r="FV47" s="101"/>
      <c r="FW47" s="102"/>
      <c r="FX47" s="100"/>
      <c r="FY47" s="102"/>
      <c r="FZ47" s="100"/>
      <c r="GA47" s="101"/>
      <c r="GB47" s="101"/>
      <c r="GC47" s="102"/>
      <c r="GD47" s="99"/>
      <c r="GE47" s="99"/>
      <c r="GF47" s="99"/>
      <c r="GG47" s="100"/>
      <c r="GH47" s="101"/>
      <c r="GI47" s="101"/>
      <c r="GJ47" s="101"/>
      <c r="GK47" s="102"/>
      <c r="GL47" s="99"/>
      <c r="GM47" s="100"/>
      <c r="GN47" s="102"/>
      <c r="GO47" s="1"/>
      <c r="GP47" s="99"/>
      <c r="GQ47" s="100"/>
      <c r="GR47" s="102"/>
      <c r="GS47" s="99"/>
      <c r="GT47" s="99"/>
      <c r="GU47" s="99"/>
      <c r="GV47" s="1"/>
      <c r="GW47" s="99"/>
      <c r="GX47" s="99"/>
      <c r="GY47" s="99"/>
      <c r="GZ47" s="99"/>
      <c r="HA47" s="99"/>
      <c r="HB47" s="99"/>
      <c r="HC47" s="100"/>
      <c r="HD47" s="102"/>
      <c r="HE47" s="1"/>
      <c r="HF47" s="100">
        <v>2828.2563599999999</v>
      </c>
      <c r="HG47" s="101">
        <v>2790.92317</v>
      </c>
      <c r="HH47" s="102">
        <v>903.12787000000003</v>
      </c>
    </row>
    <row r="48" spans="1:216" x14ac:dyDescent="0.35">
      <c r="A48" s="1"/>
      <c r="B48" s="98" t="s">
        <v>854</v>
      </c>
      <c r="C48" s="99"/>
      <c r="D48" s="100"/>
      <c r="E48" s="101"/>
      <c r="F48" s="101">
        <v>8.8258700000000001</v>
      </c>
      <c r="G48" s="102">
        <v>8.5166900000000005</v>
      </c>
      <c r="H48" s="100"/>
      <c r="I48" s="102"/>
      <c r="J48" s="100">
        <v>88.059200000000004</v>
      </c>
      <c r="K48" s="102"/>
      <c r="L48" s="100"/>
      <c r="M48" s="101"/>
      <c r="N48" s="101"/>
      <c r="O48" s="101">
        <v>282.08969999999999</v>
      </c>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v>179.37322</v>
      </c>
      <c r="AL48" s="100">
        <v>217.12262999999999</v>
      </c>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v>25.997900000000001</v>
      </c>
      <c r="BK48" s="101"/>
      <c r="BL48" s="102"/>
      <c r="BM48" s="100"/>
      <c r="BN48" s="101"/>
      <c r="BO48" s="101"/>
      <c r="BP48" s="101"/>
      <c r="BQ48" s="101"/>
      <c r="BR48" s="101"/>
      <c r="BS48" s="101"/>
      <c r="BT48" s="101"/>
      <c r="BU48" s="101"/>
      <c r="BV48" s="101">
        <v>110.49702000000001</v>
      </c>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v>7360.8155399999996</v>
      </c>
      <c r="DA48" s="101"/>
      <c r="DB48" s="102"/>
      <c r="DC48" s="100"/>
      <c r="DD48" s="101"/>
      <c r="DE48" s="101"/>
      <c r="DF48" s="101"/>
      <c r="DG48" s="101"/>
      <c r="DH48" s="101"/>
      <c r="DI48" s="101"/>
      <c r="DJ48" s="101"/>
      <c r="DK48" s="101"/>
      <c r="DL48" s="101"/>
      <c r="DM48" s="101"/>
      <c r="DN48" s="102"/>
      <c r="DO48" s="104"/>
      <c r="DP48" s="105"/>
      <c r="DQ48" s="105"/>
      <c r="DR48" s="106" t="s">
        <v>1417</v>
      </c>
      <c r="DS48" s="100">
        <v>2828.2563599999999</v>
      </c>
      <c r="DT48" s="101">
        <v>917.60263999999995</v>
      </c>
      <c r="DU48" s="101">
        <v>917.60263999999995</v>
      </c>
      <c r="DV48" s="102"/>
      <c r="DW48" s="99"/>
      <c r="DX48" s="100"/>
      <c r="DY48" s="101"/>
      <c r="DZ48" s="101"/>
      <c r="EA48" s="101"/>
      <c r="EB48" s="101"/>
      <c r="EC48" s="103">
        <v>7241.8</v>
      </c>
      <c r="ED48" s="1"/>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99"/>
      <c r="FJ48" s="99"/>
      <c r="FK48" s="99"/>
      <c r="FL48" s="100"/>
      <c r="FM48" s="101"/>
      <c r="FN48" s="101"/>
      <c r="FO48" s="102"/>
      <c r="FP48" s="99"/>
      <c r="FQ48" s="100"/>
      <c r="FR48" s="102"/>
      <c r="FS48" s="100"/>
      <c r="FT48" s="101"/>
      <c r="FU48" s="101"/>
      <c r="FV48" s="101"/>
      <c r="FW48" s="102"/>
      <c r="FX48" s="100"/>
      <c r="FY48" s="102"/>
      <c r="FZ48" s="100"/>
      <c r="GA48" s="101"/>
      <c r="GB48" s="101"/>
      <c r="GC48" s="102"/>
      <c r="GD48" s="99"/>
      <c r="GE48" s="99"/>
      <c r="GF48" s="99"/>
      <c r="GG48" s="100"/>
      <c r="GH48" s="101"/>
      <c r="GI48" s="101"/>
      <c r="GJ48" s="101"/>
      <c r="GK48" s="102"/>
      <c r="GL48" s="99"/>
      <c r="GM48" s="100"/>
      <c r="GN48" s="102"/>
      <c r="GO48" s="1"/>
      <c r="GP48" s="99"/>
      <c r="GQ48" s="100"/>
      <c r="GR48" s="102"/>
      <c r="GS48" s="99"/>
      <c r="GT48" s="99"/>
      <c r="GU48" s="99"/>
      <c r="GV48" s="1"/>
      <c r="GW48" s="99"/>
      <c r="GX48" s="99"/>
      <c r="GY48" s="99"/>
      <c r="GZ48" s="99"/>
      <c r="HA48" s="99"/>
      <c r="HB48" s="99"/>
      <c r="HC48" s="100"/>
      <c r="HD48" s="102"/>
      <c r="HE48" s="1"/>
      <c r="HF48" s="100">
        <v>2828.2563599999999</v>
      </c>
      <c r="HG48" s="101">
        <v>2790.92317</v>
      </c>
      <c r="HH48" s="102">
        <v>903.12787000000003</v>
      </c>
    </row>
    <row r="49" spans="1:216" x14ac:dyDescent="0.35">
      <c r="A49" s="1"/>
      <c r="B49" s="98" t="s">
        <v>855</v>
      </c>
      <c r="C49" s="99"/>
      <c r="D49" s="100"/>
      <c r="E49" s="101"/>
      <c r="F49" s="101">
        <v>8.8258700000000001</v>
      </c>
      <c r="G49" s="102">
        <v>8.5166900000000005</v>
      </c>
      <c r="H49" s="100"/>
      <c r="I49" s="102"/>
      <c r="J49" s="100">
        <v>88.059200000000004</v>
      </c>
      <c r="K49" s="102"/>
      <c r="L49" s="100"/>
      <c r="M49" s="101"/>
      <c r="N49" s="101"/>
      <c r="O49" s="101">
        <v>282.08969999999999</v>
      </c>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v>179.37322</v>
      </c>
      <c r="AL49" s="100">
        <v>217.12262999999999</v>
      </c>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v>25.997900000000001</v>
      </c>
      <c r="BK49" s="101"/>
      <c r="BL49" s="102"/>
      <c r="BM49" s="100"/>
      <c r="BN49" s="101"/>
      <c r="BO49" s="101"/>
      <c r="BP49" s="101"/>
      <c r="BQ49" s="101"/>
      <c r="BR49" s="101"/>
      <c r="BS49" s="101"/>
      <c r="BT49" s="101"/>
      <c r="BU49" s="101"/>
      <c r="BV49" s="101">
        <v>110.49702000000001</v>
      </c>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v>7162.6384600000001</v>
      </c>
      <c r="DA49" s="101"/>
      <c r="DB49" s="102"/>
      <c r="DC49" s="100"/>
      <c r="DD49" s="101"/>
      <c r="DE49" s="101"/>
      <c r="DF49" s="101"/>
      <c r="DG49" s="101"/>
      <c r="DH49" s="101"/>
      <c r="DI49" s="101"/>
      <c r="DJ49" s="101"/>
      <c r="DK49" s="101"/>
      <c r="DL49" s="101"/>
      <c r="DM49" s="101"/>
      <c r="DN49" s="102"/>
      <c r="DO49" s="104"/>
      <c r="DP49" s="105"/>
      <c r="DQ49" s="105"/>
      <c r="DR49" s="106" t="s">
        <v>1417</v>
      </c>
      <c r="DS49" s="100">
        <v>2828.2563599999999</v>
      </c>
      <c r="DT49" s="101">
        <v>917.60263999999995</v>
      </c>
      <c r="DU49" s="101">
        <v>917.60263999999995</v>
      </c>
      <c r="DV49" s="102"/>
      <c r="DW49" s="99"/>
      <c r="DX49" s="100"/>
      <c r="DY49" s="101"/>
      <c r="DZ49" s="101"/>
      <c r="EA49" s="101"/>
      <c r="EB49" s="101"/>
      <c r="EC49" s="103">
        <v>7043.7</v>
      </c>
      <c r="ED49" s="1"/>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99"/>
      <c r="FJ49" s="99"/>
      <c r="FK49" s="99"/>
      <c r="FL49" s="100"/>
      <c r="FM49" s="101"/>
      <c r="FN49" s="101"/>
      <c r="FO49" s="102"/>
      <c r="FP49" s="99"/>
      <c r="FQ49" s="100"/>
      <c r="FR49" s="102"/>
      <c r="FS49" s="100"/>
      <c r="FT49" s="101"/>
      <c r="FU49" s="101"/>
      <c r="FV49" s="101"/>
      <c r="FW49" s="102"/>
      <c r="FX49" s="100"/>
      <c r="FY49" s="102"/>
      <c r="FZ49" s="100"/>
      <c r="GA49" s="101"/>
      <c r="GB49" s="101"/>
      <c r="GC49" s="102"/>
      <c r="GD49" s="99"/>
      <c r="GE49" s="99"/>
      <c r="GF49" s="99"/>
      <c r="GG49" s="100"/>
      <c r="GH49" s="101"/>
      <c r="GI49" s="101"/>
      <c r="GJ49" s="101"/>
      <c r="GK49" s="102"/>
      <c r="GL49" s="99"/>
      <c r="GM49" s="100"/>
      <c r="GN49" s="102"/>
      <c r="GO49" s="1"/>
      <c r="GP49" s="99"/>
      <c r="GQ49" s="100"/>
      <c r="GR49" s="102"/>
      <c r="GS49" s="99"/>
      <c r="GT49" s="99"/>
      <c r="GU49" s="99"/>
      <c r="GV49" s="1"/>
      <c r="GW49" s="99"/>
      <c r="GX49" s="99"/>
      <c r="GY49" s="99"/>
      <c r="GZ49" s="99"/>
      <c r="HA49" s="99"/>
      <c r="HB49" s="99"/>
      <c r="HC49" s="100"/>
      <c r="HD49" s="102"/>
      <c r="HE49" s="1"/>
      <c r="HF49" s="100">
        <v>2828.2563599999999</v>
      </c>
      <c r="HG49" s="101">
        <v>2790.92317</v>
      </c>
      <c r="HH49" s="102">
        <v>903.12787000000003</v>
      </c>
    </row>
    <row r="50" spans="1:216" x14ac:dyDescent="0.35">
      <c r="A50" s="1"/>
      <c r="B50" s="98" t="s">
        <v>856</v>
      </c>
      <c r="C50" s="99"/>
      <c r="D50" s="100"/>
      <c r="E50" s="101"/>
      <c r="F50" s="101">
        <v>8.8258700000000001</v>
      </c>
      <c r="G50" s="102">
        <v>8.5166900000000005</v>
      </c>
      <c r="H50" s="100"/>
      <c r="I50" s="102"/>
      <c r="J50" s="100">
        <v>88.059200000000004</v>
      </c>
      <c r="K50" s="102"/>
      <c r="L50" s="100"/>
      <c r="M50" s="101"/>
      <c r="N50" s="101"/>
      <c r="O50" s="101">
        <v>282.08969999999999</v>
      </c>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v>179.37322</v>
      </c>
      <c r="AL50" s="100">
        <v>217.12262999999999</v>
      </c>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v>25.997900000000001</v>
      </c>
      <c r="BK50" s="101"/>
      <c r="BL50" s="102"/>
      <c r="BM50" s="100"/>
      <c r="BN50" s="101"/>
      <c r="BO50" s="101"/>
      <c r="BP50" s="101"/>
      <c r="BQ50" s="101"/>
      <c r="BR50" s="101"/>
      <c r="BS50" s="101"/>
      <c r="BT50" s="101"/>
      <c r="BU50" s="101"/>
      <c r="BV50" s="101">
        <v>110.49702000000001</v>
      </c>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v>6980.9124300000003</v>
      </c>
      <c r="DA50" s="101"/>
      <c r="DB50" s="102"/>
      <c r="DC50" s="100"/>
      <c r="DD50" s="101"/>
      <c r="DE50" s="101"/>
      <c r="DF50" s="101"/>
      <c r="DG50" s="101"/>
      <c r="DH50" s="101"/>
      <c r="DI50" s="101"/>
      <c r="DJ50" s="101"/>
      <c r="DK50" s="101"/>
      <c r="DL50" s="101"/>
      <c r="DM50" s="101"/>
      <c r="DN50" s="102"/>
      <c r="DO50" s="104"/>
      <c r="DP50" s="105"/>
      <c r="DQ50" s="105"/>
      <c r="DR50" s="106" t="s">
        <v>1417</v>
      </c>
      <c r="DS50" s="100">
        <v>2828.2563599999999</v>
      </c>
      <c r="DT50" s="101">
        <v>917.60263999999995</v>
      </c>
      <c r="DU50" s="101">
        <v>917.60263999999995</v>
      </c>
      <c r="DV50" s="102"/>
      <c r="DW50" s="99"/>
      <c r="DX50" s="100"/>
      <c r="DY50" s="101"/>
      <c r="DZ50" s="101"/>
      <c r="EA50" s="101"/>
      <c r="EB50" s="101"/>
      <c r="EC50" s="103">
        <v>6861.8</v>
      </c>
      <c r="ED50" s="1"/>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99"/>
      <c r="FJ50" s="99"/>
      <c r="FK50" s="99"/>
      <c r="FL50" s="100"/>
      <c r="FM50" s="101"/>
      <c r="FN50" s="101"/>
      <c r="FO50" s="102"/>
      <c r="FP50" s="99"/>
      <c r="FQ50" s="100"/>
      <c r="FR50" s="102"/>
      <c r="FS50" s="100"/>
      <c r="FT50" s="101"/>
      <c r="FU50" s="101"/>
      <c r="FV50" s="101"/>
      <c r="FW50" s="102"/>
      <c r="FX50" s="100"/>
      <c r="FY50" s="102"/>
      <c r="FZ50" s="100"/>
      <c r="GA50" s="101"/>
      <c r="GB50" s="101"/>
      <c r="GC50" s="102"/>
      <c r="GD50" s="99"/>
      <c r="GE50" s="99"/>
      <c r="GF50" s="99"/>
      <c r="GG50" s="100"/>
      <c r="GH50" s="101"/>
      <c r="GI50" s="101"/>
      <c r="GJ50" s="101"/>
      <c r="GK50" s="102"/>
      <c r="GL50" s="99"/>
      <c r="GM50" s="100"/>
      <c r="GN50" s="102"/>
      <c r="GO50" s="1"/>
      <c r="GP50" s="99"/>
      <c r="GQ50" s="100"/>
      <c r="GR50" s="102"/>
      <c r="GS50" s="99"/>
      <c r="GT50" s="99"/>
      <c r="GU50" s="99"/>
      <c r="GV50" s="1"/>
      <c r="GW50" s="99"/>
      <c r="GX50" s="99"/>
      <c r="GY50" s="99"/>
      <c r="GZ50" s="99"/>
      <c r="HA50" s="99"/>
      <c r="HB50" s="99"/>
      <c r="HC50" s="100"/>
      <c r="HD50" s="102"/>
      <c r="HE50" s="1"/>
      <c r="HF50" s="100">
        <v>2828.2563599999999</v>
      </c>
      <c r="HG50" s="101">
        <v>2790.92317</v>
      </c>
      <c r="HH50" s="102">
        <v>903.12787000000003</v>
      </c>
    </row>
    <row r="51" spans="1:216" x14ac:dyDescent="0.35">
      <c r="A51" s="1"/>
      <c r="B51" s="98" t="s">
        <v>857</v>
      </c>
      <c r="C51" s="99"/>
      <c r="D51" s="100"/>
      <c r="E51" s="101"/>
      <c r="F51" s="101">
        <v>8.8258700000000001</v>
      </c>
      <c r="G51" s="102">
        <v>8.5166900000000005</v>
      </c>
      <c r="H51" s="100"/>
      <c r="I51" s="102"/>
      <c r="J51" s="100">
        <v>88.059200000000004</v>
      </c>
      <c r="K51" s="102"/>
      <c r="L51" s="100"/>
      <c r="M51" s="101"/>
      <c r="N51" s="101"/>
      <c r="O51" s="101">
        <v>282.08969999999999</v>
      </c>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v>179.37322</v>
      </c>
      <c r="AL51" s="100">
        <v>217.12262999999999</v>
      </c>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v>25.997900000000001</v>
      </c>
      <c r="BK51" s="101"/>
      <c r="BL51" s="102"/>
      <c r="BM51" s="100"/>
      <c r="BN51" s="101"/>
      <c r="BO51" s="101"/>
      <c r="BP51" s="101"/>
      <c r="BQ51" s="101"/>
      <c r="BR51" s="101"/>
      <c r="BS51" s="101"/>
      <c r="BT51" s="101">
        <v>265.18943999999999</v>
      </c>
      <c r="BU51" s="101"/>
      <c r="BV51" s="101">
        <v>110.49702000000001</v>
      </c>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v>6785.759</v>
      </c>
      <c r="DA51" s="101"/>
      <c r="DB51" s="102"/>
      <c r="DC51" s="100"/>
      <c r="DD51" s="101"/>
      <c r="DE51" s="101"/>
      <c r="DF51" s="101"/>
      <c r="DG51" s="101"/>
      <c r="DH51" s="101"/>
      <c r="DI51" s="101"/>
      <c r="DJ51" s="101"/>
      <c r="DK51" s="101"/>
      <c r="DL51" s="101"/>
      <c r="DM51" s="101"/>
      <c r="DN51" s="102"/>
      <c r="DO51" s="104"/>
      <c r="DP51" s="105"/>
      <c r="DQ51" s="105"/>
      <c r="DR51" s="106" t="s">
        <v>1417</v>
      </c>
      <c r="DS51" s="100">
        <v>3093.4458</v>
      </c>
      <c r="DT51" s="101">
        <v>1182.7920799999999</v>
      </c>
      <c r="DU51" s="101">
        <v>1182.7920799999999</v>
      </c>
      <c r="DV51" s="102"/>
      <c r="DW51" s="99"/>
      <c r="DX51" s="100"/>
      <c r="DY51" s="101"/>
      <c r="DZ51" s="101"/>
      <c r="EA51" s="101"/>
      <c r="EB51" s="101"/>
      <c r="EC51" s="103">
        <v>6666.7</v>
      </c>
      <c r="ED51" s="1"/>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99"/>
      <c r="FJ51" s="99"/>
      <c r="FK51" s="99"/>
      <c r="FL51" s="100"/>
      <c r="FM51" s="101"/>
      <c r="FN51" s="101"/>
      <c r="FO51" s="102"/>
      <c r="FP51" s="99"/>
      <c r="FQ51" s="100"/>
      <c r="FR51" s="102"/>
      <c r="FS51" s="100"/>
      <c r="FT51" s="101"/>
      <c r="FU51" s="101"/>
      <c r="FV51" s="101"/>
      <c r="FW51" s="102"/>
      <c r="FX51" s="100"/>
      <c r="FY51" s="102"/>
      <c r="FZ51" s="100"/>
      <c r="GA51" s="101"/>
      <c r="GB51" s="101"/>
      <c r="GC51" s="102"/>
      <c r="GD51" s="99"/>
      <c r="GE51" s="99"/>
      <c r="GF51" s="99"/>
      <c r="GG51" s="100"/>
      <c r="GH51" s="101"/>
      <c r="GI51" s="101"/>
      <c r="GJ51" s="101"/>
      <c r="GK51" s="102"/>
      <c r="GL51" s="99"/>
      <c r="GM51" s="100"/>
      <c r="GN51" s="102"/>
      <c r="GO51" s="1"/>
      <c r="GP51" s="99"/>
      <c r="GQ51" s="100"/>
      <c r="GR51" s="102"/>
      <c r="GS51" s="99"/>
      <c r="GT51" s="99"/>
      <c r="GU51" s="99"/>
      <c r="GV51" s="1"/>
      <c r="GW51" s="99"/>
      <c r="GX51" s="99"/>
      <c r="GY51" s="99"/>
      <c r="GZ51" s="99"/>
      <c r="HA51" s="99"/>
      <c r="HB51" s="99"/>
      <c r="HC51" s="100"/>
      <c r="HD51" s="102"/>
      <c r="HE51" s="1"/>
      <c r="HF51" s="100">
        <v>3093.4458</v>
      </c>
      <c r="HG51" s="101">
        <v>3056.1126100000001</v>
      </c>
      <c r="HH51" s="102">
        <v>903.12787000000003</v>
      </c>
    </row>
    <row r="52" spans="1:216" x14ac:dyDescent="0.35">
      <c r="A52" s="1"/>
      <c r="B52" s="98" t="s">
        <v>858</v>
      </c>
      <c r="C52" s="99"/>
      <c r="D52" s="100"/>
      <c r="E52" s="101"/>
      <c r="F52" s="101">
        <v>8.8258700000000001</v>
      </c>
      <c r="G52" s="102">
        <v>8.5166900000000005</v>
      </c>
      <c r="H52" s="100"/>
      <c r="I52" s="102"/>
      <c r="J52" s="100">
        <v>88.059200000000004</v>
      </c>
      <c r="K52" s="102"/>
      <c r="L52" s="100"/>
      <c r="M52" s="101"/>
      <c r="N52" s="101"/>
      <c r="O52" s="101">
        <v>282.08969999999999</v>
      </c>
      <c r="P52" s="101"/>
      <c r="Q52" s="101"/>
      <c r="R52" s="101"/>
      <c r="S52" s="102"/>
      <c r="T52" s="100">
        <v>18.14123</v>
      </c>
      <c r="U52" s="101">
        <v>19.191960000000002</v>
      </c>
      <c r="V52" s="101"/>
      <c r="W52" s="102">
        <v>1.0612699999999999</v>
      </c>
      <c r="X52" s="99"/>
      <c r="Y52" s="100"/>
      <c r="Z52" s="101"/>
      <c r="AA52" s="102">
        <v>23.060680000000001</v>
      </c>
      <c r="AB52" s="100"/>
      <c r="AC52" s="101"/>
      <c r="AD52" s="101"/>
      <c r="AE52" s="101"/>
      <c r="AF52" s="101">
        <v>12.23925</v>
      </c>
      <c r="AG52" s="101">
        <v>24.4617</v>
      </c>
      <c r="AH52" s="102">
        <v>10.27692</v>
      </c>
      <c r="AI52" s="99"/>
      <c r="AJ52" s="99"/>
      <c r="AK52" s="99">
        <v>179.37322</v>
      </c>
      <c r="AL52" s="100">
        <v>217.12262999999999</v>
      </c>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v>25.997900000000001</v>
      </c>
      <c r="BK52" s="101"/>
      <c r="BL52" s="102"/>
      <c r="BM52" s="100"/>
      <c r="BN52" s="101"/>
      <c r="BO52" s="101"/>
      <c r="BP52" s="101"/>
      <c r="BQ52" s="101"/>
      <c r="BR52" s="101"/>
      <c r="BS52" s="101"/>
      <c r="BT52" s="101">
        <v>265.18943999999999</v>
      </c>
      <c r="BU52" s="101"/>
      <c r="BV52" s="101">
        <v>110.49702000000001</v>
      </c>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v>6504.0623400000004</v>
      </c>
      <c r="DA52" s="101"/>
      <c r="DB52" s="102"/>
      <c r="DC52" s="100"/>
      <c r="DD52" s="101"/>
      <c r="DE52" s="101"/>
      <c r="DF52" s="101"/>
      <c r="DG52" s="101"/>
      <c r="DH52" s="101"/>
      <c r="DI52" s="101"/>
      <c r="DJ52" s="101"/>
      <c r="DK52" s="101"/>
      <c r="DL52" s="101"/>
      <c r="DM52" s="101"/>
      <c r="DN52" s="102"/>
      <c r="DO52" s="104"/>
      <c r="DP52" s="105"/>
      <c r="DQ52" s="105"/>
      <c r="DR52" s="106" t="s">
        <v>1415</v>
      </c>
      <c r="DS52" s="100">
        <v>3116.50648</v>
      </c>
      <c r="DT52" s="101">
        <v>1205.85276</v>
      </c>
      <c r="DU52" s="101">
        <v>1205.85276</v>
      </c>
      <c r="DV52" s="102"/>
      <c r="DW52" s="99"/>
      <c r="DX52" s="100"/>
      <c r="DY52" s="101"/>
      <c r="DZ52" s="101"/>
      <c r="EA52" s="101"/>
      <c r="EB52" s="101"/>
      <c r="EC52" s="103">
        <v>6385</v>
      </c>
      <c r="ED52" s="1"/>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99"/>
      <c r="FJ52" s="99"/>
      <c r="FK52" s="99"/>
      <c r="FL52" s="100"/>
      <c r="FM52" s="101"/>
      <c r="FN52" s="101"/>
      <c r="FO52" s="102"/>
      <c r="FP52" s="99"/>
      <c r="FQ52" s="100"/>
      <c r="FR52" s="102"/>
      <c r="FS52" s="100"/>
      <c r="FT52" s="101"/>
      <c r="FU52" s="101"/>
      <c r="FV52" s="101"/>
      <c r="FW52" s="102"/>
      <c r="FX52" s="100"/>
      <c r="FY52" s="102"/>
      <c r="FZ52" s="100"/>
      <c r="GA52" s="101"/>
      <c r="GB52" s="101"/>
      <c r="GC52" s="102"/>
      <c r="GD52" s="99"/>
      <c r="GE52" s="99"/>
      <c r="GF52" s="99"/>
      <c r="GG52" s="100"/>
      <c r="GH52" s="101"/>
      <c r="GI52" s="101"/>
      <c r="GJ52" s="101"/>
      <c r="GK52" s="102"/>
      <c r="GL52" s="99"/>
      <c r="GM52" s="100"/>
      <c r="GN52" s="102"/>
      <c r="GO52" s="1"/>
      <c r="GP52" s="99"/>
      <c r="GQ52" s="100"/>
      <c r="GR52" s="102"/>
      <c r="GS52" s="99"/>
      <c r="GT52" s="99"/>
      <c r="GU52" s="99"/>
      <c r="GV52" s="1"/>
      <c r="GW52" s="99"/>
      <c r="GX52" s="99"/>
      <c r="GY52" s="99"/>
      <c r="GZ52" s="99"/>
      <c r="HA52" s="99"/>
      <c r="HB52" s="99"/>
      <c r="HC52" s="100"/>
      <c r="HD52" s="102"/>
      <c r="HE52" s="1"/>
      <c r="HF52" s="100">
        <v>3116.50648</v>
      </c>
      <c r="HG52" s="101">
        <v>3079.1732900000002</v>
      </c>
      <c r="HH52" s="102">
        <v>903.12787000000003</v>
      </c>
    </row>
    <row r="53" spans="1:216" x14ac:dyDescent="0.35">
      <c r="A53" s="1"/>
      <c r="B53" s="98" t="s">
        <v>859</v>
      </c>
      <c r="C53" s="99"/>
      <c r="D53" s="100"/>
      <c r="E53" s="101"/>
      <c r="F53" s="101">
        <v>8.8258700000000001</v>
      </c>
      <c r="G53" s="102">
        <v>8.5166900000000005</v>
      </c>
      <c r="H53" s="100"/>
      <c r="I53" s="102"/>
      <c r="J53" s="100">
        <v>88.059200000000004</v>
      </c>
      <c r="K53" s="102"/>
      <c r="L53" s="100"/>
      <c r="M53" s="101"/>
      <c r="N53" s="101"/>
      <c r="O53" s="101">
        <v>282.08969999999999</v>
      </c>
      <c r="P53" s="101"/>
      <c r="Q53" s="101"/>
      <c r="R53" s="101"/>
      <c r="S53" s="102"/>
      <c r="T53" s="100">
        <v>18.14123</v>
      </c>
      <c r="U53" s="101">
        <v>19.191960000000002</v>
      </c>
      <c r="V53" s="101"/>
      <c r="W53" s="102">
        <v>1.0612699999999999</v>
      </c>
      <c r="X53" s="99"/>
      <c r="Y53" s="100"/>
      <c r="Z53" s="101"/>
      <c r="AA53" s="102">
        <v>23.060680000000001</v>
      </c>
      <c r="AB53" s="100"/>
      <c r="AC53" s="101"/>
      <c r="AD53" s="101"/>
      <c r="AE53" s="101"/>
      <c r="AF53" s="101">
        <v>12.23925</v>
      </c>
      <c r="AG53" s="101">
        <v>24.4617</v>
      </c>
      <c r="AH53" s="102">
        <v>10.27692</v>
      </c>
      <c r="AI53" s="99"/>
      <c r="AJ53" s="99"/>
      <c r="AK53" s="99">
        <v>179.37322</v>
      </c>
      <c r="AL53" s="100">
        <v>217.12262999999999</v>
      </c>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v>25.997900000000001</v>
      </c>
      <c r="BK53" s="101"/>
      <c r="BL53" s="102"/>
      <c r="BM53" s="100"/>
      <c r="BN53" s="101"/>
      <c r="BO53" s="101"/>
      <c r="BP53" s="101"/>
      <c r="BQ53" s="101"/>
      <c r="BR53" s="101"/>
      <c r="BS53" s="101"/>
      <c r="BT53" s="101">
        <v>518.98623999999995</v>
      </c>
      <c r="BU53" s="101"/>
      <c r="BV53" s="101">
        <v>110.49702000000001</v>
      </c>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v>6419.1635200000001</v>
      </c>
      <c r="DA53" s="101"/>
      <c r="DB53" s="102"/>
      <c r="DC53" s="100"/>
      <c r="DD53" s="101"/>
      <c r="DE53" s="101"/>
      <c r="DF53" s="101"/>
      <c r="DG53" s="101"/>
      <c r="DH53" s="101"/>
      <c r="DI53" s="101"/>
      <c r="DJ53" s="101"/>
      <c r="DK53" s="101"/>
      <c r="DL53" s="101"/>
      <c r="DM53" s="101"/>
      <c r="DN53" s="102"/>
      <c r="DO53" s="104"/>
      <c r="DP53" s="105"/>
      <c r="DQ53" s="105"/>
      <c r="DR53" s="106" t="s">
        <v>1415</v>
      </c>
      <c r="DS53" s="100">
        <v>3370.3032800000001</v>
      </c>
      <c r="DT53" s="101">
        <v>1459.6495600000001</v>
      </c>
      <c r="DU53" s="101">
        <v>1459.6495600000001</v>
      </c>
      <c r="DV53" s="102"/>
      <c r="DW53" s="99"/>
      <c r="DX53" s="100"/>
      <c r="DY53" s="101"/>
      <c r="DZ53" s="101"/>
      <c r="EA53" s="101"/>
      <c r="EB53" s="101"/>
      <c r="EC53" s="103">
        <v>6300.1</v>
      </c>
      <c r="ED53" s="1"/>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99"/>
      <c r="FJ53" s="99"/>
      <c r="FK53" s="99"/>
      <c r="FL53" s="100"/>
      <c r="FM53" s="101"/>
      <c r="FN53" s="101"/>
      <c r="FO53" s="102"/>
      <c r="FP53" s="99"/>
      <c r="FQ53" s="100"/>
      <c r="FR53" s="102"/>
      <c r="FS53" s="100"/>
      <c r="FT53" s="101"/>
      <c r="FU53" s="101"/>
      <c r="FV53" s="101"/>
      <c r="FW53" s="102"/>
      <c r="FX53" s="100"/>
      <c r="FY53" s="102"/>
      <c r="FZ53" s="100"/>
      <c r="GA53" s="101"/>
      <c r="GB53" s="101"/>
      <c r="GC53" s="102"/>
      <c r="GD53" s="99"/>
      <c r="GE53" s="99"/>
      <c r="GF53" s="99"/>
      <c r="GG53" s="100"/>
      <c r="GH53" s="101"/>
      <c r="GI53" s="101"/>
      <c r="GJ53" s="101"/>
      <c r="GK53" s="102"/>
      <c r="GL53" s="99"/>
      <c r="GM53" s="100"/>
      <c r="GN53" s="102"/>
      <c r="GO53" s="1"/>
      <c r="GP53" s="99"/>
      <c r="GQ53" s="100"/>
      <c r="GR53" s="102"/>
      <c r="GS53" s="99"/>
      <c r="GT53" s="99"/>
      <c r="GU53" s="99"/>
      <c r="GV53" s="1"/>
      <c r="GW53" s="99"/>
      <c r="GX53" s="99"/>
      <c r="GY53" s="99"/>
      <c r="GZ53" s="99"/>
      <c r="HA53" s="99"/>
      <c r="HB53" s="99"/>
      <c r="HC53" s="100"/>
      <c r="HD53" s="102"/>
      <c r="HE53" s="1"/>
      <c r="HF53" s="100">
        <v>3370.3032800000001</v>
      </c>
      <c r="HG53" s="101">
        <v>3332.9700899999998</v>
      </c>
      <c r="HH53" s="102">
        <v>1224.9238399999999</v>
      </c>
    </row>
    <row r="54" spans="1:216" ht="15" thickBot="1" x14ac:dyDescent="0.4">
      <c r="A54" s="1"/>
      <c r="B54" s="98" t="s">
        <v>1418</v>
      </c>
      <c r="C54" s="99"/>
      <c r="D54" s="100"/>
      <c r="E54" s="101"/>
      <c r="F54" s="101">
        <v>8.8258700000000001</v>
      </c>
      <c r="G54" s="102">
        <v>8.5166900000000005</v>
      </c>
      <c r="H54" s="100"/>
      <c r="I54" s="102"/>
      <c r="J54" s="100">
        <v>88.059200000000004</v>
      </c>
      <c r="K54" s="102"/>
      <c r="L54" s="100"/>
      <c r="M54" s="101"/>
      <c r="N54" s="101"/>
      <c r="O54" s="101">
        <v>282.08969999999999</v>
      </c>
      <c r="P54" s="101"/>
      <c r="Q54" s="101"/>
      <c r="R54" s="101"/>
      <c r="S54" s="102"/>
      <c r="T54" s="100">
        <v>18.14123</v>
      </c>
      <c r="U54" s="101">
        <v>19.191960000000002</v>
      </c>
      <c r="V54" s="101"/>
      <c r="W54" s="102">
        <v>1.0612699999999999</v>
      </c>
      <c r="X54" s="99"/>
      <c r="Y54" s="100"/>
      <c r="Z54" s="101"/>
      <c r="AA54" s="102">
        <v>23.060680000000001</v>
      </c>
      <c r="AB54" s="100"/>
      <c r="AC54" s="101"/>
      <c r="AD54" s="101"/>
      <c r="AE54" s="101"/>
      <c r="AF54" s="101">
        <v>12.23925</v>
      </c>
      <c r="AG54" s="101">
        <v>24.4617</v>
      </c>
      <c r="AH54" s="102">
        <v>10.27692</v>
      </c>
      <c r="AI54" s="99"/>
      <c r="AJ54" s="99"/>
      <c r="AK54" s="99">
        <v>179.37322</v>
      </c>
      <c r="AL54" s="100">
        <v>217.12262999999999</v>
      </c>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v>25.997900000000001</v>
      </c>
      <c r="BK54" s="101"/>
      <c r="BL54" s="102"/>
      <c r="BM54" s="100"/>
      <c r="BN54" s="101"/>
      <c r="BO54" s="101"/>
      <c r="BP54" s="101"/>
      <c r="BQ54" s="101"/>
      <c r="BR54" s="101"/>
      <c r="BS54" s="101"/>
      <c r="BT54" s="101">
        <v>518.98623999999995</v>
      </c>
      <c r="BU54" s="101"/>
      <c r="BV54" s="101">
        <v>110.49702000000001</v>
      </c>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v>6294.07852</v>
      </c>
      <c r="DA54" s="101"/>
      <c r="DB54" s="102"/>
      <c r="DC54" s="100"/>
      <c r="DD54" s="101"/>
      <c r="DE54" s="101"/>
      <c r="DF54" s="101"/>
      <c r="DG54" s="101"/>
      <c r="DH54" s="101"/>
      <c r="DI54" s="101"/>
      <c r="DJ54" s="101"/>
      <c r="DK54" s="101"/>
      <c r="DL54" s="101"/>
      <c r="DM54" s="101"/>
      <c r="DN54" s="102"/>
      <c r="DO54" s="104"/>
      <c r="DP54" s="105"/>
      <c r="DQ54" s="105"/>
      <c r="DR54" s="106" t="s">
        <v>1415</v>
      </c>
      <c r="DS54" s="100">
        <v>3370.3032800000001</v>
      </c>
      <c r="DT54" s="101">
        <v>1459.6495600000001</v>
      </c>
      <c r="DU54" s="101">
        <v>1459.6495600000001</v>
      </c>
      <c r="DV54" s="102"/>
      <c r="DW54" s="99"/>
      <c r="DX54" s="100"/>
      <c r="DY54" s="101"/>
      <c r="DZ54" s="101"/>
      <c r="EA54" s="101"/>
      <c r="EB54" s="101"/>
      <c r="EC54" s="103">
        <v>6175</v>
      </c>
      <c r="ED54" s="1"/>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99"/>
      <c r="FJ54" s="99"/>
      <c r="FK54" s="99"/>
      <c r="FL54" s="100"/>
      <c r="FM54" s="101"/>
      <c r="FN54" s="101"/>
      <c r="FO54" s="102"/>
      <c r="FP54" s="99"/>
      <c r="FQ54" s="100"/>
      <c r="FR54" s="102"/>
      <c r="FS54" s="100"/>
      <c r="FT54" s="101"/>
      <c r="FU54" s="101"/>
      <c r="FV54" s="101"/>
      <c r="FW54" s="102"/>
      <c r="FX54" s="100"/>
      <c r="FY54" s="102"/>
      <c r="FZ54" s="100"/>
      <c r="GA54" s="101"/>
      <c r="GB54" s="101"/>
      <c r="GC54" s="102"/>
      <c r="GD54" s="99"/>
      <c r="GE54" s="99"/>
      <c r="GF54" s="99"/>
      <c r="GG54" s="100"/>
      <c r="GH54" s="101"/>
      <c r="GI54" s="101"/>
      <c r="GJ54" s="101"/>
      <c r="GK54" s="102"/>
      <c r="GL54" s="99"/>
      <c r="GM54" s="100"/>
      <c r="GN54" s="102"/>
      <c r="GO54" s="1"/>
      <c r="GP54" s="99"/>
      <c r="GQ54" s="100"/>
      <c r="GR54" s="102"/>
      <c r="GS54" s="99"/>
      <c r="GT54" s="99"/>
      <c r="GU54" s="99"/>
      <c r="GV54" s="1"/>
      <c r="GW54" s="99"/>
      <c r="GX54" s="99"/>
      <c r="GY54" s="99"/>
      <c r="GZ54" s="99"/>
      <c r="HA54" s="99"/>
      <c r="HB54" s="99"/>
      <c r="HC54" s="100"/>
      <c r="HD54" s="102"/>
      <c r="HE54" s="1"/>
      <c r="HF54" s="100">
        <v>3370.3032800000001</v>
      </c>
      <c r="HG54" s="101">
        <v>3332.9700899999998</v>
      </c>
      <c r="HH54" s="102">
        <v>1239.65688</v>
      </c>
    </row>
    <row r="55" spans="1:216" ht="15" thickBot="1" x14ac:dyDescent="0.4">
      <c r="A55" s="1"/>
      <c r="B55" s="107" t="s">
        <v>949</v>
      </c>
      <c r="C55" s="108">
        <v>0</v>
      </c>
      <c r="D55" s="109">
        <v>0</v>
      </c>
      <c r="E55" s="110">
        <v>0</v>
      </c>
      <c r="F55" s="110">
        <v>211.82087999999999</v>
      </c>
      <c r="G55" s="111">
        <v>204.40056000000001</v>
      </c>
      <c r="H55" s="109">
        <v>0</v>
      </c>
      <c r="I55" s="111">
        <v>0</v>
      </c>
      <c r="J55" s="109">
        <v>2113.4207999999999</v>
      </c>
      <c r="K55" s="111">
        <v>0</v>
      </c>
      <c r="L55" s="109">
        <v>0</v>
      </c>
      <c r="M55" s="110">
        <v>0</v>
      </c>
      <c r="N55" s="110">
        <v>0</v>
      </c>
      <c r="O55" s="110">
        <v>6347.0182500000001</v>
      </c>
      <c r="P55" s="110">
        <v>0</v>
      </c>
      <c r="Q55" s="110">
        <v>0</v>
      </c>
      <c r="R55" s="110">
        <v>0</v>
      </c>
      <c r="S55" s="111">
        <v>0</v>
      </c>
      <c r="T55" s="109">
        <v>435.38952</v>
      </c>
      <c r="U55" s="110">
        <v>460.60703999999998</v>
      </c>
      <c r="V55" s="110">
        <v>0</v>
      </c>
      <c r="W55" s="111">
        <v>25.470479999999998</v>
      </c>
      <c r="X55" s="108">
        <v>0</v>
      </c>
      <c r="Y55" s="109">
        <v>0</v>
      </c>
      <c r="Z55" s="110">
        <v>0</v>
      </c>
      <c r="AA55" s="111">
        <v>495.80462</v>
      </c>
      <c r="AB55" s="109">
        <v>0</v>
      </c>
      <c r="AC55" s="110">
        <v>0</v>
      </c>
      <c r="AD55" s="110">
        <v>0</v>
      </c>
      <c r="AE55" s="110">
        <v>0</v>
      </c>
      <c r="AF55" s="110">
        <v>293.74200000000002</v>
      </c>
      <c r="AG55" s="110">
        <v>587.08079999999995</v>
      </c>
      <c r="AH55" s="111">
        <v>246.64608000000001</v>
      </c>
      <c r="AI55" s="108">
        <v>0</v>
      </c>
      <c r="AJ55" s="108">
        <v>0</v>
      </c>
      <c r="AK55" s="108">
        <v>4304.9572799999996</v>
      </c>
      <c r="AL55" s="109">
        <v>5210.9431199999999</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610.95065</v>
      </c>
      <c r="BK55" s="110">
        <v>0</v>
      </c>
      <c r="BL55" s="111">
        <v>0</v>
      </c>
      <c r="BM55" s="109">
        <v>0</v>
      </c>
      <c r="BN55" s="110">
        <v>0</v>
      </c>
      <c r="BO55" s="110">
        <v>0</v>
      </c>
      <c r="BP55" s="110">
        <v>0</v>
      </c>
      <c r="BQ55" s="110">
        <v>0</v>
      </c>
      <c r="BR55" s="110">
        <v>0</v>
      </c>
      <c r="BS55" s="110">
        <v>0</v>
      </c>
      <c r="BT55" s="110">
        <v>9738.8143849999997</v>
      </c>
      <c r="BU55" s="110">
        <v>0</v>
      </c>
      <c r="BV55" s="110">
        <v>2651.92848</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2835.5364</v>
      </c>
      <c r="CJ55" s="110">
        <v>1149.72336</v>
      </c>
      <c r="CK55" s="110">
        <v>1289.04288</v>
      </c>
      <c r="CL55" s="110">
        <v>0</v>
      </c>
      <c r="CM55" s="110">
        <v>0</v>
      </c>
      <c r="CN55" s="110">
        <v>0</v>
      </c>
      <c r="CO55" s="111">
        <v>4588.7090399999997</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10.731735</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8">
        <v>0</v>
      </c>
      <c r="FJ55" s="108">
        <v>0</v>
      </c>
      <c r="FK55" s="108">
        <v>0</v>
      </c>
      <c r="FL55" s="109">
        <v>0</v>
      </c>
      <c r="FM55" s="110">
        <v>0</v>
      </c>
      <c r="FN55" s="110">
        <v>0</v>
      </c>
      <c r="FO55" s="111">
        <v>0</v>
      </c>
      <c r="FP55" s="108">
        <v>0</v>
      </c>
      <c r="FQ55" s="109">
        <v>0</v>
      </c>
      <c r="FR55" s="111">
        <v>0</v>
      </c>
      <c r="FS55" s="109">
        <v>0</v>
      </c>
      <c r="FT55" s="110">
        <v>0</v>
      </c>
      <c r="FU55" s="110">
        <v>0</v>
      </c>
      <c r="FV55" s="110">
        <v>0</v>
      </c>
      <c r="FW55" s="111">
        <v>0</v>
      </c>
      <c r="FX55" s="109">
        <v>0</v>
      </c>
      <c r="FY55" s="111">
        <v>0</v>
      </c>
      <c r="FZ55" s="109">
        <v>0</v>
      </c>
      <c r="GA55" s="110">
        <v>0</v>
      </c>
      <c r="GB55" s="110">
        <v>0</v>
      </c>
      <c r="GC55" s="111">
        <v>0</v>
      </c>
      <c r="GD55" s="108">
        <v>0</v>
      </c>
      <c r="GE55" s="108">
        <v>0</v>
      </c>
      <c r="GF55" s="108">
        <v>0</v>
      </c>
      <c r="GG55" s="109">
        <v>0</v>
      </c>
      <c r="GH55" s="110">
        <v>0</v>
      </c>
      <c r="GI55" s="110">
        <v>0</v>
      </c>
      <c r="GJ55" s="110">
        <v>0</v>
      </c>
      <c r="GK55" s="111">
        <v>0</v>
      </c>
      <c r="GL55" s="108">
        <v>0</v>
      </c>
      <c r="GM55" s="109">
        <v>0</v>
      </c>
      <c r="GN55" s="111">
        <v>0</v>
      </c>
      <c r="GO55" s="1"/>
      <c r="GP55" s="108">
        <v>10.731735</v>
      </c>
      <c r="GQ55" s="109">
        <v>0</v>
      </c>
      <c r="GR55" s="111">
        <v>0</v>
      </c>
      <c r="GS55" s="108">
        <v>0</v>
      </c>
      <c r="GT55" s="108">
        <v>0</v>
      </c>
      <c r="GU55" s="108">
        <v>0</v>
      </c>
      <c r="GV55" s="1"/>
      <c r="GW55" s="108">
        <v>0</v>
      </c>
      <c r="GX55" s="108">
        <v>0</v>
      </c>
      <c r="GY55" s="108">
        <v>0</v>
      </c>
      <c r="GZ55" s="108">
        <v>0</v>
      </c>
      <c r="HA55" s="108">
        <v>0</v>
      </c>
      <c r="HB55" s="108">
        <v>0</v>
      </c>
      <c r="HC55" s="109">
        <v>0</v>
      </c>
      <c r="HD55" s="111">
        <v>0</v>
      </c>
      <c r="HE55" s="1"/>
      <c r="HF55" s="112"/>
      <c r="HG55" s="113"/>
      <c r="HH55" s="114"/>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5" t="s">
        <v>1419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5" t="s">
        <v>1420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1421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5" t="s">
        <v>876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6"/>
      <c r="D63" s="1" t="s">
        <v>1422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2">
    <mergeCell ref="HB4"/>
    <mergeCell ref="HC4:HD4"/>
    <mergeCell ref="HF4:HH4"/>
    <mergeCell ref="GW4"/>
    <mergeCell ref="GX4"/>
    <mergeCell ref="GY4"/>
    <mergeCell ref="GZ4"/>
    <mergeCell ref="HA4"/>
    <mergeCell ref="GQ4:GR4"/>
    <mergeCell ref="GS4"/>
    <mergeCell ref="GT4"/>
    <mergeCell ref="GU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1423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5" t="s">
        <v>66</v>
      </c>
      <c r="C6" s="225"/>
      <c r="D6" s="225"/>
      <c r="E6" s="225"/>
      <c r="F6" s="225"/>
      <c r="G6" s="225"/>
      <c r="H6" s="225" t="s">
        <v>608</v>
      </c>
      <c r="I6" s="225"/>
      <c r="J6" s="225" t="s">
        <v>70</v>
      </c>
      <c r="K6" s="225"/>
      <c r="L6" s="225"/>
      <c r="M6" s="225" t="s">
        <v>603</v>
      </c>
      <c r="N6" s="225"/>
      <c r="O6" s="225" t="s">
        <v>283</v>
      </c>
      <c r="P6" s="225" t="s">
        <v>295</v>
      </c>
      <c r="Q6" s="225"/>
      <c r="R6" s="225"/>
      <c r="S6" s="225"/>
      <c r="T6" s="225" t="s">
        <v>606</v>
      </c>
      <c r="U6" s="225" t="s">
        <v>307</v>
      </c>
      <c r="V6" s="225" t="s">
        <v>86</v>
      </c>
      <c r="W6" s="225"/>
      <c r="X6" s="225"/>
      <c r="Y6" s="225"/>
      <c r="Z6" s="225"/>
      <c r="AA6" s="225" t="s">
        <v>40</v>
      </c>
      <c r="AB6" s="225"/>
      <c r="AC6" s="225" t="s">
        <v>115</v>
      </c>
      <c r="AD6" s="225"/>
      <c r="AE6" s="225"/>
      <c r="AF6" s="225"/>
      <c r="AG6" s="225" t="s">
        <v>123</v>
      </c>
      <c r="AH6" s="225"/>
      <c r="AI6" s="225"/>
      <c r="AJ6" s="225"/>
      <c r="AK6" s="225"/>
      <c r="AL6" s="225" t="s">
        <v>604</v>
      </c>
      <c r="AM6" s="225"/>
      <c r="AN6" s="225" t="s">
        <v>139</v>
      </c>
      <c r="AO6" s="225"/>
      <c r="AP6" s="225"/>
      <c r="AQ6" s="225"/>
      <c r="AR6" s="225"/>
      <c r="AS6" s="225"/>
      <c r="AT6" s="225"/>
      <c r="AU6" s="225"/>
      <c r="AV6" s="225"/>
      <c r="AW6" s="225"/>
    </row>
    <row r="7" spans="1:49" ht="39" x14ac:dyDescent="0.35">
      <c r="A7" s="117" t="s">
        <v>1424</v>
      </c>
      <c r="B7" s="117" t="s">
        <v>1425</v>
      </c>
      <c r="C7" s="117" t="s">
        <v>1425</v>
      </c>
      <c r="D7" s="117" t="s">
        <v>1425</v>
      </c>
      <c r="E7" s="117" t="s">
        <v>1425</v>
      </c>
      <c r="F7" s="117" t="s">
        <v>1425</v>
      </c>
      <c r="G7" s="117" t="s">
        <v>1425</v>
      </c>
      <c r="H7" s="117" t="s">
        <v>1426</v>
      </c>
      <c r="I7" s="117" t="s">
        <v>1427</v>
      </c>
      <c r="J7" s="117" t="s">
        <v>1428</v>
      </c>
      <c r="K7" s="117" t="s">
        <v>1428</v>
      </c>
      <c r="L7" s="117" t="s">
        <v>1428</v>
      </c>
      <c r="M7" s="117" t="s">
        <v>1429</v>
      </c>
      <c r="N7" s="117" t="s">
        <v>1429</v>
      </c>
      <c r="O7" s="117" t="s">
        <v>1430</v>
      </c>
      <c r="P7" s="117" t="s">
        <v>296</v>
      </c>
      <c r="Q7" s="117" t="s">
        <v>296</v>
      </c>
      <c r="R7" s="117" t="s">
        <v>296</v>
      </c>
      <c r="S7" s="117" t="s">
        <v>296</v>
      </c>
      <c r="T7" s="117" t="s">
        <v>1431</v>
      </c>
      <c r="U7" s="117" t="s">
        <v>1432</v>
      </c>
      <c r="V7" s="117" t="s">
        <v>1433</v>
      </c>
      <c r="W7" s="117" t="s">
        <v>1434</v>
      </c>
      <c r="X7" s="117" t="s">
        <v>1434</v>
      </c>
      <c r="Y7" s="117" t="s">
        <v>1435</v>
      </c>
      <c r="Z7" s="117" t="s">
        <v>1436</v>
      </c>
      <c r="AA7" s="117" t="s">
        <v>296</v>
      </c>
      <c r="AB7" s="117" t="s">
        <v>296</v>
      </c>
      <c r="AC7" s="117" t="s">
        <v>1437</v>
      </c>
      <c r="AD7" s="117" t="s">
        <v>1438</v>
      </c>
      <c r="AE7" s="117" t="s">
        <v>1439</v>
      </c>
      <c r="AF7" s="117" t="s">
        <v>1437</v>
      </c>
      <c r="AG7" s="117" t="s">
        <v>1440</v>
      </c>
      <c r="AH7" s="117" t="s">
        <v>1440</v>
      </c>
      <c r="AI7" s="117" t="s">
        <v>1441</v>
      </c>
      <c r="AJ7" s="117" t="s">
        <v>1442</v>
      </c>
      <c r="AK7" s="117" t="s">
        <v>1442</v>
      </c>
      <c r="AL7" s="117" t="s">
        <v>604</v>
      </c>
      <c r="AM7" s="117" t="s">
        <v>604</v>
      </c>
      <c r="AN7" s="117" t="s">
        <v>1443</v>
      </c>
      <c r="AO7" s="117" t="s">
        <v>296</v>
      </c>
      <c r="AP7" s="117" t="s">
        <v>296</v>
      </c>
      <c r="AQ7" s="117" t="s">
        <v>1028</v>
      </c>
      <c r="AR7" s="117" t="s">
        <v>296</v>
      </c>
      <c r="AS7" s="117" t="s">
        <v>1434</v>
      </c>
      <c r="AT7" s="117" t="s">
        <v>1444</v>
      </c>
      <c r="AU7" s="117" t="s">
        <v>1433</v>
      </c>
      <c r="AV7" s="117" t="s">
        <v>1434</v>
      </c>
      <c r="AW7" s="117" t="s">
        <v>1445</v>
      </c>
    </row>
    <row r="8" spans="1:49" ht="26" x14ac:dyDescent="0.35">
      <c r="A8" s="117" t="s">
        <v>1446</v>
      </c>
      <c r="B8" s="117" t="s">
        <v>1447</v>
      </c>
      <c r="C8" s="117" t="s">
        <v>1447</v>
      </c>
      <c r="D8" s="117" t="s">
        <v>1448</v>
      </c>
      <c r="E8" s="117" t="s">
        <v>1448</v>
      </c>
      <c r="F8" s="117" t="s">
        <v>1449</v>
      </c>
      <c r="G8" s="117" t="s">
        <v>1448</v>
      </c>
      <c r="H8" s="117" t="s">
        <v>1448</v>
      </c>
      <c r="I8" s="117" t="s">
        <v>1448</v>
      </c>
      <c r="J8" s="117" t="s">
        <v>1447</v>
      </c>
      <c r="K8" s="117" t="s">
        <v>1447</v>
      </c>
      <c r="L8" s="117" t="s">
        <v>1449</v>
      </c>
      <c r="M8" s="117" t="s">
        <v>1448</v>
      </c>
      <c r="N8" s="117" t="s">
        <v>1448</v>
      </c>
      <c r="O8" s="117" t="s">
        <v>1448</v>
      </c>
      <c r="P8" s="117" t="s">
        <v>1448</v>
      </c>
      <c r="Q8" s="117" t="s">
        <v>1448</v>
      </c>
      <c r="R8" s="117" t="s">
        <v>1448</v>
      </c>
      <c r="S8" s="117" t="s">
        <v>1448</v>
      </c>
      <c r="T8" s="117" t="s">
        <v>1448</v>
      </c>
      <c r="U8" s="117" t="s">
        <v>1448</v>
      </c>
      <c r="V8" s="117" t="s">
        <v>1448</v>
      </c>
      <c r="W8" s="117" t="s">
        <v>1448</v>
      </c>
      <c r="X8" s="117" t="s">
        <v>1448</v>
      </c>
      <c r="Y8" s="117" t="s">
        <v>1448</v>
      </c>
      <c r="Z8" s="117" t="s">
        <v>1448</v>
      </c>
      <c r="AA8" s="117" t="s">
        <v>1448</v>
      </c>
      <c r="AB8" s="117" t="s">
        <v>1448</v>
      </c>
      <c r="AC8" s="117" t="s">
        <v>1448</v>
      </c>
      <c r="AD8" s="117" t="s">
        <v>1449</v>
      </c>
      <c r="AE8" s="117" t="s">
        <v>1447</v>
      </c>
      <c r="AF8" s="117" t="s">
        <v>1448</v>
      </c>
      <c r="AG8" s="117" t="s">
        <v>1448</v>
      </c>
      <c r="AH8" s="117" t="s">
        <v>1448</v>
      </c>
      <c r="AI8" s="117" t="s">
        <v>1447</v>
      </c>
      <c r="AJ8" s="117" t="s">
        <v>1448</v>
      </c>
      <c r="AK8" s="117" t="s">
        <v>1448</v>
      </c>
      <c r="AL8" s="117" t="s">
        <v>1448</v>
      </c>
      <c r="AM8" s="117" t="s">
        <v>1448</v>
      </c>
      <c r="AN8" s="117" t="s">
        <v>1448</v>
      </c>
      <c r="AO8" s="117" t="s">
        <v>1448</v>
      </c>
      <c r="AP8" s="117" t="s">
        <v>1448</v>
      </c>
      <c r="AQ8" s="117" t="s">
        <v>1448</v>
      </c>
      <c r="AR8" s="117" t="s">
        <v>1448</v>
      </c>
      <c r="AS8" s="117" t="s">
        <v>1448</v>
      </c>
      <c r="AT8" s="117" t="s">
        <v>1448</v>
      </c>
      <c r="AU8" s="117" t="s">
        <v>1448</v>
      </c>
      <c r="AV8" s="117" t="s">
        <v>1448</v>
      </c>
      <c r="AW8" s="117" t="s">
        <v>1448</v>
      </c>
    </row>
    <row r="9" spans="1:49" ht="39" x14ac:dyDescent="0.35">
      <c r="A9" s="117" t="s">
        <v>6</v>
      </c>
      <c r="B9" s="117" t="s">
        <v>1450</v>
      </c>
      <c r="C9" s="117" t="s">
        <v>1451</v>
      </c>
      <c r="D9" s="117" t="s">
        <v>1452</v>
      </c>
      <c r="E9" s="117" t="s">
        <v>1452</v>
      </c>
      <c r="F9" s="117" t="s">
        <v>67</v>
      </c>
      <c r="G9" s="117" t="s">
        <v>1452</v>
      </c>
      <c r="H9" s="117" t="s">
        <v>690</v>
      </c>
      <c r="I9" s="117" t="s">
        <v>689</v>
      </c>
      <c r="J9" s="117" t="s">
        <v>1453</v>
      </c>
      <c r="K9" s="117" t="s">
        <v>1454</v>
      </c>
      <c r="L9" s="117" t="s">
        <v>975</v>
      </c>
      <c r="M9" s="117" t="s">
        <v>1455</v>
      </c>
      <c r="N9" s="117" t="s">
        <v>1455</v>
      </c>
      <c r="O9" s="117" t="s">
        <v>1456</v>
      </c>
      <c r="P9" s="117" t="s">
        <v>1457</v>
      </c>
      <c r="Q9" s="117" t="s">
        <v>1458</v>
      </c>
      <c r="R9" s="117" t="s">
        <v>1459</v>
      </c>
      <c r="S9" s="117" t="s">
        <v>1460</v>
      </c>
      <c r="T9" s="117" t="s">
        <v>688</v>
      </c>
      <c r="U9" s="117" t="s">
        <v>1461</v>
      </c>
      <c r="V9" s="117" t="s">
        <v>1462</v>
      </c>
      <c r="W9" s="117" t="s">
        <v>1463</v>
      </c>
      <c r="X9" s="117" t="s">
        <v>1463</v>
      </c>
      <c r="Y9" s="117" t="s">
        <v>1464</v>
      </c>
      <c r="Z9" s="117" t="s">
        <v>1465</v>
      </c>
      <c r="AA9" s="117" t="s">
        <v>1466</v>
      </c>
      <c r="AB9" s="117" t="s">
        <v>667</v>
      </c>
      <c r="AC9" s="117" t="s">
        <v>1467</v>
      </c>
      <c r="AD9" s="117" t="s">
        <v>1009</v>
      </c>
      <c r="AE9" s="117" t="s">
        <v>1468</v>
      </c>
      <c r="AF9" s="117" t="s">
        <v>1467</v>
      </c>
      <c r="AG9" s="117" t="s">
        <v>1469</v>
      </c>
      <c r="AH9" s="117" t="s">
        <v>1469</v>
      </c>
      <c r="AI9" s="117" t="s">
        <v>1470</v>
      </c>
      <c r="AJ9" s="117" t="s">
        <v>1471</v>
      </c>
      <c r="AK9" s="117" t="s">
        <v>1471</v>
      </c>
      <c r="AL9" s="117" t="s">
        <v>604</v>
      </c>
      <c r="AM9" s="117" t="s">
        <v>1472</v>
      </c>
      <c r="AN9" s="117" t="s">
        <v>1473</v>
      </c>
      <c r="AO9" s="117" t="s">
        <v>1474</v>
      </c>
      <c r="AP9" s="117" t="s">
        <v>1474</v>
      </c>
      <c r="AQ9" s="117" t="s">
        <v>1475</v>
      </c>
      <c r="AR9" s="117" t="s">
        <v>1476</v>
      </c>
      <c r="AS9" s="117" t="s">
        <v>1477</v>
      </c>
      <c r="AT9" s="117" t="s">
        <v>1478</v>
      </c>
      <c r="AU9" s="117" t="s">
        <v>1479</v>
      </c>
      <c r="AV9" s="117" t="s">
        <v>1480</v>
      </c>
      <c r="AW9" s="117" t="s">
        <v>1481</v>
      </c>
    </row>
    <row r="10" spans="1:49" ht="52" x14ac:dyDescent="0.35">
      <c r="A10" s="117" t="s">
        <v>1086</v>
      </c>
      <c r="B10" s="117" t="s">
        <v>1482</v>
      </c>
      <c r="C10" s="117" t="s">
        <v>1482</v>
      </c>
      <c r="D10" s="117" t="s">
        <v>1483</v>
      </c>
      <c r="E10" s="117" t="s">
        <v>1484</v>
      </c>
      <c r="F10" s="117" t="s">
        <v>1485</v>
      </c>
      <c r="G10" s="117" t="s">
        <v>1486</v>
      </c>
      <c r="H10" s="117" t="s">
        <v>1483</v>
      </c>
      <c r="I10" s="117" t="s">
        <v>1483</v>
      </c>
      <c r="J10" s="117" t="s">
        <v>1482</v>
      </c>
      <c r="K10" s="117" t="s">
        <v>1482</v>
      </c>
      <c r="L10" s="117" t="s">
        <v>1485</v>
      </c>
      <c r="M10" s="117" t="s">
        <v>1484</v>
      </c>
      <c r="N10" s="117" t="s">
        <v>1486</v>
      </c>
      <c r="O10" s="117" t="s">
        <v>1483</v>
      </c>
      <c r="P10" s="117" t="s">
        <v>1486</v>
      </c>
      <c r="Q10" s="117" t="s">
        <v>1486</v>
      </c>
      <c r="R10" s="117" t="s">
        <v>1486</v>
      </c>
      <c r="S10" s="117" t="s">
        <v>1483</v>
      </c>
      <c r="T10" s="117" t="s">
        <v>1486</v>
      </c>
      <c r="U10" s="117" t="s">
        <v>1483</v>
      </c>
      <c r="V10" s="117" t="s">
        <v>1486</v>
      </c>
      <c r="W10" s="117" t="s">
        <v>1486</v>
      </c>
      <c r="X10" s="117" t="s">
        <v>1484</v>
      </c>
      <c r="Y10" s="117" t="s">
        <v>1486</v>
      </c>
      <c r="Z10" s="117" t="s">
        <v>1486</v>
      </c>
      <c r="AA10" s="117" t="s">
        <v>1483</v>
      </c>
      <c r="AB10" s="117" t="s">
        <v>1486</v>
      </c>
      <c r="AC10" s="117" t="s">
        <v>1483</v>
      </c>
      <c r="AD10" s="117" t="s">
        <v>1485</v>
      </c>
      <c r="AE10" s="117" t="s">
        <v>1483</v>
      </c>
      <c r="AF10" s="117" t="s">
        <v>1483</v>
      </c>
      <c r="AG10" s="117" t="s">
        <v>1483</v>
      </c>
      <c r="AH10" s="117" t="s">
        <v>1486</v>
      </c>
      <c r="AI10" s="117" t="s">
        <v>1486</v>
      </c>
      <c r="AJ10" s="117" t="s">
        <v>1483</v>
      </c>
      <c r="AK10" s="117" t="s">
        <v>1486</v>
      </c>
      <c r="AL10" s="117" t="s">
        <v>1483</v>
      </c>
      <c r="AM10" s="117" t="s">
        <v>1486</v>
      </c>
      <c r="AN10" s="117" t="s">
        <v>1486</v>
      </c>
      <c r="AO10" s="117" t="s">
        <v>1483</v>
      </c>
      <c r="AP10" s="117" t="s">
        <v>1486</v>
      </c>
      <c r="AQ10" s="117" t="s">
        <v>1486</v>
      </c>
      <c r="AR10" s="117" t="s">
        <v>1483</v>
      </c>
      <c r="AS10" s="117" t="s">
        <v>1483</v>
      </c>
      <c r="AT10" s="117" t="s">
        <v>1483</v>
      </c>
      <c r="AU10" s="117" t="s">
        <v>1483</v>
      </c>
      <c r="AV10" s="117" t="s">
        <v>1483</v>
      </c>
      <c r="AW10" s="117" t="s">
        <v>1486</v>
      </c>
    </row>
    <row r="11" spans="1:49" x14ac:dyDescent="0.35">
      <c r="A11" s="117" t="s">
        <v>59</v>
      </c>
      <c r="B11" s="117" t="s">
        <v>1487</v>
      </c>
      <c r="C11" s="117" t="s">
        <v>1487</v>
      </c>
      <c r="D11" s="117" t="s">
        <v>1487</v>
      </c>
      <c r="E11" s="117" t="s">
        <v>1487</v>
      </c>
      <c r="F11" s="117" t="s">
        <v>1487</v>
      </c>
      <c r="G11" s="117" t="s">
        <v>1487</v>
      </c>
      <c r="H11" s="117" t="s">
        <v>1487</v>
      </c>
      <c r="I11" s="117" t="s">
        <v>1487</v>
      </c>
      <c r="J11" s="117" t="s">
        <v>1487</v>
      </c>
      <c r="K11" s="117" t="s">
        <v>1487</v>
      </c>
      <c r="L11" s="117" t="s">
        <v>1487</v>
      </c>
      <c r="M11" s="117" t="s">
        <v>1487</v>
      </c>
      <c r="N11" s="117" t="s">
        <v>1487</v>
      </c>
      <c r="O11" s="117" t="s">
        <v>1487</v>
      </c>
      <c r="P11" s="117" t="s">
        <v>1487</v>
      </c>
      <c r="Q11" s="117" t="s">
        <v>1487</v>
      </c>
      <c r="R11" s="117" t="s">
        <v>1487</v>
      </c>
      <c r="S11" s="117" t="s">
        <v>1487</v>
      </c>
      <c r="T11" s="117" t="s">
        <v>1487</v>
      </c>
      <c r="U11" s="117" t="s">
        <v>1487</v>
      </c>
      <c r="V11" s="117" t="s">
        <v>1487</v>
      </c>
      <c r="W11" s="117" t="s">
        <v>1487</v>
      </c>
      <c r="X11" s="117" t="s">
        <v>1487</v>
      </c>
      <c r="Y11" s="117" t="s">
        <v>1487</v>
      </c>
      <c r="Z11" s="117" t="s">
        <v>1487</v>
      </c>
      <c r="AA11" s="117" t="s">
        <v>1487</v>
      </c>
      <c r="AB11" s="117" t="s">
        <v>1487</v>
      </c>
      <c r="AC11" s="117" t="s">
        <v>1487</v>
      </c>
      <c r="AD11" s="117" t="s">
        <v>1487</v>
      </c>
      <c r="AE11" s="117" t="s">
        <v>1487</v>
      </c>
      <c r="AF11" s="117" t="s">
        <v>1487</v>
      </c>
      <c r="AG11" s="117" t="s">
        <v>1487</v>
      </c>
      <c r="AH11" s="117" t="s">
        <v>1487</v>
      </c>
      <c r="AI11" s="117" t="s">
        <v>1487</v>
      </c>
      <c r="AJ11" s="117" t="s">
        <v>1487</v>
      </c>
      <c r="AK11" s="117" t="s">
        <v>1487</v>
      </c>
      <c r="AL11" s="117" t="s">
        <v>1487</v>
      </c>
      <c r="AM11" s="117" t="s">
        <v>1487</v>
      </c>
      <c r="AN11" s="117" t="s">
        <v>1487</v>
      </c>
      <c r="AO11" s="117" t="s">
        <v>1487</v>
      </c>
      <c r="AP11" s="117" t="s">
        <v>1487</v>
      </c>
      <c r="AQ11" s="117" t="s">
        <v>1487</v>
      </c>
      <c r="AR11" s="117" t="s">
        <v>1487</v>
      </c>
      <c r="AS11" s="117" t="s">
        <v>1487</v>
      </c>
      <c r="AT11" s="117" t="s">
        <v>1487</v>
      </c>
      <c r="AU11" s="117" t="s">
        <v>1487</v>
      </c>
      <c r="AV11" s="117" t="s">
        <v>1487</v>
      </c>
      <c r="AW11" s="117" t="s">
        <v>1487</v>
      </c>
    </row>
    <row r="12" spans="1:49" x14ac:dyDescent="0.35">
      <c r="A12" s="118" t="s">
        <v>64</v>
      </c>
      <c r="B12" s="119">
        <v>3</v>
      </c>
      <c r="C12" s="120">
        <v>30</v>
      </c>
      <c r="D12" s="120">
        <v>29</v>
      </c>
      <c r="E12" s="120">
        <v>2</v>
      </c>
      <c r="F12" s="120">
        <v>22.4</v>
      </c>
      <c r="G12" s="121">
        <v>32</v>
      </c>
      <c r="H12" s="119">
        <v>17.899999999999999</v>
      </c>
      <c r="I12" s="121">
        <v>85</v>
      </c>
      <c r="J12" s="119">
        <v>10.98</v>
      </c>
      <c r="K12" s="120">
        <v>9.56</v>
      </c>
      <c r="L12" s="121">
        <v>0</v>
      </c>
      <c r="M12" s="122" t="s">
        <v>1488</v>
      </c>
      <c r="N12" s="123" t="s">
        <v>1488</v>
      </c>
      <c r="O12" s="124">
        <v>1.0549999999999999</v>
      </c>
      <c r="P12" s="119">
        <v>67.239999999999995</v>
      </c>
      <c r="Q12" s="120">
        <v>26.65</v>
      </c>
      <c r="R12" s="120">
        <v>166.36</v>
      </c>
      <c r="S12" s="121">
        <v>114.163</v>
      </c>
      <c r="T12" s="124">
        <v>138.90199999999999</v>
      </c>
      <c r="U12" s="124">
        <v>6.7</v>
      </c>
      <c r="V12" s="119">
        <v>8.42</v>
      </c>
      <c r="W12" s="120">
        <v>9.31</v>
      </c>
      <c r="X12" s="120">
        <v>0.39</v>
      </c>
      <c r="Y12" s="120">
        <v>0.01</v>
      </c>
      <c r="Z12" s="121">
        <v>0</v>
      </c>
      <c r="AA12" s="119">
        <v>41.94</v>
      </c>
      <c r="AB12" s="121">
        <v>201.27</v>
      </c>
      <c r="AC12" s="119">
        <v>55.98</v>
      </c>
      <c r="AD12" s="120">
        <v>51.853999999999999</v>
      </c>
      <c r="AE12" s="120">
        <v>22.41</v>
      </c>
      <c r="AF12" s="121">
        <v>0</v>
      </c>
      <c r="AG12" s="119">
        <v>10.05016</v>
      </c>
      <c r="AH12" s="120">
        <v>12</v>
      </c>
      <c r="AI12" s="120">
        <v>10.00259</v>
      </c>
      <c r="AJ12" s="120">
        <v>13.12083</v>
      </c>
      <c r="AK12" s="121">
        <v>13.3</v>
      </c>
      <c r="AL12" s="119">
        <v>14.63</v>
      </c>
      <c r="AM12" s="121">
        <v>16.149999999999999</v>
      </c>
      <c r="AN12" s="119">
        <v>26</v>
      </c>
      <c r="AO12" s="125" t="s">
        <v>1488</v>
      </c>
      <c r="AP12" s="120">
        <v>40.613</v>
      </c>
      <c r="AQ12" s="120">
        <v>6.8639999999999999</v>
      </c>
      <c r="AR12" s="125" t="s">
        <v>1488</v>
      </c>
      <c r="AS12" s="120">
        <v>5.98325</v>
      </c>
      <c r="AT12" s="120">
        <v>7.1303700000000001</v>
      </c>
      <c r="AU12" s="120">
        <v>21.213999999999999</v>
      </c>
      <c r="AV12" s="120">
        <v>7.6230000000000002</v>
      </c>
      <c r="AW12" s="121">
        <v>24.527000000000001</v>
      </c>
    </row>
    <row r="13" spans="1:49" x14ac:dyDescent="0.35">
      <c r="A13" s="126" t="s">
        <v>813</v>
      </c>
      <c r="B13" s="119">
        <v>3</v>
      </c>
      <c r="C13" s="120">
        <v>30</v>
      </c>
      <c r="D13" s="120">
        <v>29</v>
      </c>
      <c r="E13" s="120">
        <v>2</v>
      </c>
      <c r="F13" s="120">
        <v>22.4</v>
      </c>
      <c r="G13" s="121">
        <v>32</v>
      </c>
      <c r="H13" s="119">
        <v>17.899999999999999</v>
      </c>
      <c r="I13" s="121">
        <v>85</v>
      </c>
      <c r="J13" s="119">
        <v>10.98</v>
      </c>
      <c r="K13" s="120">
        <v>9.56</v>
      </c>
      <c r="L13" s="121">
        <v>0</v>
      </c>
      <c r="M13" s="122" t="s">
        <v>1488</v>
      </c>
      <c r="N13" s="123" t="s">
        <v>1488</v>
      </c>
      <c r="O13" s="124">
        <v>1.0549999999999999</v>
      </c>
      <c r="P13" s="119">
        <v>67.239999999999995</v>
      </c>
      <c r="Q13" s="120">
        <v>26.65</v>
      </c>
      <c r="R13" s="120">
        <v>166.36</v>
      </c>
      <c r="S13" s="121">
        <v>114.163</v>
      </c>
      <c r="T13" s="124">
        <v>138.90199999999999</v>
      </c>
      <c r="U13" s="124">
        <v>6.7</v>
      </c>
      <c r="V13" s="119">
        <v>8.42</v>
      </c>
      <c r="W13" s="120">
        <v>9.31</v>
      </c>
      <c r="X13" s="120">
        <v>0.39</v>
      </c>
      <c r="Y13" s="120">
        <v>0.01</v>
      </c>
      <c r="Z13" s="121">
        <v>0</v>
      </c>
      <c r="AA13" s="119">
        <v>41.94</v>
      </c>
      <c r="AB13" s="121">
        <v>201.27</v>
      </c>
      <c r="AC13" s="119">
        <v>55.98</v>
      </c>
      <c r="AD13" s="120">
        <v>51.853999999999999</v>
      </c>
      <c r="AE13" s="120">
        <v>22.41</v>
      </c>
      <c r="AF13" s="121">
        <v>0</v>
      </c>
      <c r="AG13" s="119">
        <v>10.05016</v>
      </c>
      <c r="AH13" s="120">
        <v>12</v>
      </c>
      <c r="AI13" s="120">
        <v>10.00259</v>
      </c>
      <c r="AJ13" s="120">
        <v>13.12083</v>
      </c>
      <c r="AK13" s="121">
        <v>13.3</v>
      </c>
      <c r="AL13" s="119">
        <v>14.63</v>
      </c>
      <c r="AM13" s="121">
        <v>16.149999999999999</v>
      </c>
      <c r="AN13" s="119">
        <v>26</v>
      </c>
      <c r="AO13" s="125" t="s">
        <v>1488</v>
      </c>
      <c r="AP13" s="120">
        <v>40.613</v>
      </c>
      <c r="AQ13" s="120">
        <v>6.8639999999999999</v>
      </c>
      <c r="AR13" s="125" t="s">
        <v>1488</v>
      </c>
      <c r="AS13" s="120">
        <v>5.98325</v>
      </c>
      <c r="AT13" s="120">
        <v>7.1303700000000001</v>
      </c>
      <c r="AU13" s="120">
        <v>21.213999999999999</v>
      </c>
      <c r="AV13" s="120">
        <v>7.6230000000000002</v>
      </c>
      <c r="AW13" s="121">
        <v>24.527000000000001</v>
      </c>
    </row>
    <row r="14" spans="1:49" x14ac:dyDescent="0.35">
      <c r="A14" s="126" t="s">
        <v>814</v>
      </c>
      <c r="B14" s="119">
        <v>3</v>
      </c>
      <c r="C14" s="120">
        <v>30</v>
      </c>
      <c r="D14" s="120">
        <v>29</v>
      </c>
      <c r="E14" s="120">
        <v>2</v>
      </c>
      <c r="F14" s="120">
        <v>18.3</v>
      </c>
      <c r="G14" s="121">
        <v>32</v>
      </c>
      <c r="H14" s="119">
        <v>17.899999999999999</v>
      </c>
      <c r="I14" s="121">
        <v>80</v>
      </c>
      <c r="J14" s="119">
        <v>9.9</v>
      </c>
      <c r="K14" s="120">
        <v>9.57</v>
      </c>
      <c r="L14" s="121">
        <v>9.76</v>
      </c>
      <c r="M14" s="122" t="s">
        <v>1488</v>
      </c>
      <c r="N14" s="123" t="s">
        <v>1488</v>
      </c>
      <c r="O14" s="124">
        <v>1.0549999999999999</v>
      </c>
      <c r="P14" s="119">
        <v>66.489999999999995</v>
      </c>
      <c r="Q14" s="120">
        <v>25.84</v>
      </c>
      <c r="R14" s="120">
        <v>162.69999999999999</v>
      </c>
      <c r="S14" s="121">
        <v>114.163</v>
      </c>
      <c r="T14" s="124">
        <v>136.14699999999999</v>
      </c>
      <c r="U14" s="124">
        <v>6.7</v>
      </c>
      <c r="V14" s="119">
        <v>10.45</v>
      </c>
      <c r="W14" s="120">
        <v>9.3699999999999992</v>
      </c>
      <c r="X14" s="120">
        <v>0.39</v>
      </c>
      <c r="Y14" s="120">
        <v>0.01</v>
      </c>
      <c r="Z14" s="121">
        <v>0.502</v>
      </c>
      <c r="AA14" s="119">
        <v>22.45</v>
      </c>
      <c r="AB14" s="121">
        <v>202.51</v>
      </c>
      <c r="AC14" s="119">
        <v>56.32</v>
      </c>
      <c r="AD14" s="120">
        <v>53.152000000000001</v>
      </c>
      <c r="AE14" s="120">
        <v>22.5</v>
      </c>
      <c r="AF14" s="121">
        <v>0</v>
      </c>
      <c r="AG14" s="119">
        <v>10.05016</v>
      </c>
      <c r="AH14" s="120">
        <v>12.2</v>
      </c>
      <c r="AI14" s="120">
        <v>10.22433</v>
      </c>
      <c r="AJ14" s="120">
        <v>13.12083</v>
      </c>
      <c r="AK14" s="121">
        <v>13.4</v>
      </c>
      <c r="AL14" s="119">
        <v>14.54</v>
      </c>
      <c r="AM14" s="121">
        <v>16.05</v>
      </c>
      <c r="AN14" s="119">
        <v>26</v>
      </c>
      <c r="AO14" s="125" t="s">
        <v>1488</v>
      </c>
      <c r="AP14" s="125" t="s">
        <v>1488</v>
      </c>
      <c r="AQ14" s="120">
        <v>6.9619999999999997</v>
      </c>
      <c r="AR14" s="125" t="s">
        <v>1488</v>
      </c>
      <c r="AS14" s="120">
        <v>5.91831</v>
      </c>
      <c r="AT14" s="120">
        <v>7.1303700000000001</v>
      </c>
      <c r="AU14" s="120">
        <v>21.141999999999999</v>
      </c>
      <c r="AV14" s="120">
        <v>7.3819999999999997</v>
      </c>
      <c r="AW14" s="121">
        <v>24.527000000000001</v>
      </c>
    </row>
    <row r="15" spans="1:49" x14ac:dyDescent="0.35">
      <c r="A15" s="126" t="s">
        <v>815</v>
      </c>
      <c r="B15" s="119">
        <v>3</v>
      </c>
      <c r="C15" s="120">
        <v>30</v>
      </c>
      <c r="D15" s="120">
        <v>29</v>
      </c>
      <c r="E15" s="120">
        <v>2</v>
      </c>
      <c r="F15" s="120">
        <v>18.3</v>
      </c>
      <c r="G15" s="121">
        <v>32</v>
      </c>
      <c r="H15" s="119">
        <v>17.899999999999999</v>
      </c>
      <c r="I15" s="121">
        <v>80</v>
      </c>
      <c r="J15" s="119">
        <v>9.9</v>
      </c>
      <c r="K15" s="120">
        <v>9.57</v>
      </c>
      <c r="L15" s="121">
        <v>9.76</v>
      </c>
      <c r="M15" s="122" t="s">
        <v>1488</v>
      </c>
      <c r="N15" s="123" t="s">
        <v>1488</v>
      </c>
      <c r="O15" s="124">
        <v>1.0549999999999999</v>
      </c>
      <c r="P15" s="119">
        <v>66.489999999999995</v>
      </c>
      <c r="Q15" s="120">
        <v>25.84</v>
      </c>
      <c r="R15" s="120">
        <v>162.69999999999999</v>
      </c>
      <c r="S15" s="121">
        <v>114.163</v>
      </c>
      <c r="T15" s="124">
        <v>136.14699999999999</v>
      </c>
      <c r="U15" s="124">
        <v>6.7</v>
      </c>
      <c r="V15" s="119">
        <v>10.45</v>
      </c>
      <c r="W15" s="120">
        <v>9.3699999999999992</v>
      </c>
      <c r="X15" s="120">
        <v>0.39</v>
      </c>
      <c r="Y15" s="120">
        <v>0.01</v>
      </c>
      <c r="Z15" s="121">
        <v>0.502</v>
      </c>
      <c r="AA15" s="119">
        <v>22.45</v>
      </c>
      <c r="AB15" s="121">
        <v>202.51</v>
      </c>
      <c r="AC15" s="119">
        <v>56.32</v>
      </c>
      <c r="AD15" s="120">
        <v>53.152000000000001</v>
      </c>
      <c r="AE15" s="120">
        <v>22.5</v>
      </c>
      <c r="AF15" s="121">
        <v>0</v>
      </c>
      <c r="AG15" s="119">
        <v>10.05016</v>
      </c>
      <c r="AH15" s="120">
        <v>12.2</v>
      </c>
      <c r="AI15" s="120">
        <v>10.22433</v>
      </c>
      <c r="AJ15" s="120">
        <v>13.12083</v>
      </c>
      <c r="AK15" s="121">
        <v>13.4</v>
      </c>
      <c r="AL15" s="119">
        <v>14.54</v>
      </c>
      <c r="AM15" s="121">
        <v>16.05</v>
      </c>
      <c r="AN15" s="119">
        <v>26</v>
      </c>
      <c r="AO15" s="125" t="s">
        <v>1488</v>
      </c>
      <c r="AP15" s="125" t="s">
        <v>1488</v>
      </c>
      <c r="AQ15" s="120">
        <v>6.9619999999999997</v>
      </c>
      <c r="AR15" s="125" t="s">
        <v>1488</v>
      </c>
      <c r="AS15" s="120">
        <v>5.91831</v>
      </c>
      <c r="AT15" s="120">
        <v>7.1303700000000001</v>
      </c>
      <c r="AU15" s="120">
        <v>21.141999999999999</v>
      </c>
      <c r="AV15" s="120">
        <v>7.3819999999999997</v>
      </c>
      <c r="AW15" s="121">
        <v>24.527000000000001</v>
      </c>
    </row>
    <row r="16" spans="1:49" x14ac:dyDescent="0.35">
      <c r="A16" s="126" t="s">
        <v>816</v>
      </c>
      <c r="B16" s="119">
        <v>3</v>
      </c>
      <c r="C16" s="120">
        <v>30</v>
      </c>
      <c r="D16" s="120">
        <v>29</v>
      </c>
      <c r="E16" s="120">
        <v>2</v>
      </c>
      <c r="F16" s="120">
        <v>14.9</v>
      </c>
      <c r="G16" s="121">
        <v>32</v>
      </c>
      <c r="H16" s="119">
        <v>17.899999999999999</v>
      </c>
      <c r="I16" s="121">
        <v>80</v>
      </c>
      <c r="J16" s="119">
        <v>9.93</v>
      </c>
      <c r="K16" s="120">
        <v>9.58</v>
      </c>
      <c r="L16" s="121">
        <v>9.81</v>
      </c>
      <c r="M16" s="122" t="s">
        <v>1488</v>
      </c>
      <c r="N16" s="123" t="s">
        <v>1488</v>
      </c>
      <c r="O16" s="124">
        <v>1.0549999999999999</v>
      </c>
      <c r="P16" s="119">
        <v>62.07</v>
      </c>
      <c r="Q16" s="120">
        <v>34.72</v>
      </c>
      <c r="R16" s="120">
        <v>160.28</v>
      </c>
      <c r="S16" s="121">
        <v>114.163</v>
      </c>
      <c r="T16" s="124">
        <v>133.51300000000001</v>
      </c>
      <c r="U16" s="124">
        <v>6.7</v>
      </c>
      <c r="V16" s="119">
        <v>9.93</v>
      </c>
      <c r="W16" s="120">
        <v>7.51</v>
      </c>
      <c r="X16" s="120">
        <v>0.38</v>
      </c>
      <c r="Y16" s="120">
        <v>0.01</v>
      </c>
      <c r="Z16" s="121">
        <v>0.42</v>
      </c>
      <c r="AA16" s="119">
        <v>20.38</v>
      </c>
      <c r="AB16" s="121">
        <v>200.05</v>
      </c>
      <c r="AC16" s="119">
        <v>57.66</v>
      </c>
      <c r="AD16" s="120">
        <v>53.576999999999998</v>
      </c>
      <c r="AE16" s="120">
        <v>22.95</v>
      </c>
      <c r="AF16" s="121">
        <v>0</v>
      </c>
      <c r="AG16" s="119">
        <v>10.05016</v>
      </c>
      <c r="AH16" s="120">
        <v>12.2</v>
      </c>
      <c r="AI16" s="120">
        <v>10.24559</v>
      </c>
      <c r="AJ16" s="120">
        <v>13.12083</v>
      </c>
      <c r="AK16" s="121">
        <v>13.4</v>
      </c>
      <c r="AL16" s="119">
        <v>14.59</v>
      </c>
      <c r="AM16" s="121">
        <v>16.11</v>
      </c>
      <c r="AN16" s="119">
        <v>26</v>
      </c>
      <c r="AO16" s="125" t="s">
        <v>1488</v>
      </c>
      <c r="AP16" s="125" t="s">
        <v>1488</v>
      </c>
      <c r="AQ16" s="120">
        <v>6.944</v>
      </c>
      <c r="AR16" s="125" t="s">
        <v>1488</v>
      </c>
      <c r="AS16" s="120">
        <v>5.7413299999999996</v>
      </c>
      <c r="AT16" s="120">
        <v>7.1303700000000001</v>
      </c>
      <c r="AU16" s="120">
        <v>20.904</v>
      </c>
      <c r="AV16" s="120">
        <v>6.7670000000000003</v>
      </c>
      <c r="AW16" s="121">
        <v>24.527000000000001</v>
      </c>
    </row>
    <row r="17" spans="1:49" x14ac:dyDescent="0.35">
      <c r="A17" s="126" t="s">
        <v>817</v>
      </c>
      <c r="B17" s="119">
        <v>3</v>
      </c>
      <c r="C17" s="120">
        <v>30</v>
      </c>
      <c r="D17" s="120">
        <v>29</v>
      </c>
      <c r="E17" s="120">
        <v>2</v>
      </c>
      <c r="F17" s="120">
        <v>14.9</v>
      </c>
      <c r="G17" s="121">
        <v>32</v>
      </c>
      <c r="H17" s="119">
        <v>17.899999999999999</v>
      </c>
      <c r="I17" s="121">
        <v>80</v>
      </c>
      <c r="J17" s="119">
        <v>9.93</v>
      </c>
      <c r="K17" s="120">
        <v>9.58</v>
      </c>
      <c r="L17" s="121">
        <v>9.81</v>
      </c>
      <c r="M17" s="122" t="s">
        <v>1488</v>
      </c>
      <c r="N17" s="123" t="s">
        <v>1488</v>
      </c>
      <c r="O17" s="124">
        <v>1.0549999999999999</v>
      </c>
      <c r="P17" s="119">
        <v>62.07</v>
      </c>
      <c r="Q17" s="120">
        <v>34.72</v>
      </c>
      <c r="R17" s="120">
        <v>160.28</v>
      </c>
      <c r="S17" s="121">
        <v>114.163</v>
      </c>
      <c r="T17" s="124">
        <v>133.51300000000001</v>
      </c>
      <c r="U17" s="124">
        <v>6.7</v>
      </c>
      <c r="V17" s="119">
        <v>9.93</v>
      </c>
      <c r="W17" s="120">
        <v>7.51</v>
      </c>
      <c r="X17" s="120">
        <v>0.38</v>
      </c>
      <c r="Y17" s="120">
        <v>0.01</v>
      </c>
      <c r="Z17" s="121">
        <v>0.42</v>
      </c>
      <c r="AA17" s="119">
        <v>20.38</v>
      </c>
      <c r="AB17" s="121">
        <v>200.05</v>
      </c>
      <c r="AC17" s="119">
        <v>57.66</v>
      </c>
      <c r="AD17" s="120">
        <v>53.576999999999998</v>
      </c>
      <c r="AE17" s="120">
        <v>22.95</v>
      </c>
      <c r="AF17" s="121">
        <v>0</v>
      </c>
      <c r="AG17" s="119">
        <v>10.05016</v>
      </c>
      <c r="AH17" s="120">
        <v>12.2</v>
      </c>
      <c r="AI17" s="120">
        <v>10.24559</v>
      </c>
      <c r="AJ17" s="120">
        <v>13.12083</v>
      </c>
      <c r="AK17" s="121">
        <v>13.4</v>
      </c>
      <c r="AL17" s="119">
        <v>14.59</v>
      </c>
      <c r="AM17" s="121">
        <v>16.11</v>
      </c>
      <c r="AN17" s="119">
        <v>26</v>
      </c>
      <c r="AO17" s="125" t="s">
        <v>1488</v>
      </c>
      <c r="AP17" s="125" t="s">
        <v>1488</v>
      </c>
      <c r="AQ17" s="120">
        <v>6.944</v>
      </c>
      <c r="AR17" s="125" t="s">
        <v>1488</v>
      </c>
      <c r="AS17" s="120">
        <v>5.7413299999999996</v>
      </c>
      <c r="AT17" s="120">
        <v>7.1303700000000001</v>
      </c>
      <c r="AU17" s="120">
        <v>20.904</v>
      </c>
      <c r="AV17" s="120">
        <v>6.7670000000000003</v>
      </c>
      <c r="AW17" s="121">
        <v>24.527000000000001</v>
      </c>
    </row>
    <row r="18" spans="1:49" x14ac:dyDescent="0.35">
      <c r="A18" s="126" t="s">
        <v>818</v>
      </c>
      <c r="B18" s="119">
        <v>3</v>
      </c>
      <c r="C18" s="120">
        <v>30</v>
      </c>
      <c r="D18" s="120">
        <v>29</v>
      </c>
      <c r="E18" s="120">
        <v>2</v>
      </c>
      <c r="F18" s="120">
        <v>24.3</v>
      </c>
      <c r="G18" s="121">
        <v>32</v>
      </c>
      <c r="H18" s="119">
        <v>17.899999999999999</v>
      </c>
      <c r="I18" s="121">
        <v>77</v>
      </c>
      <c r="J18" s="119">
        <v>9.99</v>
      </c>
      <c r="K18" s="120">
        <v>9.6</v>
      </c>
      <c r="L18" s="121">
        <v>9.75</v>
      </c>
      <c r="M18" s="122" t="s">
        <v>1488</v>
      </c>
      <c r="N18" s="123" t="s">
        <v>1488</v>
      </c>
      <c r="O18" s="124">
        <v>1.0549999999999999</v>
      </c>
      <c r="P18" s="119">
        <v>62.07</v>
      </c>
      <c r="Q18" s="120">
        <v>38.76</v>
      </c>
      <c r="R18" s="120">
        <v>257.89</v>
      </c>
      <c r="S18" s="121">
        <v>114.163</v>
      </c>
      <c r="T18" s="124">
        <v>135.762</v>
      </c>
      <c r="U18" s="124">
        <v>6.7</v>
      </c>
      <c r="V18" s="119">
        <v>11.53</v>
      </c>
      <c r="W18" s="120">
        <v>7.64</v>
      </c>
      <c r="X18" s="120">
        <v>0.38</v>
      </c>
      <c r="Y18" s="120">
        <v>0.01</v>
      </c>
      <c r="Z18" s="121">
        <v>0.42499999999999999</v>
      </c>
      <c r="AA18" s="119">
        <v>13.93</v>
      </c>
      <c r="AB18" s="121">
        <v>193.93</v>
      </c>
      <c r="AC18" s="119">
        <v>58.11</v>
      </c>
      <c r="AD18" s="120">
        <v>53.731999999999999</v>
      </c>
      <c r="AE18" s="120">
        <v>25.66</v>
      </c>
      <c r="AF18" s="121">
        <v>0</v>
      </c>
      <c r="AG18" s="119">
        <v>10.05016</v>
      </c>
      <c r="AH18" s="120">
        <v>12.2</v>
      </c>
      <c r="AI18" s="120">
        <v>10.15438</v>
      </c>
      <c r="AJ18" s="120">
        <v>13.12083</v>
      </c>
      <c r="AK18" s="121">
        <v>13.4</v>
      </c>
      <c r="AL18" s="119">
        <v>14.38</v>
      </c>
      <c r="AM18" s="121">
        <v>15.89</v>
      </c>
      <c r="AN18" s="119">
        <v>26</v>
      </c>
      <c r="AO18" s="125" t="s">
        <v>1488</v>
      </c>
      <c r="AP18" s="125" t="s">
        <v>1488</v>
      </c>
      <c r="AQ18" s="120">
        <v>6.8810000000000002</v>
      </c>
      <c r="AR18" s="125" t="s">
        <v>1488</v>
      </c>
      <c r="AS18" s="120">
        <v>5.6709899999999998</v>
      </c>
      <c r="AT18" s="120">
        <v>7.1303700000000001</v>
      </c>
      <c r="AU18" s="120">
        <v>20.594999999999999</v>
      </c>
      <c r="AV18" s="120">
        <v>6.7370000000000001</v>
      </c>
      <c r="AW18" s="121">
        <v>24.527000000000001</v>
      </c>
    </row>
    <row r="19" spans="1:49" x14ac:dyDescent="0.35">
      <c r="A19" s="126" t="s">
        <v>819</v>
      </c>
      <c r="B19" s="119">
        <v>3</v>
      </c>
      <c r="C19" s="120">
        <v>30</v>
      </c>
      <c r="D19" s="120">
        <v>29</v>
      </c>
      <c r="E19" s="120">
        <v>2</v>
      </c>
      <c r="F19" s="120">
        <v>24.3</v>
      </c>
      <c r="G19" s="121">
        <v>32</v>
      </c>
      <c r="H19" s="119">
        <v>17.899999999999999</v>
      </c>
      <c r="I19" s="121">
        <v>77</v>
      </c>
      <c r="J19" s="119">
        <v>9.99</v>
      </c>
      <c r="K19" s="120">
        <v>9.6</v>
      </c>
      <c r="L19" s="121">
        <v>9.75</v>
      </c>
      <c r="M19" s="122" t="s">
        <v>1488</v>
      </c>
      <c r="N19" s="123" t="s">
        <v>1488</v>
      </c>
      <c r="O19" s="124">
        <v>1.0549999999999999</v>
      </c>
      <c r="P19" s="119">
        <v>62.07</v>
      </c>
      <c r="Q19" s="120">
        <v>38.76</v>
      </c>
      <c r="R19" s="120">
        <v>257.89</v>
      </c>
      <c r="S19" s="121">
        <v>114.163</v>
      </c>
      <c r="T19" s="124">
        <v>135.762</v>
      </c>
      <c r="U19" s="124">
        <v>6.7</v>
      </c>
      <c r="V19" s="119">
        <v>11.53</v>
      </c>
      <c r="W19" s="120">
        <v>7.64</v>
      </c>
      <c r="X19" s="120">
        <v>0.38</v>
      </c>
      <c r="Y19" s="120">
        <v>0.01</v>
      </c>
      <c r="Z19" s="121">
        <v>0.42499999999999999</v>
      </c>
      <c r="AA19" s="119">
        <v>13.93</v>
      </c>
      <c r="AB19" s="121">
        <v>193.93</v>
      </c>
      <c r="AC19" s="119">
        <v>58.11</v>
      </c>
      <c r="AD19" s="120">
        <v>53.731999999999999</v>
      </c>
      <c r="AE19" s="120">
        <v>25.66</v>
      </c>
      <c r="AF19" s="121">
        <v>0</v>
      </c>
      <c r="AG19" s="119">
        <v>10.05016</v>
      </c>
      <c r="AH19" s="120">
        <v>12.2</v>
      </c>
      <c r="AI19" s="120">
        <v>10.15438</v>
      </c>
      <c r="AJ19" s="120">
        <v>13.12083</v>
      </c>
      <c r="AK19" s="121">
        <v>13.4</v>
      </c>
      <c r="AL19" s="119">
        <v>14.38</v>
      </c>
      <c r="AM19" s="121">
        <v>15.89</v>
      </c>
      <c r="AN19" s="119">
        <v>26</v>
      </c>
      <c r="AO19" s="125" t="s">
        <v>1488</v>
      </c>
      <c r="AP19" s="125" t="s">
        <v>1488</v>
      </c>
      <c r="AQ19" s="120">
        <v>6.8810000000000002</v>
      </c>
      <c r="AR19" s="125" t="s">
        <v>1488</v>
      </c>
      <c r="AS19" s="120">
        <v>5.6709899999999998</v>
      </c>
      <c r="AT19" s="120">
        <v>7.1303700000000001</v>
      </c>
      <c r="AU19" s="120">
        <v>20.594999999999999</v>
      </c>
      <c r="AV19" s="120">
        <v>6.7370000000000001</v>
      </c>
      <c r="AW19" s="121">
        <v>24.527000000000001</v>
      </c>
    </row>
    <row r="20" spans="1:49" x14ac:dyDescent="0.35">
      <c r="A20" s="126" t="s">
        <v>820</v>
      </c>
      <c r="B20" s="119">
        <v>3</v>
      </c>
      <c r="C20" s="120">
        <v>31</v>
      </c>
      <c r="D20" s="120">
        <v>30</v>
      </c>
      <c r="E20" s="120">
        <v>2</v>
      </c>
      <c r="F20" s="120">
        <v>24.6</v>
      </c>
      <c r="G20" s="121">
        <v>33</v>
      </c>
      <c r="H20" s="119">
        <v>17.899999999999999</v>
      </c>
      <c r="I20" s="121">
        <v>76</v>
      </c>
      <c r="J20" s="119">
        <v>9.9499999999999993</v>
      </c>
      <c r="K20" s="120">
        <v>9.6199999999999992</v>
      </c>
      <c r="L20" s="121">
        <v>9.81</v>
      </c>
      <c r="M20" s="122" t="s">
        <v>1488</v>
      </c>
      <c r="N20" s="123" t="s">
        <v>1488</v>
      </c>
      <c r="O20" s="124">
        <v>1.0549999999999999</v>
      </c>
      <c r="P20" s="119">
        <v>62.07</v>
      </c>
      <c r="Q20" s="120">
        <v>39.28</v>
      </c>
      <c r="R20" s="120">
        <v>155.51</v>
      </c>
      <c r="S20" s="121">
        <v>114.163</v>
      </c>
      <c r="T20" s="124">
        <v>138.28399999999999</v>
      </c>
      <c r="U20" s="124">
        <v>6.7</v>
      </c>
      <c r="V20" s="119">
        <v>10.99</v>
      </c>
      <c r="W20" s="120">
        <v>6.74</v>
      </c>
      <c r="X20" s="120">
        <v>0.38</v>
      </c>
      <c r="Y20" s="120">
        <v>0.01</v>
      </c>
      <c r="Z20" s="121">
        <v>0.502</v>
      </c>
      <c r="AA20" s="119">
        <v>16.989999999999998</v>
      </c>
      <c r="AB20" s="121">
        <v>196.94</v>
      </c>
      <c r="AC20" s="119">
        <v>58.43</v>
      </c>
      <c r="AD20" s="120">
        <v>54.036999999999999</v>
      </c>
      <c r="AE20" s="120">
        <v>25.24</v>
      </c>
      <c r="AF20" s="121">
        <v>0</v>
      </c>
      <c r="AG20" s="119">
        <v>10.05016</v>
      </c>
      <c r="AH20" s="120">
        <v>12.2</v>
      </c>
      <c r="AI20" s="120">
        <v>10.12593</v>
      </c>
      <c r="AJ20" s="120">
        <v>13.12083</v>
      </c>
      <c r="AK20" s="121">
        <v>13.4</v>
      </c>
      <c r="AL20" s="119">
        <v>14.03</v>
      </c>
      <c r="AM20" s="121">
        <v>15.55</v>
      </c>
      <c r="AN20" s="119">
        <v>26</v>
      </c>
      <c r="AO20" s="125" t="s">
        <v>1488</v>
      </c>
      <c r="AP20" s="125" t="s">
        <v>1488</v>
      </c>
      <c r="AQ20" s="120">
        <v>6.7729999999999997</v>
      </c>
      <c r="AR20" s="125" t="s">
        <v>1488</v>
      </c>
      <c r="AS20" s="120">
        <v>5.6232699999999998</v>
      </c>
      <c r="AT20" s="120">
        <v>7.1303700000000001</v>
      </c>
      <c r="AU20" s="120">
        <v>20.523</v>
      </c>
      <c r="AV20" s="120">
        <v>6.5789999999999997</v>
      </c>
      <c r="AW20" s="121">
        <v>24.766999999999999</v>
      </c>
    </row>
    <row r="21" spans="1:49" x14ac:dyDescent="0.35">
      <c r="A21" s="126" t="s">
        <v>821</v>
      </c>
      <c r="B21" s="119">
        <v>3</v>
      </c>
      <c r="C21" s="120">
        <v>31</v>
      </c>
      <c r="D21" s="120">
        <v>30</v>
      </c>
      <c r="E21" s="120">
        <v>2</v>
      </c>
      <c r="F21" s="120">
        <v>24.6</v>
      </c>
      <c r="G21" s="121">
        <v>33</v>
      </c>
      <c r="H21" s="119">
        <v>17.899999999999999</v>
      </c>
      <c r="I21" s="121">
        <v>76</v>
      </c>
      <c r="J21" s="119">
        <v>9.9499999999999993</v>
      </c>
      <c r="K21" s="120">
        <v>9.6199999999999992</v>
      </c>
      <c r="L21" s="121">
        <v>9.81</v>
      </c>
      <c r="M21" s="122" t="s">
        <v>1488</v>
      </c>
      <c r="N21" s="123" t="s">
        <v>1488</v>
      </c>
      <c r="O21" s="124">
        <v>1.0549999999999999</v>
      </c>
      <c r="P21" s="119">
        <v>62.07</v>
      </c>
      <c r="Q21" s="120">
        <v>39.28</v>
      </c>
      <c r="R21" s="120">
        <v>155.51</v>
      </c>
      <c r="S21" s="121">
        <v>114.163</v>
      </c>
      <c r="T21" s="124">
        <v>138.28399999999999</v>
      </c>
      <c r="U21" s="124">
        <v>6.7</v>
      </c>
      <c r="V21" s="119">
        <v>10.99</v>
      </c>
      <c r="W21" s="120">
        <v>6.74</v>
      </c>
      <c r="X21" s="120">
        <v>0.38</v>
      </c>
      <c r="Y21" s="120">
        <v>0.01</v>
      </c>
      <c r="Z21" s="121">
        <v>0.502</v>
      </c>
      <c r="AA21" s="119">
        <v>16.989999999999998</v>
      </c>
      <c r="AB21" s="121">
        <v>196.94</v>
      </c>
      <c r="AC21" s="119">
        <v>58.43</v>
      </c>
      <c r="AD21" s="120">
        <v>54.036999999999999</v>
      </c>
      <c r="AE21" s="120">
        <v>25.24</v>
      </c>
      <c r="AF21" s="121">
        <v>0</v>
      </c>
      <c r="AG21" s="119">
        <v>10.05016</v>
      </c>
      <c r="AH21" s="120">
        <v>12.2</v>
      </c>
      <c r="AI21" s="120">
        <v>10.12593</v>
      </c>
      <c r="AJ21" s="120">
        <v>13.12083</v>
      </c>
      <c r="AK21" s="121">
        <v>13.4</v>
      </c>
      <c r="AL21" s="119">
        <v>14.03</v>
      </c>
      <c r="AM21" s="121">
        <v>15.55</v>
      </c>
      <c r="AN21" s="119">
        <v>26</v>
      </c>
      <c r="AO21" s="125" t="s">
        <v>1488</v>
      </c>
      <c r="AP21" s="125" t="s">
        <v>1488</v>
      </c>
      <c r="AQ21" s="120">
        <v>6.7729999999999997</v>
      </c>
      <c r="AR21" s="125" t="s">
        <v>1488</v>
      </c>
      <c r="AS21" s="120">
        <v>5.6232699999999998</v>
      </c>
      <c r="AT21" s="120">
        <v>7.1303700000000001</v>
      </c>
      <c r="AU21" s="120">
        <v>20.523</v>
      </c>
      <c r="AV21" s="120">
        <v>6.5789999999999997</v>
      </c>
      <c r="AW21" s="121">
        <v>24.766999999999999</v>
      </c>
    </row>
    <row r="22" spans="1:49" x14ac:dyDescent="0.35">
      <c r="A22" s="126" t="s">
        <v>822</v>
      </c>
      <c r="B22" s="119">
        <v>3</v>
      </c>
      <c r="C22" s="120">
        <v>31</v>
      </c>
      <c r="D22" s="120">
        <v>30</v>
      </c>
      <c r="E22" s="120">
        <v>2</v>
      </c>
      <c r="F22" s="120">
        <v>24.4</v>
      </c>
      <c r="G22" s="121">
        <v>33</v>
      </c>
      <c r="H22" s="119">
        <v>17.899999999999999</v>
      </c>
      <c r="I22" s="121">
        <v>75</v>
      </c>
      <c r="J22" s="119">
        <v>9.98</v>
      </c>
      <c r="K22" s="120">
        <v>9.6</v>
      </c>
      <c r="L22" s="121">
        <v>9.77</v>
      </c>
      <c r="M22" s="122" t="s">
        <v>1488</v>
      </c>
      <c r="N22" s="123" t="s">
        <v>1488</v>
      </c>
      <c r="O22" s="124">
        <v>1.0549999999999999</v>
      </c>
      <c r="P22" s="119">
        <v>87.84</v>
      </c>
      <c r="Q22" s="120">
        <v>40.880000000000003</v>
      </c>
      <c r="R22" s="120">
        <v>155.51</v>
      </c>
      <c r="S22" s="121">
        <v>114.163</v>
      </c>
      <c r="T22" s="124">
        <v>139.10300000000001</v>
      </c>
      <c r="U22" s="124">
        <v>6.7</v>
      </c>
      <c r="V22" s="119">
        <v>10.99</v>
      </c>
      <c r="W22" s="120">
        <v>7.24</v>
      </c>
      <c r="X22" s="120">
        <v>0.38</v>
      </c>
      <c r="Y22" s="120">
        <v>0.01</v>
      </c>
      <c r="Z22" s="121">
        <v>0.42499999999999999</v>
      </c>
      <c r="AA22" s="119">
        <v>7.55</v>
      </c>
      <c r="AB22" s="121">
        <v>187.27</v>
      </c>
      <c r="AC22" s="119">
        <v>58.75</v>
      </c>
      <c r="AD22" s="120">
        <v>54.140999999999998</v>
      </c>
      <c r="AE22" s="120">
        <v>24.52</v>
      </c>
      <c r="AF22" s="121">
        <v>0</v>
      </c>
      <c r="AG22" s="119">
        <v>10.05016</v>
      </c>
      <c r="AH22" s="120">
        <v>12.8</v>
      </c>
      <c r="AI22" s="120">
        <v>10.043139999999999</v>
      </c>
      <c r="AJ22" s="120">
        <v>13.12083</v>
      </c>
      <c r="AK22" s="121">
        <v>13.5</v>
      </c>
      <c r="AL22" s="119">
        <v>14.34</v>
      </c>
      <c r="AM22" s="121">
        <v>15.86</v>
      </c>
      <c r="AN22" s="119">
        <v>26</v>
      </c>
      <c r="AO22" s="125" t="s">
        <v>1488</v>
      </c>
      <c r="AP22" s="125" t="s">
        <v>1488</v>
      </c>
      <c r="AQ22" s="120">
        <v>6.6829999999999998</v>
      </c>
      <c r="AR22" s="125" t="s">
        <v>1488</v>
      </c>
      <c r="AS22" s="120">
        <v>5.6014799999999996</v>
      </c>
      <c r="AT22" s="120">
        <v>7.1303700000000001</v>
      </c>
      <c r="AU22" s="120">
        <v>20.523</v>
      </c>
      <c r="AV22" s="120">
        <v>6.4740000000000002</v>
      </c>
      <c r="AW22" s="121">
        <v>25.073</v>
      </c>
    </row>
    <row r="23" spans="1:49" x14ac:dyDescent="0.35">
      <c r="A23" s="126" t="s">
        <v>823</v>
      </c>
      <c r="B23" s="119">
        <v>3</v>
      </c>
      <c r="C23" s="120">
        <v>31</v>
      </c>
      <c r="D23" s="120">
        <v>30</v>
      </c>
      <c r="E23" s="120">
        <v>2</v>
      </c>
      <c r="F23" s="120">
        <v>24.4</v>
      </c>
      <c r="G23" s="121">
        <v>33</v>
      </c>
      <c r="H23" s="119">
        <v>17.899999999999999</v>
      </c>
      <c r="I23" s="121">
        <v>75</v>
      </c>
      <c r="J23" s="119">
        <v>9.98</v>
      </c>
      <c r="K23" s="120">
        <v>9.6</v>
      </c>
      <c r="L23" s="121">
        <v>9.77</v>
      </c>
      <c r="M23" s="122" t="s">
        <v>1488</v>
      </c>
      <c r="N23" s="123" t="s">
        <v>1488</v>
      </c>
      <c r="O23" s="124">
        <v>1.0549999999999999</v>
      </c>
      <c r="P23" s="119">
        <v>87.84</v>
      </c>
      <c r="Q23" s="120">
        <v>40.880000000000003</v>
      </c>
      <c r="R23" s="120">
        <v>155.51</v>
      </c>
      <c r="S23" s="121">
        <v>114.163</v>
      </c>
      <c r="T23" s="124">
        <v>139.10300000000001</v>
      </c>
      <c r="U23" s="124">
        <v>6.7</v>
      </c>
      <c r="V23" s="119">
        <v>10.99</v>
      </c>
      <c r="W23" s="120">
        <v>7.24</v>
      </c>
      <c r="X23" s="120">
        <v>0.38</v>
      </c>
      <c r="Y23" s="120">
        <v>0.01</v>
      </c>
      <c r="Z23" s="121">
        <v>0.42499999999999999</v>
      </c>
      <c r="AA23" s="119">
        <v>7.55</v>
      </c>
      <c r="AB23" s="121">
        <v>187.27</v>
      </c>
      <c r="AC23" s="119">
        <v>58.75</v>
      </c>
      <c r="AD23" s="120">
        <v>54.140999999999998</v>
      </c>
      <c r="AE23" s="120">
        <v>24.52</v>
      </c>
      <c r="AF23" s="121">
        <v>0</v>
      </c>
      <c r="AG23" s="119">
        <v>10.05016</v>
      </c>
      <c r="AH23" s="120">
        <v>12.8</v>
      </c>
      <c r="AI23" s="120">
        <v>10.043139999999999</v>
      </c>
      <c r="AJ23" s="120">
        <v>13.12083</v>
      </c>
      <c r="AK23" s="121">
        <v>13.5</v>
      </c>
      <c r="AL23" s="119">
        <v>14.34</v>
      </c>
      <c r="AM23" s="121">
        <v>15.86</v>
      </c>
      <c r="AN23" s="119">
        <v>26</v>
      </c>
      <c r="AO23" s="125" t="s">
        <v>1488</v>
      </c>
      <c r="AP23" s="125" t="s">
        <v>1488</v>
      </c>
      <c r="AQ23" s="120">
        <v>6.6829999999999998</v>
      </c>
      <c r="AR23" s="125" t="s">
        <v>1488</v>
      </c>
      <c r="AS23" s="120">
        <v>5.6014799999999996</v>
      </c>
      <c r="AT23" s="120">
        <v>7.1303700000000001</v>
      </c>
      <c r="AU23" s="120">
        <v>20.523</v>
      </c>
      <c r="AV23" s="120">
        <v>6.4740000000000002</v>
      </c>
      <c r="AW23" s="121">
        <v>25.073</v>
      </c>
    </row>
    <row r="24" spans="1:49" x14ac:dyDescent="0.35">
      <c r="A24" s="126" t="s">
        <v>824</v>
      </c>
      <c r="B24" s="119">
        <v>3</v>
      </c>
      <c r="C24" s="120">
        <v>32</v>
      </c>
      <c r="D24" s="120">
        <v>31</v>
      </c>
      <c r="E24" s="120">
        <v>2</v>
      </c>
      <c r="F24" s="120">
        <v>25.7</v>
      </c>
      <c r="G24" s="121">
        <v>34</v>
      </c>
      <c r="H24" s="119">
        <v>17.899999999999999</v>
      </c>
      <c r="I24" s="121">
        <v>74</v>
      </c>
      <c r="J24" s="119">
        <v>9.9499999999999993</v>
      </c>
      <c r="K24" s="120">
        <v>9.41</v>
      </c>
      <c r="L24" s="121">
        <v>9.83</v>
      </c>
      <c r="M24" s="119">
        <v>1.07</v>
      </c>
      <c r="N24" s="121">
        <v>63.45</v>
      </c>
      <c r="O24" s="124">
        <v>1.0549999999999999</v>
      </c>
      <c r="P24" s="119">
        <v>49.92</v>
      </c>
      <c r="Q24" s="120">
        <v>41.43</v>
      </c>
      <c r="R24" s="120">
        <v>157.88999999999999</v>
      </c>
      <c r="S24" s="121">
        <v>114.163</v>
      </c>
      <c r="T24" s="124">
        <v>137.65100000000001</v>
      </c>
      <c r="U24" s="124">
        <v>6.7</v>
      </c>
      <c r="V24" s="119">
        <v>14.41</v>
      </c>
      <c r="W24" s="120">
        <v>6.75</v>
      </c>
      <c r="X24" s="120">
        <v>0.38</v>
      </c>
      <c r="Y24" s="120">
        <v>0.01</v>
      </c>
      <c r="Z24" s="121">
        <v>0.502</v>
      </c>
      <c r="AA24" s="119">
        <v>4.41</v>
      </c>
      <c r="AB24" s="121">
        <v>184.33</v>
      </c>
      <c r="AC24" s="119">
        <v>58.71</v>
      </c>
      <c r="AD24" s="120">
        <v>53.905000000000001</v>
      </c>
      <c r="AE24" s="120">
        <v>23.98</v>
      </c>
      <c r="AF24" s="121">
        <v>0</v>
      </c>
      <c r="AG24" s="119">
        <v>10.05016</v>
      </c>
      <c r="AH24" s="120">
        <v>12.8</v>
      </c>
      <c r="AI24" s="120">
        <v>10.039400000000001</v>
      </c>
      <c r="AJ24" s="120">
        <v>13.12083</v>
      </c>
      <c r="AK24" s="121">
        <v>13.4</v>
      </c>
      <c r="AL24" s="119">
        <v>14.12</v>
      </c>
      <c r="AM24" s="121">
        <v>15.64</v>
      </c>
      <c r="AN24" s="119">
        <v>26</v>
      </c>
      <c r="AO24" s="125" t="s">
        <v>1488</v>
      </c>
      <c r="AP24" s="125" t="s">
        <v>1488</v>
      </c>
      <c r="AQ24" s="120">
        <v>6.5910000000000002</v>
      </c>
      <c r="AR24" s="125" t="s">
        <v>1488</v>
      </c>
      <c r="AS24" s="120">
        <v>5.4877799999999999</v>
      </c>
      <c r="AT24" s="120">
        <v>7.1303700000000001</v>
      </c>
      <c r="AU24" s="120">
        <v>20.286999999999999</v>
      </c>
      <c r="AV24" s="120">
        <v>6.1619999999999999</v>
      </c>
      <c r="AW24" s="121">
        <v>25.14</v>
      </c>
    </row>
    <row r="25" spans="1:49" x14ac:dyDescent="0.35">
      <c r="A25" s="126" t="s">
        <v>825</v>
      </c>
      <c r="B25" s="119">
        <v>3</v>
      </c>
      <c r="C25" s="120">
        <v>32</v>
      </c>
      <c r="D25" s="120">
        <v>31</v>
      </c>
      <c r="E25" s="120">
        <v>2</v>
      </c>
      <c r="F25" s="120">
        <v>25.7</v>
      </c>
      <c r="G25" s="121">
        <v>34</v>
      </c>
      <c r="H25" s="119">
        <v>17.899999999999999</v>
      </c>
      <c r="I25" s="121">
        <v>74</v>
      </c>
      <c r="J25" s="119">
        <v>9.9499999999999993</v>
      </c>
      <c r="K25" s="120">
        <v>9.41</v>
      </c>
      <c r="L25" s="121">
        <v>9.83</v>
      </c>
      <c r="M25" s="119">
        <v>1.07</v>
      </c>
      <c r="N25" s="121">
        <v>63.45</v>
      </c>
      <c r="O25" s="124">
        <v>1.0549999999999999</v>
      </c>
      <c r="P25" s="119">
        <v>49.92</v>
      </c>
      <c r="Q25" s="120">
        <v>41.43</v>
      </c>
      <c r="R25" s="120">
        <v>157.88999999999999</v>
      </c>
      <c r="S25" s="121">
        <v>114.163</v>
      </c>
      <c r="T25" s="124">
        <v>137.65100000000001</v>
      </c>
      <c r="U25" s="124">
        <v>6.7</v>
      </c>
      <c r="V25" s="119">
        <v>14.41</v>
      </c>
      <c r="W25" s="120">
        <v>6.75</v>
      </c>
      <c r="X25" s="120">
        <v>0.38</v>
      </c>
      <c r="Y25" s="120">
        <v>0.01</v>
      </c>
      <c r="Z25" s="121">
        <v>0.502</v>
      </c>
      <c r="AA25" s="119">
        <v>4.41</v>
      </c>
      <c r="AB25" s="121">
        <v>184.33</v>
      </c>
      <c r="AC25" s="119">
        <v>58.71</v>
      </c>
      <c r="AD25" s="120">
        <v>53.905000000000001</v>
      </c>
      <c r="AE25" s="120">
        <v>23.98</v>
      </c>
      <c r="AF25" s="121">
        <v>0</v>
      </c>
      <c r="AG25" s="119">
        <v>10.05016</v>
      </c>
      <c r="AH25" s="120">
        <v>12.8</v>
      </c>
      <c r="AI25" s="120">
        <v>10.039400000000001</v>
      </c>
      <c r="AJ25" s="120">
        <v>13.12083</v>
      </c>
      <c r="AK25" s="121">
        <v>13.4</v>
      </c>
      <c r="AL25" s="119">
        <v>14.12</v>
      </c>
      <c r="AM25" s="121">
        <v>15.64</v>
      </c>
      <c r="AN25" s="119">
        <v>26</v>
      </c>
      <c r="AO25" s="125" t="s">
        <v>1488</v>
      </c>
      <c r="AP25" s="125" t="s">
        <v>1488</v>
      </c>
      <c r="AQ25" s="120">
        <v>6.5910000000000002</v>
      </c>
      <c r="AR25" s="125" t="s">
        <v>1488</v>
      </c>
      <c r="AS25" s="120">
        <v>5.4877799999999999</v>
      </c>
      <c r="AT25" s="120">
        <v>7.1303700000000001</v>
      </c>
      <c r="AU25" s="120">
        <v>20.286999999999999</v>
      </c>
      <c r="AV25" s="120">
        <v>6.1619999999999999</v>
      </c>
      <c r="AW25" s="121">
        <v>25.14</v>
      </c>
    </row>
    <row r="26" spans="1:49" x14ac:dyDescent="0.35">
      <c r="A26" s="126" t="s">
        <v>826</v>
      </c>
      <c r="B26" s="119">
        <v>3</v>
      </c>
      <c r="C26" s="120">
        <v>32</v>
      </c>
      <c r="D26" s="120">
        <v>31</v>
      </c>
      <c r="E26" s="120">
        <v>2</v>
      </c>
      <c r="F26" s="120">
        <v>19.600000000000001</v>
      </c>
      <c r="G26" s="121">
        <v>34</v>
      </c>
      <c r="H26" s="119">
        <v>18.600000000000001</v>
      </c>
      <c r="I26" s="121">
        <v>74</v>
      </c>
      <c r="J26" s="119">
        <v>9.99</v>
      </c>
      <c r="K26" s="120">
        <v>9.42</v>
      </c>
      <c r="L26" s="121">
        <v>9.69</v>
      </c>
      <c r="M26" s="122" t="s">
        <v>1488</v>
      </c>
      <c r="N26" s="123" t="s">
        <v>1488</v>
      </c>
      <c r="O26" s="124">
        <v>1.0549999999999999</v>
      </c>
      <c r="P26" s="119">
        <v>49.3</v>
      </c>
      <c r="Q26" s="120">
        <v>40.35</v>
      </c>
      <c r="R26" s="120">
        <v>163.91</v>
      </c>
      <c r="S26" s="121">
        <v>114.163</v>
      </c>
      <c r="T26" s="124">
        <v>137.75</v>
      </c>
      <c r="U26" s="124">
        <v>6.7</v>
      </c>
      <c r="V26" s="119">
        <v>14.41</v>
      </c>
      <c r="W26" s="120">
        <v>5.57</v>
      </c>
      <c r="X26" s="120">
        <v>0.38</v>
      </c>
      <c r="Y26" s="120">
        <v>0.01</v>
      </c>
      <c r="Z26" s="121">
        <v>0.44</v>
      </c>
      <c r="AA26" s="119">
        <v>24.71</v>
      </c>
      <c r="AB26" s="121">
        <v>204.71</v>
      </c>
      <c r="AC26" s="119">
        <v>58.59</v>
      </c>
      <c r="AD26" s="120">
        <v>54.161999999999999</v>
      </c>
      <c r="AE26" s="120">
        <v>24.67</v>
      </c>
      <c r="AF26" s="121">
        <v>0.2</v>
      </c>
      <c r="AG26" s="119">
        <v>10.05016</v>
      </c>
      <c r="AH26" s="120">
        <v>12.8</v>
      </c>
      <c r="AI26" s="120">
        <v>6.6680099999999998</v>
      </c>
      <c r="AJ26" s="120">
        <v>13.12083</v>
      </c>
      <c r="AK26" s="121">
        <v>13.4</v>
      </c>
      <c r="AL26" s="119">
        <v>14.29</v>
      </c>
      <c r="AM26" s="121">
        <v>15.81</v>
      </c>
      <c r="AN26" s="119">
        <v>26</v>
      </c>
      <c r="AO26" s="125" t="s">
        <v>1488</v>
      </c>
      <c r="AP26" s="125" t="s">
        <v>1488</v>
      </c>
      <c r="AQ26" s="120">
        <v>6.5780000000000003</v>
      </c>
      <c r="AR26" s="125" t="s">
        <v>1488</v>
      </c>
      <c r="AS26" s="120">
        <v>5.4633000000000003</v>
      </c>
      <c r="AT26" s="120">
        <v>7.1303700000000001</v>
      </c>
      <c r="AU26" s="120">
        <v>20.215</v>
      </c>
      <c r="AV26" s="120">
        <v>6.1159999999999997</v>
      </c>
      <c r="AW26" s="121">
        <v>25.14</v>
      </c>
    </row>
    <row r="27" spans="1:49" x14ac:dyDescent="0.35">
      <c r="A27" s="126" t="s">
        <v>827</v>
      </c>
      <c r="B27" s="119">
        <v>3</v>
      </c>
      <c r="C27" s="120">
        <v>32</v>
      </c>
      <c r="D27" s="120">
        <v>31</v>
      </c>
      <c r="E27" s="120">
        <v>2</v>
      </c>
      <c r="F27" s="120">
        <v>19.600000000000001</v>
      </c>
      <c r="G27" s="121">
        <v>34</v>
      </c>
      <c r="H27" s="119">
        <v>18.600000000000001</v>
      </c>
      <c r="I27" s="121">
        <v>74</v>
      </c>
      <c r="J27" s="119">
        <v>9.99</v>
      </c>
      <c r="K27" s="120">
        <v>9.42</v>
      </c>
      <c r="L27" s="121">
        <v>9.69</v>
      </c>
      <c r="M27" s="122" t="s">
        <v>1488</v>
      </c>
      <c r="N27" s="123" t="s">
        <v>1488</v>
      </c>
      <c r="O27" s="124">
        <v>1.0549999999999999</v>
      </c>
      <c r="P27" s="119">
        <v>49.3</v>
      </c>
      <c r="Q27" s="120">
        <v>40.35</v>
      </c>
      <c r="R27" s="120">
        <v>163.91</v>
      </c>
      <c r="S27" s="121">
        <v>114.163</v>
      </c>
      <c r="T27" s="124">
        <v>137.75</v>
      </c>
      <c r="U27" s="124">
        <v>6.7</v>
      </c>
      <c r="V27" s="119">
        <v>14.41</v>
      </c>
      <c r="W27" s="120">
        <v>5.57</v>
      </c>
      <c r="X27" s="120">
        <v>0.38</v>
      </c>
      <c r="Y27" s="120">
        <v>0.01</v>
      </c>
      <c r="Z27" s="121">
        <v>0.44</v>
      </c>
      <c r="AA27" s="119">
        <v>24.71</v>
      </c>
      <c r="AB27" s="121">
        <v>204.71</v>
      </c>
      <c r="AC27" s="119">
        <v>58.59</v>
      </c>
      <c r="AD27" s="120">
        <v>54.161999999999999</v>
      </c>
      <c r="AE27" s="120">
        <v>24.67</v>
      </c>
      <c r="AF27" s="121">
        <v>0.2</v>
      </c>
      <c r="AG27" s="119">
        <v>10.05016</v>
      </c>
      <c r="AH27" s="120">
        <v>12.8</v>
      </c>
      <c r="AI27" s="120">
        <v>6.6680099999999998</v>
      </c>
      <c r="AJ27" s="120">
        <v>13.12083</v>
      </c>
      <c r="AK27" s="121">
        <v>13.4</v>
      </c>
      <c r="AL27" s="119">
        <v>14.29</v>
      </c>
      <c r="AM27" s="121">
        <v>15.81</v>
      </c>
      <c r="AN27" s="119">
        <v>26</v>
      </c>
      <c r="AO27" s="125" t="s">
        <v>1488</v>
      </c>
      <c r="AP27" s="125" t="s">
        <v>1488</v>
      </c>
      <c r="AQ27" s="120">
        <v>6.5780000000000003</v>
      </c>
      <c r="AR27" s="125" t="s">
        <v>1488</v>
      </c>
      <c r="AS27" s="120">
        <v>5.4633000000000003</v>
      </c>
      <c r="AT27" s="120">
        <v>7.1303700000000001</v>
      </c>
      <c r="AU27" s="120">
        <v>20.215</v>
      </c>
      <c r="AV27" s="120">
        <v>6.1159999999999997</v>
      </c>
      <c r="AW27" s="121">
        <v>25.14</v>
      </c>
    </row>
    <row r="28" spans="1:49" x14ac:dyDescent="0.35">
      <c r="A28" s="126" t="s">
        <v>828</v>
      </c>
      <c r="B28" s="119">
        <v>3</v>
      </c>
      <c r="C28" s="120">
        <v>32</v>
      </c>
      <c r="D28" s="120">
        <v>31</v>
      </c>
      <c r="E28" s="120">
        <v>2</v>
      </c>
      <c r="F28" s="120">
        <v>10.3</v>
      </c>
      <c r="G28" s="121">
        <v>34</v>
      </c>
      <c r="H28" s="119">
        <v>18.600000000000001</v>
      </c>
      <c r="I28" s="121">
        <v>72</v>
      </c>
      <c r="J28" s="119">
        <v>9.98</v>
      </c>
      <c r="K28" s="120">
        <v>9.42</v>
      </c>
      <c r="L28" s="121">
        <v>9.7799999999999994</v>
      </c>
      <c r="M28" s="122" t="s">
        <v>1488</v>
      </c>
      <c r="N28" s="123" t="s">
        <v>1488</v>
      </c>
      <c r="O28" s="124">
        <v>1.0549999999999999</v>
      </c>
      <c r="P28" s="119">
        <v>53.14</v>
      </c>
      <c r="Q28" s="120">
        <v>42.53</v>
      </c>
      <c r="R28" s="120">
        <v>166.36</v>
      </c>
      <c r="S28" s="121">
        <v>114.163</v>
      </c>
      <c r="T28" s="124">
        <v>137.71199999999999</v>
      </c>
      <c r="U28" s="124">
        <v>6.7</v>
      </c>
      <c r="V28" s="119">
        <v>14.41</v>
      </c>
      <c r="W28" s="120">
        <v>6.98</v>
      </c>
      <c r="X28" s="120">
        <v>0.38</v>
      </c>
      <c r="Y28" s="120">
        <v>0.01</v>
      </c>
      <c r="Z28" s="121">
        <v>0.54</v>
      </c>
      <c r="AA28" s="119">
        <v>51.07</v>
      </c>
      <c r="AB28" s="121">
        <v>230.15</v>
      </c>
      <c r="AC28" s="119">
        <v>58.68</v>
      </c>
      <c r="AD28" s="120">
        <v>53.932000000000002</v>
      </c>
      <c r="AE28" s="120">
        <v>24.35</v>
      </c>
      <c r="AF28" s="121">
        <v>0</v>
      </c>
      <c r="AG28" s="119">
        <v>10.05016</v>
      </c>
      <c r="AH28" s="120">
        <v>12.8</v>
      </c>
      <c r="AI28" s="120">
        <v>6.5465799999999996</v>
      </c>
      <c r="AJ28" s="120">
        <v>13.12083</v>
      </c>
      <c r="AK28" s="121">
        <v>13.6</v>
      </c>
      <c r="AL28" s="119">
        <v>14.3</v>
      </c>
      <c r="AM28" s="121">
        <v>15.82</v>
      </c>
      <c r="AN28" s="119">
        <v>26</v>
      </c>
      <c r="AO28" s="125" t="s">
        <v>1488</v>
      </c>
      <c r="AP28" s="125" t="s">
        <v>1488</v>
      </c>
      <c r="AQ28" s="120">
        <v>6.5590000000000002</v>
      </c>
      <c r="AR28" s="125" t="s">
        <v>1488</v>
      </c>
      <c r="AS28" s="120">
        <v>5.4489799999999997</v>
      </c>
      <c r="AT28" s="120">
        <v>7.1303700000000001</v>
      </c>
      <c r="AU28" s="120">
        <v>20.215</v>
      </c>
      <c r="AV28" s="120">
        <v>6.0469999999999997</v>
      </c>
      <c r="AW28" s="121">
        <v>24.9</v>
      </c>
    </row>
    <row r="29" spans="1:49" x14ac:dyDescent="0.35">
      <c r="A29" s="126" t="s">
        <v>829</v>
      </c>
      <c r="B29" s="119">
        <v>3</v>
      </c>
      <c r="C29" s="120">
        <v>32</v>
      </c>
      <c r="D29" s="120">
        <v>31</v>
      </c>
      <c r="E29" s="120">
        <v>2</v>
      </c>
      <c r="F29" s="120">
        <v>10.3</v>
      </c>
      <c r="G29" s="121">
        <v>34</v>
      </c>
      <c r="H29" s="119">
        <v>18.600000000000001</v>
      </c>
      <c r="I29" s="121">
        <v>72</v>
      </c>
      <c r="J29" s="119">
        <v>9.98</v>
      </c>
      <c r="K29" s="120">
        <v>9.42</v>
      </c>
      <c r="L29" s="121">
        <v>9.7799999999999994</v>
      </c>
      <c r="M29" s="122" t="s">
        <v>1488</v>
      </c>
      <c r="N29" s="123" t="s">
        <v>1488</v>
      </c>
      <c r="O29" s="124">
        <v>1.0549999999999999</v>
      </c>
      <c r="P29" s="119">
        <v>53.14</v>
      </c>
      <c r="Q29" s="120">
        <v>42.53</v>
      </c>
      <c r="R29" s="120">
        <v>166.36</v>
      </c>
      <c r="S29" s="121">
        <v>114.163</v>
      </c>
      <c r="T29" s="124">
        <v>137.71199999999999</v>
      </c>
      <c r="U29" s="124">
        <v>6.7</v>
      </c>
      <c r="V29" s="119">
        <v>14.41</v>
      </c>
      <c r="W29" s="120">
        <v>6.98</v>
      </c>
      <c r="X29" s="120">
        <v>0.38</v>
      </c>
      <c r="Y29" s="120">
        <v>0.01</v>
      </c>
      <c r="Z29" s="121">
        <v>0.54</v>
      </c>
      <c r="AA29" s="119">
        <v>51.07</v>
      </c>
      <c r="AB29" s="121">
        <v>230.15</v>
      </c>
      <c r="AC29" s="119">
        <v>58.68</v>
      </c>
      <c r="AD29" s="120">
        <v>53.932000000000002</v>
      </c>
      <c r="AE29" s="120">
        <v>24.35</v>
      </c>
      <c r="AF29" s="121">
        <v>0</v>
      </c>
      <c r="AG29" s="119">
        <v>10.05016</v>
      </c>
      <c r="AH29" s="120">
        <v>12.8</v>
      </c>
      <c r="AI29" s="120">
        <v>6.5465799999999996</v>
      </c>
      <c r="AJ29" s="120">
        <v>13.12083</v>
      </c>
      <c r="AK29" s="121">
        <v>13.6</v>
      </c>
      <c r="AL29" s="119">
        <v>14.3</v>
      </c>
      <c r="AM29" s="121">
        <v>15.82</v>
      </c>
      <c r="AN29" s="119">
        <v>26</v>
      </c>
      <c r="AO29" s="125" t="s">
        <v>1488</v>
      </c>
      <c r="AP29" s="125" t="s">
        <v>1488</v>
      </c>
      <c r="AQ29" s="120">
        <v>6.5590000000000002</v>
      </c>
      <c r="AR29" s="125" t="s">
        <v>1488</v>
      </c>
      <c r="AS29" s="120">
        <v>5.4489799999999997</v>
      </c>
      <c r="AT29" s="120">
        <v>7.1303700000000001</v>
      </c>
      <c r="AU29" s="120">
        <v>20.215</v>
      </c>
      <c r="AV29" s="120">
        <v>6.0469999999999997</v>
      </c>
      <c r="AW29" s="121">
        <v>24.9</v>
      </c>
    </row>
    <row r="30" spans="1:49" x14ac:dyDescent="0.35">
      <c r="A30" s="126" t="s">
        <v>830</v>
      </c>
      <c r="B30" s="119">
        <v>3</v>
      </c>
      <c r="C30" s="120">
        <v>32</v>
      </c>
      <c r="D30" s="120">
        <v>31</v>
      </c>
      <c r="E30" s="120">
        <v>2</v>
      </c>
      <c r="F30" s="120">
        <v>16.7</v>
      </c>
      <c r="G30" s="121">
        <v>34</v>
      </c>
      <c r="H30" s="119">
        <v>18.600000000000001</v>
      </c>
      <c r="I30" s="121">
        <v>74</v>
      </c>
      <c r="J30" s="119">
        <v>9.9700000000000006</v>
      </c>
      <c r="K30" s="120">
        <v>9.64</v>
      </c>
      <c r="L30" s="121">
        <v>9.68</v>
      </c>
      <c r="M30" s="122" t="s">
        <v>1488</v>
      </c>
      <c r="N30" s="123" t="s">
        <v>1488</v>
      </c>
      <c r="O30" s="124">
        <v>1.0549999999999999</v>
      </c>
      <c r="P30" s="119">
        <v>51.19</v>
      </c>
      <c r="Q30" s="120">
        <v>42.53</v>
      </c>
      <c r="R30" s="120">
        <v>161.49</v>
      </c>
      <c r="S30" s="121">
        <v>114.163</v>
      </c>
      <c r="T30" s="124">
        <v>136.62700000000001</v>
      </c>
      <c r="U30" s="124">
        <v>6.7</v>
      </c>
      <c r="V30" s="119">
        <v>10.45</v>
      </c>
      <c r="W30" s="120">
        <v>6.01</v>
      </c>
      <c r="X30" s="120">
        <v>0.39</v>
      </c>
      <c r="Y30" s="120">
        <v>0.01</v>
      </c>
      <c r="Z30" s="121">
        <v>0.50700000000000001</v>
      </c>
      <c r="AA30" s="119">
        <v>56.05</v>
      </c>
      <c r="AB30" s="121">
        <v>235.74</v>
      </c>
      <c r="AC30" s="119">
        <v>58.46</v>
      </c>
      <c r="AD30" s="120">
        <v>54.228999999999999</v>
      </c>
      <c r="AE30" s="120">
        <v>23.69</v>
      </c>
      <c r="AF30" s="121">
        <v>0</v>
      </c>
      <c r="AG30" s="119">
        <v>10.05016</v>
      </c>
      <c r="AH30" s="120">
        <v>12.8</v>
      </c>
      <c r="AI30" s="120">
        <v>6.3996700000000004</v>
      </c>
      <c r="AJ30" s="120">
        <v>13.12083</v>
      </c>
      <c r="AK30" s="121">
        <v>13.6</v>
      </c>
      <c r="AL30" s="119">
        <v>13.95</v>
      </c>
      <c r="AM30" s="121">
        <v>15.47</v>
      </c>
      <c r="AN30" s="119">
        <v>26</v>
      </c>
      <c r="AO30" s="125" t="s">
        <v>1488</v>
      </c>
      <c r="AP30" s="125" t="s">
        <v>1488</v>
      </c>
      <c r="AQ30" s="120">
        <v>6.4989999999999997</v>
      </c>
      <c r="AR30" s="125" t="s">
        <v>1488</v>
      </c>
      <c r="AS30" s="120">
        <v>5.40665</v>
      </c>
      <c r="AT30" s="120">
        <v>7.1303700000000001</v>
      </c>
      <c r="AU30" s="120">
        <v>19.98</v>
      </c>
      <c r="AV30" s="120">
        <v>6.0780000000000003</v>
      </c>
      <c r="AW30" s="121">
        <v>25.073</v>
      </c>
    </row>
    <row r="31" spans="1:49" x14ac:dyDescent="0.35">
      <c r="A31" s="126" t="s">
        <v>831</v>
      </c>
      <c r="B31" s="119">
        <v>3</v>
      </c>
      <c r="C31" s="120">
        <v>32</v>
      </c>
      <c r="D31" s="120">
        <v>31</v>
      </c>
      <c r="E31" s="120">
        <v>2</v>
      </c>
      <c r="F31" s="120">
        <v>16.7</v>
      </c>
      <c r="G31" s="121">
        <v>34</v>
      </c>
      <c r="H31" s="119">
        <v>18.600000000000001</v>
      </c>
      <c r="I31" s="121">
        <v>74</v>
      </c>
      <c r="J31" s="119">
        <v>9.9700000000000006</v>
      </c>
      <c r="K31" s="120">
        <v>9.64</v>
      </c>
      <c r="L31" s="121">
        <v>9.68</v>
      </c>
      <c r="M31" s="122" t="s">
        <v>1488</v>
      </c>
      <c r="N31" s="123" t="s">
        <v>1488</v>
      </c>
      <c r="O31" s="124">
        <v>1.0549999999999999</v>
      </c>
      <c r="P31" s="119">
        <v>51.19</v>
      </c>
      <c r="Q31" s="120">
        <v>42.53</v>
      </c>
      <c r="R31" s="120">
        <v>161.49</v>
      </c>
      <c r="S31" s="121">
        <v>114.163</v>
      </c>
      <c r="T31" s="124">
        <v>136.62700000000001</v>
      </c>
      <c r="U31" s="124">
        <v>6.7</v>
      </c>
      <c r="V31" s="119">
        <v>10.45</v>
      </c>
      <c r="W31" s="120">
        <v>6.01</v>
      </c>
      <c r="X31" s="120">
        <v>0.39</v>
      </c>
      <c r="Y31" s="120">
        <v>0.01</v>
      </c>
      <c r="Z31" s="121">
        <v>0.50700000000000001</v>
      </c>
      <c r="AA31" s="119">
        <v>56.05</v>
      </c>
      <c r="AB31" s="121">
        <v>235.74</v>
      </c>
      <c r="AC31" s="119">
        <v>58.46</v>
      </c>
      <c r="AD31" s="120">
        <v>54.228999999999999</v>
      </c>
      <c r="AE31" s="120">
        <v>23.69</v>
      </c>
      <c r="AF31" s="121">
        <v>0</v>
      </c>
      <c r="AG31" s="119">
        <v>10.05016</v>
      </c>
      <c r="AH31" s="120">
        <v>12.8</v>
      </c>
      <c r="AI31" s="120">
        <v>6.3996700000000004</v>
      </c>
      <c r="AJ31" s="120">
        <v>13.12083</v>
      </c>
      <c r="AK31" s="121">
        <v>13.6</v>
      </c>
      <c r="AL31" s="119">
        <v>13.95</v>
      </c>
      <c r="AM31" s="121">
        <v>15.47</v>
      </c>
      <c r="AN31" s="119">
        <v>26</v>
      </c>
      <c r="AO31" s="125" t="s">
        <v>1488</v>
      </c>
      <c r="AP31" s="125" t="s">
        <v>1488</v>
      </c>
      <c r="AQ31" s="120">
        <v>6.4989999999999997</v>
      </c>
      <c r="AR31" s="125" t="s">
        <v>1488</v>
      </c>
      <c r="AS31" s="120">
        <v>5.40665</v>
      </c>
      <c r="AT31" s="120">
        <v>7.1303700000000001</v>
      </c>
      <c r="AU31" s="120">
        <v>19.98</v>
      </c>
      <c r="AV31" s="120">
        <v>6.0780000000000003</v>
      </c>
      <c r="AW31" s="121">
        <v>25.073</v>
      </c>
    </row>
    <row r="32" spans="1:49" x14ac:dyDescent="0.35">
      <c r="A32" s="126" t="s">
        <v>832</v>
      </c>
      <c r="B32" s="119">
        <v>3</v>
      </c>
      <c r="C32" s="120">
        <v>32</v>
      </c>
      <c r="D32" s="120">
        <v>31</v>
      </c>
      <c r="E32" s="120">
        <v>2</v>
      </c>
      <c r="F32" s="120">
        <v>24.9</v>
      </c>
      <c r="G32" s="121">
        <v>34</v>
      </c>
      <c r="H32" s="119">
        <v>17.899999999999999</v>
      </c>
      <c r="I32" s="121">
        <v>74</v>
      </c>
      <c r="J32" s="119">
        <v>9.9499999999999993</v>
      </c>
      <c r="K32" s="120">
        <v>9.5399999999999991</v>
      </c>
      <c r="L32" s="121">
        <v>9.92</v>
      </c>
      <c r="M32" s="122" t="s">
        <v>1488</v>
      </c>
      <c r="N32" s="123" t="s">
        <v>1488</v>
      </c>
      <c r="O32" s="124">
        <v>1.0549999999999999</v>
      </c>
      <c r="P32" s="119">
        <v>49.92</v>
      </c>
      <c r="Q32" s="120">
        <v>40.880000000000003</v>
      </c>
      <c r="R32" s="120">
        <v>155.51</v>
      </c>
      <c r="S32" s="121">
        <v>114.163</v>
      </c>
      <c r="T32" s="124">
        <v>132</v>
      </c>
      <c r="U32" s="124">
        <v>6.6</v>
      </c>
      <c r="V32" s="119">
        <v>16.260000000000002</v>
      </c>
      <c r="W32" s="120">
        <v>6.8</v>
      </c>
      <c r="X32" s="120">
        <v>0.38</v>
      </c>
      <c r="Y32" s="120">
        <v>0.01</v>
      </c>
      <c r="Z32" s="121">
        <v>0.44</v>
      </c>
      <c r="AA32" s="119">
        <v>64.05</v>
      </c>
      <c r="AB32" s="121">
        <v>251.55</v>
      </c>
      <c r="AC32" s="119">
        <v>58.9</v>
      </c>
      <c r="AD32" s="120">
        <v>57.887999999999998</v>
      </c>
      <c r="AE32" s="120">
        <v>26.42</v>
      </c>
      <c r="AF32" s="121">
        <v>0</v>
      </c>
      <c r="AG32" s="119">
        <v>10.05016</v>
      </c>
      <c r="AH32" s="120">
        <v>12</v>
      </c>
      <c r="AI32" s="120">
        <v>8.1819299999999995</v>
      </c>
      <c r="AJ32" s="120">
        <v>13.12083</v>
      </c>
      <c r="AK32" s="121">
        <v>13.6</v>
      </c>
      <c r="AL32" s="119">
        <v>14.04</v>
      </c>
      <c r="AM32" s="121">
        <v>15.56</v>
      </c>
      <c r="AN32" s="119">
        <v>26</v>
      </c>
      <c r="AO32" s="125" t="s">
        <v>1488</v>
      </c>
      <c r="AP32" s="125" t="s">
        <v>1488</v>
      </c>
      <c r="AQ32" s="120">
        <v>6.4960000000000004</v>
      </c>
      <c r="AR32" s="125" t="s">
        <v>1488</v>
      </c>
      <c r="AS32" s="120">
        <v>5.3794700000000004</v>
      </c>
      <c r="AT32" s="120">
        <v>7.1303700000000001</v>
      </c>
      <c r="AU32" s="120">
        <v>19.908000000000001</v>
      </c>
      <c r="AV32" s="120">
        <v>6.0190000000000001</v>
      </c>
      <c r="AW32" s="121">
        <v>25.382000000000001</v>
      </c>
    </row>
    <row r="33" spans="1:49" x14ac:dyDescent="0.35">
      <c r="A33" s="126" t="s">
        <v>833</v>
      </c>
      <c r="B33" s="119">
        <v>3</v>
      </c>
      <c r="C33" s="120">
        <v>32</v>
      </c>
      <c r="D33" s="120">
        <v>31</v>
      </c>
      <c r="E33" s="120">
        <v>2</v>
      </c>
      <c r="F33" s="120">
        <v>24.9</v>
      </c>
      <c r="G33" s="121">
        <v>34</v>
      </c>
      <c r="H33" s="119">
        <v>17.899999999999999</v>
      </c>
      <c r="I33" s="121">
        <v>74</v>
      </c>
      <c r="J33" s="119">
        <v>9.9499999999999993</v>
      </c>
      <c r="K33" s="120">
        <v>9.5399999999999991</v>
      </c>
      <c r="L33" s="121">
        <v>9.92</v>
      </c>
      <c r="M33" s="122" t="s">
        <v>1488</v>
      </c>
      <c r="N33" s="123" t="s">
        <v>1488</v>
      </c>
      <c r="O33" s="124">
        <v>1.0549999999999999</v>
      </c>
      <c r="P33" s="119">
        <v>49.92</v>
      </c>
      <c r="Q33" s="120">
        <v>40.880000000000003</v>
      </c>
      <c r="R33" s="120">
        <v>155.51</v>
      </c>
      <c r="S33" s="121">
        <v>114.163</v>
      </c>
      <c r="T33" s="124">
        <v>132</v>
      </c>
      <c r="U33" s="124">
        <v>6.6</v>
      </c>
      <c r="V33" s="119">
        <v>16.260000000000002</v>
      </c>
      <c r="W33" s="120">
        <v>6.8</v>
      </c>
      <c r="X33" s="120">
        <v>0.38</v>
      </c>
      <c r="Y33" s="120">
        <v>0.01</v>
      </c>
      <c r="Z33" s="121">
        <v>0.44</v>
      </c>
      <c r="AA33" s="119">
        <v>64.05</v>
      </c>
      <c r="AB33" s="121">
        <v>251.55</v>
      </c>
      <c r="AC33" s="119">
        <v>58.9</v>
      </c>
      <c r="AD33" s="120">
        <v>57.887999999999998</v>
      </c>
      <c r="AE33" s="120">
        <v>26.42</v>
      </c>
      <c r="AF33" s="121">
        <v>0</v>
      </c>
      <c r="AG33" s="119">
        <v>10.05016</v>
      </c>
      <c r="AH33" s="120">
        <v>12</v>
      </c>
      <c r="AI33" s="120">
        <v>8.1819299999999995</v>
      </c>
      <c r="AJ33" s="120">
        <v>13.12083</v>
      </c>
      <c r="AK33" s="121">
        <v>13.6</v>
      </c>
      <c r="AL33" s="119">
        <v>14.04</v>
      </c>
      <c r="AM33" s="121">
        <v>15.56</v>
      </c>
      <c r="AN33" s="119">
        <v>26</v>
      </c>
      <c r="AO33" s="125" t="s">
        <v>1488</v>
      </c>
      <c r="AP33" s="125" t="s">
        <v>1488</v>
      </c>
      <c r="AQ33" s="120">
        <v>6.4960000000000004</v>
      </c>
      <c r="AR33" s="125" t="s">
        <v>1488</v>
      </c>
      <c r="AS33" s="120">
        <v>5.3794700000000004</v>
      </c>
      <c r="AT33" s="120">
        <v>7.1303700000000001</v>
      </c>
      <c r="AU33" s="120">
        <v>19.908000000000001</v>
      </c>
      <c r="AV33" s="120">
        <v>6.0190000000000001</v>
      </c>
      <c r="AW33" s="121">
        <v>25.382000000000001</v>
      </c>
    </row>
    <row r="34" spans="1:49" x14ac:dyDescent="0.35">
      <c r="A34" s="126" t="s">
        <v>834</v>
      </c>
      <c r="B34" s="119">
        <v>3</v>
      </c>
      <c r="C34" s="120">
        <v>32</v>
      </c>
      <c r="D34" s="120">
        <v>31</v>
      </c>
      <c r="E34" s="120">
        <v>2</v>
      </c>
      <c r="F34" s="120">
        <v>28.3</v>
      </c>
      <c r="G34" s="121">
        <v>34</v>
      </c>
      <c r="H34" s="119">
        <v>17.899999999999999</v>
      </c>
      <c r="I34" s="121">
        <v>72</v>
      </c>
      <c r="J34" s="119">
        <v>10.029999999999999</v>
      </c>
      <c r="K34" s="120">
        <v>9.4600000000000009</v>
      </c>
      <c r="L34" s="121">
        <v>9.6999999999999993</v>
      </c>
      <c r="M34" s="122" t="s">
        <v>1488</v>
      </c>
      <c r="N34" s="123" t="s">
        <v>1488</v>
      </c>
      <c r="O34" s="124">
        <v>1.0549999999999999</v>
      </c>
      <c r="P34" s="119">
        <v>55.12</v>
      </c>
      <c r="Q34" s="120">
        <v>40.35</v>
      </c>
      <c r="R34" s="120">
        <v>149.66999999999999</v>
      </c>
      <c r="S34" s="121">
        <v>114.163</v>
      </c>
      <c r="T34" s="124">
        <v>128</v>
      </c>
      <c r="U34" s="124">
        <v>6.4</v>
      </c>
      <c r="V34" s="119">
        <v>16.260000000000002</v>
      </c>
      <c r="W34" s="120">
        <v>1.64</v>
      </c>
      <c r="X34" s="120">
        <v>0.38</v>
      </c>
      <c r="Y34" s="120">
        <v>0.01</v>
      </c>
      <c r="Z34" s="121">
        <v>0.4</v>
      </c>
      <c r="AA34" s="119">
        <v>59.01</v>
      </c>
      <c r="AB34" s="121">
        <v>246.47</v>
      </c>
      <c r="AC34" s="119">
        <v>62.61</v>
      </c>
      <c r="AD34" s="120">
        <v>57.908000000000001</v>
      </c>
      <c r="AE34" s="120">
        <v>23.79</v>
      </c>
      <c r="AF34" s="121">
        <v>0</v>
      </c>
      <c r="AG34" s="119">
        <v>10.05016</v>
      </c>
      <c r="AH34" s="120">
        <v>11.8</v>
      </c>
      <c r="AI34" s="120">
        <v>8.1706800000000008</v>
      </c>
      <c r="AJ34" s="120">
        <v>13.12083</v>
      </c>
      <c r="AK34" s="121">
        <v>13.6</v>
      </c>
      <c r="AL34" s="119">
        <v>13.87</v>
      </c>
      <c r="AM34" s="121">
        <v>15.39</v>
      </c>
      <c r="AN34" s="119">
        <v>26</v>
      </c>
      <c r="AO34" s="125" t="s">
        <v>1488</v>
      </c>
      <c r="AP34" s="125" t="s">
        <v>1488</v>
      </c>
      <c r="AQ34" s="120">
        <v>6.4669999999999996</v>
      </c>
      <c r="AR34" s="125" t="s">
        <v>1488</v>
      </c>
      <c r="AS34" s="120">
        <v>5.3888100000000003</v>
      </c>
      <c r="AT34" s="120">
        <v>7.1303700000000001</v>
      </c>
      <c r="AU34" s="120">
        <v>19.908000000000001</v>
      </c>
      <c r="AV34" s="120">
        <v>6.0640000000000001</v>
      </c>
      <c r="AW34" s="121">
        <v>25.207000000000001</v>
      </c>
    </row>
    <row r="35" spans="1:49" x14ac:dyDescent="0.35">
      <c r="A35" s="126" t="s">
        <v>835</v>
      </c>
      <c r="B35" s="119">
        <v>3</v>
      </c>
      <c r="C35" s="120">
        <v>32</v>
      </c>
      <c r="D35" s="120">
        <v>31</v>
      </c>
      <c r="E35" s="120">
        <v>2</v>
      </c>
      <c r="F35" s="120">
        <v>28.3</v>
      </c>
      <c r="G35" s="121">
        <v>34</v>
      </c>
      <c r="H35" s="119">
        <v>17.899999999999999</v>
      </c>
      <c r="I35" s="121">
        <v>72</v>
      </c>
      <c r="J35" s="119">
        <v>10.029999999999999</v>
      </c>
      <c r="K35" s="120">
        <v>9.4600000000000009</v>
      </c>
      <c r="L35" s="121">
        <v>9.6999999999999993</v>
      </c>
      <c r="M35" s="122" t="s">
        <v>1488</v>
      </c>
      <c r="N35" s="123" t="s">
        <v>1488</v>
      </c>
      <c r="O35" s="124">
        <v>1.0549999999999999</v>
      </c>
      <c r="P35" s="119">
        <v>55.12</v>
      </c>
      <c r="Q35" s="120">
        <v>40.35</v>
      </c>
      <c r="R35" s="120">
        <v>149.66999999999999</v>
      </c>
      <c r="S35" s="121">
        <v>114.163</v>
      </c>
      <c r="T35" s="124">
        <v>128</v>
      </c>
      <c r="U35" s="124">
        <v>6.4</v>
      </c>
      <c r="V35" s="119">
        <v>16.260000000000002</v>
      </c>
      <c r="W35" s="120">
        <v>1.64</v>
      </c>
      <c r="X35" s="120">
        <v>0.38</v>
      </c>
      <c r="Y35" s="120">
        <v>0.01</v>
      </c>
      <c r="Z35" s="121">
        <v>0.4</v>
      </c>
      <c r="AA35" s="119">
        <v>59.01</v>
      </c>
      <c r="AB35" s="121">
        <v>246.47</v>
      </c>
      <c r="AC35" s="119">
        <v>62.61</v>
      </c>
      <c r="AD35" s="120">
        <v>57.908000000000001</v>
      </c>
      <c r="AE35" s="120">
        <v>23.79</v>
      </c>
      <c r="AF35" s="121">
        <v>0</v>
      </c>
      <c r="AG35" s="119">
        <v>10.05016</v>
      </c>
      <c r="AH35" s="120">
        <v>11.8</v>
      </c>
      <c r="AI35" s="120">
        <v>8.1706800000000008</v>
      </c>
      <c r="AJ35" s="120">
        <v>13.12083</v>
      </c>
      <c r="AK35" s="121">
        <v>13.6</v>
      </c>
      <c r="AL35" s="119">
        <v>13.87</v>
      </c>
      <c r="AM35" s="121">
        <v>15.39</v>
      </c>
      <c r="AN35" s="119">
        <v>26</v>
      </c>
      <c r="AO35" s="125" t="s">
        <v>1488</v>
      </c>
      <c r="AP35" s="125" t="s">
        <v>1488</v>
      </c>
      <c r="AQ35" s="120">
        <v>6.4669999999999996</v>
      </c>
      <c r="AR35" s="125" t="s">
        <v>1488</v>
      </c>
      <c r="AS35" s="120">
        <v>5.3888100000000003</v>
      </c>
      <c r="AT35" s="120">
        <v>7.1303700000000001</v>
      </c>
      <c r="AU35" s="120">
        <v>19.908000000000001</v>
      </c>
      <c r="AV35" s="120">
        <v>6.0640000000000001</v>
      </c>
      <c r="AW35" s="121">
        <v>25.207000000000001</v>
      </c>
    </row>
    <row r="36" spans="1:49" x14ac:dyDescent="0.35">
      <c r="A36" s="126" t="s">
        <v>836</v>
      </c>
      <c r="B36" s="119">
        <v>3</v>
      </c>
      <c r="C36" s="120">
        <v>32</v>
      </c>
      <c r="D36" s="120">
        <v>31</v>
      </c>
      <c r="E36" s="120">
        <v>2</v>
      </c>
      <c r="F36" s="120">
        <v>39.799999999999997</v>
      </c>
      <c r="G36" s="121">
        <v>34</v>
      </c>
      <c r="H36" s="119">
        <v>17.899999999999999</v>
      </c>
      <c r="I36" s="121">
        <v>69</v>
      </c>
      <c r="J36" s="119">
        <v>9.99</v>
      </c>
      <c r="K36" s="120">
        <v>9.6300000000000008</v>
      </c>
      <c r="L36" s="121">
        <v>9.74</v>
      </c>
      <c r="M36" s="122" t="s">
        <v>1488</v>
      </c>
      <c r="N36" s="123" t="s">
        <v>1488</v>
      </c>
      <c r="O36" s="124">
        <v>1.0549999999999999</v>
      </c>
      <c r="P36" s="119">
        <v>61.35</v>
      </c>
      <c r="Q36" s="120">
        <v>40.35</v>
      </c>
      <c r="R36" s="120">
        <v>145.09</v>
      </c>
      <c r="S36" s="121">
        <v>114.163</v>
      </c>
      <c r="T36" s="124">
        <v>124</v>
      </c>
      <c r="U36" s="124">
        <v>6.4</v>
      </c>
      <c r="V36" s="119">
        <v>13.23</v>
      </c>
      <c r="W36" s="120">
        <v>5.8</v>
      </c>
      <c r="X36" s="120">
        <v>0.38</v>
      </c>
      <c r="Y36" s="120">
        <v>0.01</v>
      </c>
      <c r="Z36" s="121">
        <v>0.50700000000000001</v>
      </c>
      <c r="AA36" s="119">
        <v>43.79</v>
      </c>
      <c r="AB36" s="121">
        <v>231.72</v>
      </c>
      <c r="AC36" s="119">
        <v>62.6</v>
      </c>
      <c r="AD36" s="120">
        <v>56.167999999999999</v>
      </c>
      <c r="AE36" s="120">
        <v>23.8</v>
      </c>
      <c r="AF36" s="121">
        <v>0</v>
      </c>
      <c r="AG36" s="119">
        <v>10.05016</v>
      </c>
      <c r="AH36" s="120">
        <v>11.5</v>
      </c>
      <c r="AI36" s="120">
        <v>7.7642800000000003</v>
      </c>
      <c r="AJ36" s="120">
        <v>13.12083</v>
      </c>
      <c r="AK36" s="121">
        <v>13.6</v>
      </c>
      <c r="AL36" s="119">
        <v>13.83</v>
      </c>
      <c r="AM36" s="121">
        <v>15.35</v>
      </c>
      <c r="AN36" s="119">
        <v>26</v>
      </c>
      <c r="AO36" s="125" t="s">
        <v>1488</v>
      </c>
      <c r="AP36" s="125" t="s">
        <v>1488</v>
      </c>
      <c r="AQ36" s="120">
        <v>6.444</v>
      </c>
      <c r="AR36" s="125" t="s">
        <v>1488</v>
      </c>
      <c r="AS36" s="120">
        <v>5.3506299999999998</v>
      </c>
      <c r="AT36" s="120">
        <v>7.1303700000000001</v>
      </c>
      <c r="AU36" s="120">
        <v>19.908000000000001</v>
      </c>
      <c r="AV36" s="120">
        <v>5.88</v>
      </c>
      <c r="AW36" s="121">
        <v>25.135000000000002</v>
      </c>
    </row>
    <row r="37" spans="1:49" x14ac:dyDescent="0.35">
      <c r="A37" s="126" t="s">
        <v>837</v>
      </c>
      <c r="B37" s="119">
        <v>3</v>
      </c>
      <c r="C37" s="120">
        <v>32</v>
      </c>
      <c r="D37" s="120">
        <v>31</v>
      </c>
      <c r="E37" s="120">
        <v>2</v>
      </c>
      <c r="F37" s="120">
        <v>39.799999999999997</v>
      </c>
      <c r="G37" s="121">
        <v>34</v>
      </c>
      <c r="H37" s="119">
        <v>17.899999999999999</v>
      </c>
      <c r="I37" s="121">
        <v>69</v>
      </c>
      <c r="J37" s="119">
        <v>9.99</v>
      </c>
      <c r="K37" s="120">
        <v>9.6300000000000008</v>
      </c>
      <c r="L37" s="121">
        <v>9.74</v>
      </c>
      <c r="M37" s="122" t="s">
        <v>1488</v>
      </c>
      <c r="N37" s="123" t="s">
        <v>1488</v>
      </c>
      <c r="O37" s="124">
        <v>1.0549999999999999</v>
      </c>
      <c r="P37" s="119">
        <v>61.35</v>
      </c>
      <c r="Q37" s="120">
        <v>40.35</v>
      </c>
      <c r="R37" s="120">
        <v>145.09</v>
      </c>
      <c r="S37" s="121">
        <v>114.163</v>
      </c>
      <c r="T37" s="124">
        <v>124</v>
      </c>
      <c r="U37" s="124">
        <v>6.4</v>
      </c>
      <c r="V37" s="119">
        <v>13.23</v>
      </c>
      <c r="W37" s="120">
        <v>5.8</v>
      </c>
      <c r="X37" s="120">
        <v>0.38</v>
      </c>
      <c r="Y37" s="120">
        <v>0.01</v>
      </c>
      <c r="Z37" s="121">
        <v>0.50700000000000001</v>
      </c>
      <c r="AA37" s="119">
        <v>43.79</v>
      </c>
      <c r="AB37" s="121">
        <v>231.72</v>
      </c>
      <c r="AC37" s="119">
        <v>62.6</v>
      </c>
      <c r="AD37" s="120">
        <v>56.167999999999999</v>
      </c>
      <c r="AE37" s="120">
        <v>23.8</v>
      </c>
      <c r="AF37" s="121">
        <v>0</v>
      </c>
      <c r="AG37" s="119">
        <v>10.05016</v>
      </c>
      <c r="AH37" s="120">
        <v>11.5</v>
      </c>
      <c r="AI37" s="120">
        <v>7.7642800000000003</v>
      </c>
      <c r="AJ37" s="120">
        <v>13.12083</v>
      </c>
      <c r="AK37" s="121">
        <v>13.6</v>
      </c>
      <c r="AL37" s="119">
        <v>13.83</v>
      </c>
      <c r="AM37" s="121">
        <v>15.35</v>
      </c>
      <c r="AN37" s="119">
        <v>26</v>
      </c>
      <c r="AO37" s="125" t="s">
        <v>1488</v>
      </c>
      <c r="AP37" s="125" t="s">
        <v>1488</v>
      </c>
      <c r="AQ37" s="120">
        <v>6.444</v>
      </c>
      <c r="AR37" s="125" t="s">
        <v>1488</v>
      </c>
      <c r="AS37" s="120">
        <v>5.3506299999999998</v>
      </c>
      <c r="AT37" s="120">
        <v>7.1303700000000001</v>
      </c>
      <c r="AU37" s="120">
        <v>19.908000000000001</v>
      </c>
      <c r="AV37" s="120">
        <v>5.88</v>
      </c>
      <c r="AW37" s="121">
        <v>25.135000000000002</v>
      </c>
    </row>
    <row r="38" spans="1:49" x14ac:dyDescent="0.35">
      <c r="A38" s="126" t="s">
        <v>838</v>
      </c>
      <c r="B38" s="119">
        <v>3</v>
      </c>
      <c r="C38" s="120">
        <v>32</v>
      </c>
      <c r="D38" s="120">
        <v>31</v>
      </c>
      <c r="E38" s="120">
        <v>2</v>
      </c>
      <c r="F38" s="120">
        <v>37.200000000000003</v>
      </c>
      <c r="G38" s="121">
        <v>34</v>
      </c>
      <c r="H38" s="119">
        <v>17.899999999999999</v>
      </c>
      <c r="I38" s="121">
        <v>69</v>
      </c>
      <c r="J38" s="119">
        <v>9.98</v>
      </c>
      <c r="K38" s="120">
        <v>9.65</v>
      </c>
      <c r="L38" s="121">
        <v>9.67</v>
      </c>
      <c r="M38" s="122" t="s">
        <v>1488</v>
      </c>
      <c r="N38" s="123" t="s">
        <v>1488</v>
      </c>
      <c r="O38" s="124">
        <v>1.0549999999999999</v>
      </c>
      <c r="P38" s="119">
        <v>62.07</v>
      </c>
      <c r="Q38" s="120">
        <v>38.76</v>
      </c>
      <c r="R38" s="120">
        <v>141.71</v>
      </c>
      <c r="S38" s="121">
        <v>114.163</v>
      </c>
      <c r="T38" s="124">
        <v>120</v>
      </c>
      <c r="U38" s="124">
        <v>6.4</v>
      </c>
      <c r="V38" s="119">
        <v>9.91</v>
      </c>
      <c r="W38" s="120">
        <v>7.23</v>
      </c>
      <c r="X38" s="120">
        <v>0.39</v>
      </c>
      <c r="Y38" s="120">
        <v>0.01</v>
      </c>
      <c r="Z38" s="121">
        <v>0.38</v>
      </c>
      <c r="AA38" s="119">
        <v>47.58</v>
      </c>
      <c r="AB38" s="121">
        <v>235.23</v>
      </c>
      <c r="AC38" s="119">
        <v>60.83</v>
      </c>
      <c r="AD38" s="120">
        <v>56.116</v>
      </c>
      <c r="AE38" s="120">
        <v>23.25</v>
      </c>
      <c r="AF38" s="121">
        <v>0.4</v>
      </c>
      <c r="AG38" s="119">
        <v>10.05016</v>
      </c>
      <c r="AH38" s="120">
        <v>11.5</v>
      </c>
      <c r="AI38" s="120">
        <v>7.6452299999999997</v>
      </c>
      <c r="AJ38" s="120">
        <v>13.12083</v>
      </c>
      <c r="AK38" s="121">
        <v>13.6</v>
      </c>
      <c r="AL38" s="119">
        <v>14</v>
      </c>
      <c r="AM38" s="121">
        <v>15.52</v>
      </c>
      <c r="AN38" s="119">
        <v>26</v>
      </c>
      <c r="AO38" s="125" t="s">
        <v>1488</v>
      </c>
      <c r="AP38" s="125" t="s">
        <v>1488</v>
      </c>
      <c r="AQ38" s="120">
        <v>6.4020000000000001</v>
      </c>
      <c r="AR38" s="125" t="s">
        <v>1488</v>
      </c>
      <c r="AS38" s="120">
        <v>5.3493899999999996</v>
      </c>
      <c r="AT38" s="120">
        <v>7.1303700000000001</v>
      </c>
      <c r="AU38" s="120">
        <v>19.908000000000001</v>
      </c>
      <c r="AV38" s="120">
        <v>5.8739999999999997</v>
      </c>
      <c r="AW38" s="121">
        <v>25.132999999999999</v>
      </c>
    </row>
    <row r="39" spans="1:49" x14ac:dyDescent="0.35">
      <c r="A39" s="126" t="s">
        <v>839</v>
      </c>
      <c r="B39" s="119">
        <v>3</v>
      </c>
      <c r="C39" s="120">
        <v>32</v>
      </c>
      <c r="D39" s="120">
        <v>31</v>
      </c>
      <c r="E39" s="120">
        <v>2</v>
      </c>
      <c r="F39" s="120">
        <v>37.200000000000003</v>
      </c>
      <c r="G39" s="121">
        <v>34</v>
      </c>
      <c r="H39" s="119">
        <v>17.899999999999999</v>
      </c>
      <c r="I39" s="121">
        <v>69</v>
      </c>
      <c r="J39" s="119">
        <v>9.98</v>
      </c>
      <c r="K39" s="120">
        <v>9.65</v>
      </c>
      <c r="L39" s="121">
        <v>9.67</v>
      </c>
      <c r="M39" s="122" t="s">
        <v>1488</v>
      </c>
      <c r="N39" s="123" t="s">
        <v>1488</v>
      </c>
      <c r="O39" s="124">
        <v>1.0549999999999999</v>
      </c>
      <c r="P39" s="119">
        <v>62.07</v>
      </c>
      <c r="Q39" s="120">
        <v>38.76</v>
      </c>
      <c r="R39" s="120">
        <v>141.71</v>
      </c>
      <c r="S39" s="121">
        <v>114.163</v>
      </c>
      <c r="T39" s="124">
        <v>120</v>
      </c>
      <c r="U39" s="124">
        <v>6.4</v>
      </c>
      <c r="V39" s="119">
        <v>9.91</v>
      </c>
      <c r="W39" s="120">
        <v>7.23</v>
      </c>
      <c r="X39" s="120">
        <v>0.39</v>
      </c>
      <c r="Y39" s="120">
        <v>0.01</v>
      </c>
      <c r="Z39" s="121">
        <v>0.38</v>
      </c>
      <c r="AA39" s="119">
        <v>47.58</v>
      </c>
      <c r="AB39" s="121">
        <v>235.23</v>
      </c>
      <c r="AC39" s="119">
        <v>60.83</v>
      </c>
      <c r="AD39" s="120">
        <v>56.116</v>
      </c>
      <c r="AE39" s="120">
        <v>23.25</v>
      </c>
      <c r="AF39" s="121">
        <v>0.4</v>
      </c>
      <c r="AG39" s="119">
        <v>10.05016</v>
      </c>
      <c r="AH39" s="120">
        <v>11.5</v>
      </c>
      <c r="AI39" s="120">
        <v>7.6452299999999997</v>
      </c>
      <c r="AJ39" s="120">
        <v>13.12083</v>
      </c>
      <c r="AK39" s="121">
        <v>13.6</v>
      </c>
      <c r="AL39" s="119">
        <v>14</v>
      </c>
      <c r="AM39" s="121">
        <v>15.52</v>
      </c>
      <c r="AN39" s="119">
        <v>26</v>
      </c>
      <c r="AO39" s="125" t="s">
        <v>1488</v>
      </c>
      <c r="AP39" s="125" t="s">
        <v>1488</v>
      </c>
      <c r="AQ39" s="120">
        <v>6.4020000000000001</v>
      </c>
      <c r="AR39" s="125" t="s">
        <v>1488</v>
      </c>
      <c r="AS39" s="120">
        <v>5.3493899999999996</v>
      </c>
      <c r="AT39" s="120">
        <v>7.1303700000000001</v>
      </c>
      <c r="AU39" s="120">
        <v>19.908000000000001</v>
      </c>
      <c r="AV39" s="120">
        <v>5.8739999999999997</v>
      </c>
      <c r="AW39" s="121">
        <v>25.132999999999999</v>
      </c>
    </row>
    <row r="40" spans="1:49" x14ac:dyDescent="0.35">
      <c r="A40" s="126" t="s">
        <v>840</v>
      </c>
      <c r="B40" s="119">
        <v>3</v>
      </c>
      <c r="C40" s="120">
        <v>32</v>
      </c>
      <c r="D40" s="120">
        <v>31</v>
      </c>
      <c r="E40" s="120">
        <v>2</v>
      </c>
      <c r="F40" s="120">
        <v>34.4</v>
      </c>
      <c r="G40" s="121">
        <v>34</v>
      </c>
      <c r="H40" s="119">
        <v>17.2</v>
      </c>
      <c r="I40" s="121">
        <v>69</v>
      </c>
      <c r="J40" s="119">
        <v>9.9600000000000009</v>
      </c>
      <c r="K40" s="120">
        <v>9.42</v>
      </c>
      <c r="L40" s="121">
        <v>9.7799999999999994</v>
      </c>
      <c r="M40" s="122" t="s">
        <v>1488</v>
      </c>
      <c r="N40" s="123" t="s">
        <v>1488</v>
      </c>
      <c r="O40" s="124">
        <v>1.0549999999999999</v>
      </c>
      <c r="P40" s="119">
        <v>64.260000000000005</v>
      </c>
      <c r="Q40" s="120">
        <v>36.200000000000003</v>
      </c>
      <c r="R40" s="120">
        <v>141.71</v>
      </c>
      <c r="S40" s="121">
        <v>114.163</v>
      </c>
      <c r="T40" s="124">
        <v>117</v>
      </c>
      <c r="U40" s="124">
        <v>6.4</v>
      </c>
      <c r="V40" s="119">
        <v>13.82</v>
      </c>
      <c r="W40" s="120">
        <v>5.05</v>
      </c>
      <c r="X40" s="120">
        <v>0.38</v>
      </c>
      <c r="Y40" s="120">
        <v>0.01</v>
      </c>
      <c r="Z40" s="121">
        <v>0.41</v>
      </c>
      <c r="AA40" s="119">
        <v>36.18</v>
      </c>
      <c r="AB40" s="121">
        <v>223.71</v>
      </c>
      <c r="AC40" s="119">
        <v>60.89</v>
      </c>
      <c r="AD40" s="120">
        <v>55.939</v>
      </c>
      <c r="AE40" s="120">
        <v>22.99</v>
      </c>
      <c r="AF40" s="121">
        <v>0</v>
      </c>
      <c r="AG40" s="119">
        <v>10.05016</v>
      </c>
      <c r="AH40" s="120">
        <v>11.4</v>
      </c>
      <c r="AI40" s="120">
        <v>6.8052200000000003</v>
      </c>
      <c r="AJ40" s="120">
        <v>13.12083</v>
      </c>
      <c r="AK40" s="121">
        <v>13.5</v>
      </c>
      <c r="AL40" s="119">
        <v>13.91</v>
      </c>
      <c r="AM40" s="121">
        <v>15.43</v>
      </c>
      <c r="AN40" s="119">
        <v>26</v>
      </c>
      <c r="AO40" s="125" t="s">
        <v>1488</v>
      </c>
      <c r="AP40" s="125" t="s">
        <v>1488</v>
      </c>
      <c r="AQ40" s="120">
        <v>6.3339999999999996</v>
      </c>
      <c r="AR40" s="125" t="s">
        <v>1488</v>
      </c>
      <c r="AS40" s="120">
        <v>5.4004300000000001</v>
      </c>
      <c r="AT40" s="120">
        <v>7.1303700000000001</v>
      </c>
      <c r="AU40" s="120">
        <v>19.908000000000001</v>
      </c>
      <c r="AV40" s="120">
        <v>6.12</v>
      </c>
      <c r="AW40" s="121">
        <v>24.893000000000001</v>
      </c>
    </row>
    <row r="41" spans="1:49" x14ac:dyDescent="0.35">
      <c r="A41" s="126" t="s">
        <v>841</v>
      </c>
      <c r="B41" s="119">
        <v>3</v>
      </c>
      <c r="C41" s="120">
        <v>32</v>
      </c>
      <c r="D41" s="120">
        <v>31</v>
      </c>
      <c r="E41" s="120">
        <v>2</v>
      </c>
      <c r="F41" s="120">
        <v>34.4</v>
      </c>
      <c r="G41" s="121">
        <v>34</v>
      </c>
      <c r="H41" s="119">
        <v>17.2</v>
      </c>
      <c r="I41" s="121">
        <v>69</v>
      </c>
      <c r="J41" s="119">
        <v>9.9600000000000009</v>
      </c>
      <c r="K41" s="120">
        <v>9.42</v>
      </c>
      <c r="L41" s="121">
        <v>9.7799999999999994</v>
      </c>
      <c r="M41" s="122" t="s">
        <v>1488</v>
      </c>
      <c r="N41" s="123" t="s">
        <v>1488</v>
      </c>
      <c r="O41" s="124">
        <v>1.0549999999999999</v>
      </c>
      <c r="P41" s="119">
        <v>64.260000000000005</v>
      </c>
      <c r="Q41" s="120">
        <v>36.200000000000003</v>
      </c>
      <c r="R41" s="120">
        <v>141.71</v>
      </c>
      <c r="S41" s="121">
        <v>114.163</v>
      </c>
      <c r="T41" s="124">
        <v>117</v>
      </c>
      <c r="U41" s="124">
        <v>6.4</v>
      </c>
      <c r="V41" s="119">
        <v>13.82</v>
      </c>
      <c r="W41" s="120">
        <v>5.05</v>
      </c>
      <c r="X41" s="120">
        <v>0.38</v>
      </c>
      <c r="Y41" s="120">
        <v>0.01</v>
      </c>
      <c r="Z41" s="121">
        <v>0.41</v>
      </c>
      <c r="AA41" s="119">
        <v>36.18</v>
      </c>
      <c r="AB41" s="121">
        <v>223.71</v>
      </c>
      <c r="AC41" s="119">
        <v>60.89</v>
      </c>
      <c r="AD41" s="120">
        <v>55.939</v>
      </c>
      <c r="AE41" s="120">
        <v>22.99</v>
      </c>
      <c r="AF41" s="121">
        <v>0</v>
      </c>
      <c r="AG41" s="119">
        <v>10.05016</v>
      </c>
      <c r="AH41" s="120">
        <v>11.4</v>
      </c>
      <c r="AI41" s="120">
        <v>6.8052200000000003</v>
      </c>
      <c r="AJ41" s="120">
        <v>13.12083</v>
      </c>
      <c r="AK41" s="121">
        <v>13.5</v>
      </c>
      <c r="AL41" s="119">
        <v>13.91</v>
      </c>
      <c r="AM41" s="121">
        <v>15.43</v>
      </c>
      <c r="AN41" s="119">
        <v>26</v>
      </c>
      <c r="AO41" s="125" t="s">
        <v>1488</v>
      </c>
      <c r="AP41" s="125" t="s">
        <v>1488</v>
      </c>
      <c r="AQ41" s="120">
        <v>6.3339999999999996</v>
      </c>
      <c r="AR41" s="125" t="s">
        <v>1488</v>
      </c>
      <c r="AS41" s="120">
        <v>5.4004300000000001</v>
      </c>
      <c r="AT41" s="120">
        <v>7.1303700000000001</v>
      </c>
      <c r="AU41" s="120">
        <v>19.908000000000001</v>
      </c>
      <c r="AV41" s="120">
        <v>6.12</v>
      </c>
      <c r="AW41" s="121">
        <v>24.893000000000001</v>
      </c>
    </row>
    <row r="42" spans="1:49" x14ac:dyDescent="0.35">
      <c r="A42" s="126" t="s">
        <v>842</v>
      </c>
      <c r="B42" s="119">
        <v>3</v>
      </c>
      <c r="C42" s="120">
        <v>32</v>
      </c>
      <c r="D42" s="120">
        <v>31</v>
      </c>
      <c r="E42" s="120">
        <v>2</v>
      </c>
      <c r="F42" s="120">
        <v>33.299999999999997</v>
      </c>
      <c r="G42" s="121">
        <v>34</v>
      </c>
      <c r="H42" s="119">
        <v>17.2</v>
      </c>
      <c r="I42" s="121">
        <v>69</v>
      </c>
      <c r="J42" s="119">
        <v>12.98</v>
      </c>
      <c r="K42" s="120">
        <v>13.02</v>
      </c>
      <c r="L42" s="121">
        <v>9.52</v>
      </c>
      <c r="M42" s="122" t="s">
        <v>1488</v>
      </c>
      <c r="N42" s="123" t="s">
        <v>1488</v>
      </c>
      <c r="O42" s="124">
        <v>1.0549999999999999</v>
      </c>
      <c r="P42" s="119">
        <v>55.8</v>
      </c>
      <c r="Q42" s="120">
        <v>34.24</v>
      </c>
      <c r="R42" s="120">
        <v>138.38</v>
      </c>
      <c r="S42" s="121">
        <v>114.163</v>
      </c>
      <c r="T42" s="124">
        <v>115</v>
      </c>
      <c r="U42" s="124">
        <v>6.2</v>
      </c>
      <c r="V42" s="119">
        <v>13.23</v>
      </c>
      <c r="W42" s="120">
        <v>5.38</v>
      </c>
      <c r="X42" s="120">
        <v>0.38</v>
      </c>
      <c r="Y42" s="120">
        <v>0.01</v>
      </c>
      <c r="Z42" s="121">
        <v>0.52600000000000002</v>
      </c>
      <c r="AA42" s="119">
        <v>32.76</v>
      </c>
      <c r="AB42" s="121">
        <v>219.76</v>
      </c>
      <c r="AC42" s="119">
        <v>60.58</v>
      </c>
      <c r="AD42" s="120">
        <v>55.62</v>
      </c>
      <c r="AE42" s="120">
        <v>23.51</v>
      </c>
      <c r="AF42" s="121">
        <v>0</v>
      </c>
      <c r="AG42" s="119">
        <v>10.05016</v>
      </c>
      <c r="AH42" s="120">
        <v>11.4</v>
      </c>
      <c r="AI42" s="120">
        <v>6.8322500000000002</v>
      </c>
      <c r="AJ42" s="120">
        <v>13.12083</v>
      </c>
      <c r="AK42" s="121">
        <v>13.4</v>
      </c>
      <c r="AL42" s="119">
        <v>13.96</v>
      </c>
      <c r="AM42" s="121">
        <v>15.48</v>
      </c>
      <c r="AN42" s="119">
        <v>26</v>
      </c>
      <c r="AO42" s="125" t="s">
        <v>1488</v>
      </c>
      <c r="AP42" s="125" t="s">
        <v>1488</v>
      </c>
      <c r="AQ42" s="120">
        <v>6.3310000000000004</v>
      </c>
      <c r="AR42" s="125" t="s">
        <v>1488</v>
      </c>
      <c r="AS42" s="120">
        <v>5.3680599999999998</v>
      </c>
      <c r="AT42" s="120">
        <v>7.1303700000000001</v>
      </c>
      <c r="AU42" s="120">
        <v>19.908000000000001</v>
      </c>
      <c r="AV42" s="120">
        <v>5.9640000000000004</v>
      </c>
      <c r="AW42" s="121">
        <v>24.827000000000002</v>
      </c>
    </row>
    <row r="43" spans="1:49" x14ac:dyDescent="0.35">
      <c r="A43" s="126" t="s">
        <v>843</v>
      </c>
      <c r="B43" s="119">
        <v>3</v>
      </c>
      <c r="C43" s="120">
        <v>32</v>
      </c>
      <c r="D43" s="120">
        <v>31</v>
      </c>
      <c r="E43" s="120">
        <v>2</v>
      </c>
      <c r="F43" s="120">
        <v>33.299999999999997</v>
      </c>
      <c r="G43" s="121">
        <v>34</v>
      </c>
      <c r="H43" s="119">
        <v>17.2</v>
      </c>
      <c r="I43" s="121">
        <v>69</v>
      </c>
      <c r="J43" s="119">
        <v>12.98</v>
      </c>
      <c r="K43" s="120">
        <v>13.02</v>
      </c>
      <c r="L43" s="121">
        <v>9.52</v>
      </c>
      <c r="M43" s="122" t="s">
        <v>1488</v>
      </c>
      <c r="N43" s="123" t="s">
        <v>1488</v>
      </c>
      <c r="O43" s="124">
        <v>1.0549999999999999</v>
      </c>
      <c r="P43" s="119">
        <v>55.8</v>
      </c>
      <c r="Q43" s="120">
        <v>34.24</v>
      </c>
      <c r="R43" s="120">
        <v>138.38</v>
      </c>
      <c r="S43" s="121">
        <v>114.163</v>
      </c>
      <c r="T43" s="124">
        <v>115</v>
      </c>
      <c r="U43" s="124">
        <v>6.2</v>
      </c>
      <c r="V43" s="119">
        <v>13.23</v>
      </c>
      <c r="W43" s="120">
        <v>5.38</v>
      </c>
      <c r="X43" s="120">
        <v>0.38</v>
      </c>
      <c r="Y43" s="120">
        <v>0.01</v>
      </c>
      <c r="Z43" s="121">
        <v>0.52600000000000002</v>
      </c>
      <c r="AA43" s="119">
        <v>32.76</v>
      </c>
      <c r="AB43" s="121">
        <v>219.76</v>
      </c>
      <c r="AC43" s="119">
        <v>60.58</v>
      </c>
      <c r="AD43" s="120">
        <v>55.62</v>
      </c>
      <c r="AE43" s="120">
        <v>23.51</v>
      </c>
      <c r="AF43" s="121">
        <v>0</v>
      </c>
      <c r="AG43" s="119">
        <v>10.05016</v>
      </c>
      <c r="AH43" s="120">
        <v>11.4</v>
      </c>
      <c r="AI43" s="120">
        <v>6.8322500000000002</v>
      </c>
      <c r="AJ43" s="120">
        <v>13.12083</v>
      </c>
      <c r="AK43" s="121">
        <v>13.4</v>
      </c>
      <c r="AL43" s="119">
        <v>13.96</v>
      </c>
      <c r="AM43" s="121">
        <v>15.48</v>
      </c>
      <c r="AN43" s="119">
        <v>26</v>
      </c>
      <c r="AO43" s="125" t="s">
        <v>1488</v>
      </c>
      <c r="AP43" s="125" t="s">
        <v>1488</v>
      </c>
      <c r="AQ43" s="120">
        <v>6.3310000000000004</v>
      </c>
      <c r="AR43" s="125" t="s">
        <v>1488</v>
      </c>
      <c r="AS43" s="120">
        <v>5.3680599999999998</v>
      </c>
      <c r="AT43" s="120">
        <v>7.1303700000000001</v>
      </c>
      <c r="AU43" s="120">
        <v>19.908000000000001</v>
      </c>
      <c r="AV43" s="120">
        <v>5.9640000000000004</v>
      </c>
      <c r="AW43" s="121">
        <v>24.827000000000002</v>
      </c>
    </row>
    <row r="44" spans="1:49" x14ac:dyDescent="0.35">
      <c r="A44" s="126" t="s">
        <v>844</v>
      </c>
      <c r="B44" s="119">
        <v>3</v>
      </c>
      <c r="C44" s="120">
        <v>32</v>
      </c>
      <c r="D44" s="120">
        <v>31</v>
      </c>
      <c r="E44" s="120">
        <v>2</v>
      </c>
      <c r="F44" s="120">
        <v>29.8</v>
      </c>
      <c r="G44" s="121">
        <v>34</v>
      </c>
      <c r="H44" s="119">
        <v>16.7</v>
      </c>
      <c r="I44" s="121">
        <v>70</v>
      </c>
      <c r="J44" s="119">
        <v>12.93</v>
      </c>
      <c r="K44" s="120">
        <v>12.94</v>
      </c>
      <c r="L44" s="121">
        <v>12.47</v>
      </c>
      <c r="M44" s="122" t="s">
        <v>1488</v>
      </c>
      <c r="N44" s="123" t="s">
        <v>1488</v>
      </c>
      <c r="O44" s="124">
        <v>1.0549999999999999</v>
      </c>
      <c r="P44" s="119">
        <v>59.23</v>
      </c>
      <c r="Q44" s="120">
        <v>35.21</v>
      </c>
      <c r="R44" s="120">
        <v>150.83000000000001</v>
      </c>
      <c r="S44" s="121">
        <v>114.163</v>
      </c>
      <c r="T44" s="124">
        <v>111</v>
      </c>
      <c r="U44" s="124">
        <v>6.2</v>
      </c>
      <c r="V44" s="119">
        <v>13.23</v>
      </c>
      <c r="W44" s="120">
        <v>6.98</v>
      </c>
      <c r="X44" s="120">
        <v>0.38</v>
      </c>
      <c r="Y44" s="120">
        <v>0.01</v>
      </c>
      <c r="Z44" s="121">
        <v>0.44</v>
      </c>
      <c r="AA44" s="119">
        <v>20.92</v>
      </c>
      <c r="AB44" s="121">
        <v>208.85</v>
      </c>
      <c r="AC44" s="119">
        <v>60.22</v>
      </c>
      <c r="AD44" s="120">
        <v>57.091999999999999</v>
      </c>
      <c r="AE44" s="120">
        <v>23.37</v>
      </c>
      <c r="AF44" s="121">
        <v>0</v>
      </c>
      <c r="AG44" s="119">
        <v>10.05016</v>
      </c>
      <c r="AH44" s="120">
        <v>11.7</v>
      </c>
      <c r="AI44" s="120">
        <v>6.8229300000000004</v>
      </c>
      <c r="AJ44" s="120">
        <v>13.12083</v>
      </c>
      <c r="AK44" s="121">
        <v>13.3</v>
      </c>
      <c r="AL44" s="119">
        <v>13.6</v>
      </c>
      <c r="AM44" s="121">
        <v>15.12</v>
      </c>
      <c r="AN44" s="119">
        <v>26</v>
      </c>
      <c r="AO44" s="125" t="s">
        <v>1488</v>
      </c>
      <c r="AP44" s="125" t="s">
        <v>1488</v>
      </c>
      <c r="AQ44" s="120">
        <v>6.2969999999999997</v>
      </c>
      <c r="AR44" s="125" t="s">
        <v>1488</v>
      </c>
      <c r="AS44" s="120">
        <v>5.3852799999999998</v>
      </c>
      <c r="AT44" s="120">
        <v>7.1303700000000001</v>
      </c>
      <c r="AU44" s="120">
        <v>19.908000000000001</v>
      </c>
      <c r="AV44" s="120">
        <v>6.0469999999999997</v>
      </c>
      <c r="AW44" s="121">
        <v>24.591999999999999</v>
      </c>
    </row>
    <row r="45" spans="1:49" x14ac:dyDescent="0.35">
      <c r="A45" s="126" t="s">
        <v>845</v>
      </c>
      <c r="B45" s="119">
        <v>3</v>
      </c>
      <c r="C45" s="120">
        <v>32</v>
      </c>
      <c r="D45" s="120">
        <v>31</v>
      </c>
      <c r="E45" s="120">
        <v>2</v>
      </c>
      <c r="F45" s="120">
        <v>29.8</v>
      </c>
      <c r="G45" s="121">
        <v>34</v>
      </c>
      <c r="H45" s="119">
        <v>16.7</v>
      </c>
      <c r="I45" s="121">
        <v>70</v>
      </c>
      <c r="J45" s="119">
        <v>12.93</v>
      </c>
      <c r="K45" s="120">
        <v>12.94</v>
      </c>
      <c r="L45" s="121">
        <v>12.47</v>
      </c>
      <c r="M45" s="122" t="s">
        <v>1488</v>
      </c>
      <c r="N45" s="123" t="s">
        <v>1488</v>
      </c>
      <c r="O45" s="124">
        <v>1.0549999999999999</v>
      </c>
      <c r="P45" s="119">
        <v>59.23</v>
      </c>
      <c r="Q45" s="120">
        <v>35.21</v>
      </c>
      <c r="R45" s="120">
        <v>150.83000000000001</v>
      </c>
      <c r="S45" s="121">
        <v>114.163</v>
      </c>
      <c r="T45" s="124">
        <v>111</v>
      </c>
      <c r="U45" s="124">
        <v>6.2</v>
      </c>
      <c r="V45" s="119">
        <v>13.23</v>
      </c>
      <c r="W45" s="120">
        <v>6.98</v>
      </c>
      <c r="X45" s="120">
        <v>0.38</v>
      </c>
      <c r="Y45" s="120">
        <v>0.01</v>
      </c>
      <c r="Z45" s="121">
        <v>0.44</v>
      </c>
      <c r="AA45" s="119">
        <v>20.92</v>
      </c>
      <c r="AB45" s="121">
        <v>208.85</v>
      </c>
      <c r="AC45" s="119">
        <v>60.22</v>
      </c>
      <c r="AD45" s="120">
        <v>57.091999999999999</v>
      </c>
      <c r="AE45" s="120">
        <v>23.37</v>
      </c>
      <c r="AF45" s="121">
        <v>0</v>
      </c>
      <c r="AG45" s="119">
        <v>10.05016</v>
      </c>
      <c r="AH45" s="120">
        <v>11.7</v>
      </c>
      <c r="AI45" s="120">
        <v>6.8229300000000004</v>
      </c>
      <c r="AJ45" s="120">
        <v>13.12083</v>
      </c>
      <c r="AK45" s="121">
        <v>13.3</v>
      </c>
      <c r="AL45" s="119">
        <v>13.6</v>
      </c>
      <c r="AM45" s="121">
        <v>15.12</v>
      </c>
      <c r="AN45" s="119">
        <v>26</v>
      </c>
      <c r="AO45" s="125" t="s">
        <v>1488</v>
      </c>
      <c r="AP45" s="125" t="s">
        <v>1488</v>
      </c>
      <c r="AQ45" s="120">
        <v>6.2969999999999997</v>
      </c>
      <c r="AR45" s="125" t="s">
        <v>1488</v>
      </c>
      <c r="AS45" s="120">
        <v>5.3852799999999998</v>
      </c>
      <c r="AT45" s="120">
        <v>7.1303700000000001</v>
      </c>
      <c r="AU45" s="120">
        <v>19.908000000000001</v>
      </c>
      <c r="AV45" s="120">
        <v>6.0469999999999997</v>
      </c>
      <c r="AW45" s="121">
        <v>24.591999999999999</v>
      </c>
    </row>
    <row r="46" spans="1:49" x14ac:dyDescent="0.35">
      <c r="A46" s="126" t="s">
        <v>846</v>
      </c>
      <c r="B46" s="119">
        <v>3</v>
      </c>
      <c r="C46" s="120">
        <v>32</v>
      </c>
      <c r="D46" s="120">
        <v>31</v>
      </c>
      <c r="E46" s="120">
        <v>2</v>
      </c>
      <c r="F46" s="120">
        <v>39.299999999999997</v>
      </c>
      <c r="G46" s="121">
        <v>34</v>
      </c>
      <c r="H46" s="119">
        <v>16.7</v>
      </c>
      <c r="I46" s="121">
        <v>69</v>
      </c>
      <c r="J46" s="119">
        <v>12.92</v>
      </c>
      <c r="K46" s="120">
        <v>12.85</v>
      </c>
      <c r="L46" s="121">
        <v>12.66</v>
      </c>
      <c r="M46" s="122" t="s">
        <v>1488</v>
      </c>
      <c r="N46" s="123" t="s">
        <v>1488</v>
      </c>
      <c r="O46" s="124">
        <v>1.0549999999999999</v>
      </c>
      <c r="P46" s="119">
        <v>51.84</v>
      </c>
      <c r="Q46" s="120">
        <v>34.72</v>
      </c>
      <c r="R46" s="120">
        <v>154.33000000000001</v>
      </c>
      <c r="S46" s="121">
        <v>114.163</v>
      </c>
      <c r="T46" s="124">
        <v>107</v>
      </c>
      <c r="U46" s="124">
        <v>6.2</v>
      </c>
      <c r="V46" s="119">
        <v>13.23</v>
      </c>
      <c r="W46" s="120">
        <v>7.2</v>
      </c>
      <c r="X46" s="120">
        <v>0.38</v>
      </c>
      <c r="Y46" s="120">
        <v>0.01</v>
      </c>
      <c r="Z46" s="121">
        <v>0.50700000000000001</v>
      </c>
      <c r="AA46" s="119">
        <v>19.91</v>
      </c>
      <c r="AB46" s="121">
        <v>207.7</v>
      </c>
      <c r="AC46" s="119">
        <v>61.61</v>
      </c>
      <c r="AD46" s="120">
        <v>56.868000000000002</v>
      </c>
      <c r="AE46" s="120">
        <v>22.91</v>
      </c>
      <c r="AF46" s="121">
        <v>0</v>
      </c>
      <c r="AG46" s="119">
        <v>10.05016</v>
      </c>
      <c r="AH46" s="120">
        <v>11.9</v>
      </c>
      <c r="AI46" s="120">
        <v>7.2405900000000001</v>
      </c>
      <c r="AJ46" s="120">
        <v>13.12083</v>
      </c>
      <c r="AK46" s="121">
        <v>13.3</v>
      </c>
      <c r="AL46" s="119">
        <v>14.43</v>
      </c>
      <c r="AM46" s="121">
        <v>15.95</v>
      </c>
      <c r="AN46" s="119">
        <v>26</v>
      </c>
      <c r="AO46" s="125" t="s">
        <v>1488</v>
      </c>
      <c r="AP46" s="125" t="s">
        <v>1488</v>
      </c>
      <c r="AQ46" s="120">
        <v>6.2889999999999997</v>
      </c>
      <c r="AR46" s="125" t="s">
        <v>1488</v>
      </c>
      <c r="AS46" s="120">
        <v>5.3888100000000003</v>
      </c>
      <c r="AT46" s="120">
        <v>7.1303700000000001</v>
      </c>
      <c r="AU46" s="120">
        <v>19.908000000000001</v>
      </c>
      <c r="AV46" s="120">
        <v>6.0640000000000001</v>
      </c>
      <c r="AW46" s="121">
        <v>24.527000000000001</v>
      </c>
    </row>
    <row r="47" spans="1:49" x14ac:dyDescent="0.35">
      <c r="A47" s="126" t="s">
        <v>847</v>
      </c>
      <c r="B47" s="119">
        <v>3</v>
      </c>
      <c r="C47" s="120">
        <v>32</v>
      </c>
      <c r="D47" s="120">
        <v>31</v>
      </c>
      <c r="E47" s="120">
        <v>2</v>
      </c>
      <c r="F47" s="120">
        <v>39.299999999999997</v>
      </c>
      <c r="G47" s="121">
        <v>34</v>
      </c>
      <c r="H47" s="119">
        <v>16.7</v>
      </c>
      <c r="I47" s="121">
        <v>69</v>
      </c>
      <c r="J47" s="119">
        <v>12.92</v>
      </c>
      <c r="K47" s="120">
        <v>12.85</v>
      </c>
      <c r="L47" s="121">
        <v>12.66</v>
      </c>
      <c r="M47" s="122" t="s">
        <v>1488</v>
      </c>
      <c r="N47" s="123" t="s">
        <v>1488</v>
      </c>
      <c r="O47" s="124">
        <v>1.0549999999999999</v>
      </c>
      <c r="P47" s="119">
        <v>51.84</v>
      </c>
      <c r="Q47" s="120">
        <v>34.72</v>
      </c>
      <c r="R47" s="120">
        <v>154.33000000000001</v>
      </c>
      <c r="S47" s="121">
        <v>114.163</v>
      </c>
      <c r="T47" s="124">
        <v>107</v>
      </c>
      <c r="U47" s="124">
        <v>6.2</v>
      </c>
      <c r="V47" s="119">
        <v>13.23</v>
      </c>
      <c r="W47" s="120">
        <v>7.2</v>
      </c>
      <c r="X47" s="120">
        <v>0.38</v>
      </c>
      <c r="Y47" s="120">
        <v>0.01</v>
      </c>
      <c r="Z47" s="121">
        <v>0.50700000000000001</v>
      </c>
      <c r="AA47" s="119">
        <v>19.91</v>
      </c>
      <c r="AB47" s="121">
        <v>207.7</v>
      </c>
      <c r="AC47" s="119">
        <v>61.61</v>
      </c>
      <c r="AD47" s="120">
        <v>56.868000000000002</v>
      </c>
      <c r="AE47" s="120">
        <v>22.91</v>
      </c>
      <c r="AF47" s="121">
        <v>0</v>
      </c>
      <c r="AG47" s="119">
        <v>10.05016</v>
      </c>
      <c r="AH47" s="120">
        <v>11.9</v>
      </c>
      <c r="AI47" s="120">
        <v>7.2405900000000001</v>
      </c>
      <c r="AJ47" s="120">
        <v>13.12083</v>
      </c>
      <c r="AK47" s="121">
        <v>13.3</v>
      </c>
      <c r="AL47" s="119">
        <v>14.43</v>
      </c>
      <c r="AM47" s="121">
        <v>15.95</v>
      </c>
      <c r="AN47" s="119">
        <v>26</v>
      </c>
      <c r="AO47" s="125" t="s">
        <v>1488</v>
      </c>
      <c r="AP47" s="125" t="s">
        <v>1488</v>
      </c>
      <c r="AQ47" s="120">
        <v>6.2889999999999997</v>
      </c>
      <c r="AR47" s="125" t="s">
        <v>1488</v>
      </c>
      <c r="AS47" s="120">
        <v>5.3888100000000003</v>
      </c>
      <c r="AT47" s="120">
        <v>7.1303700000000001</v>
      </c>
      <c r="AU47" s="120">
        <v>19.908000000000001</v>
      </c>
      <c r="AV47" s="120">
        <v>6.0640000000000001</v>
      </c>
      <c r="AW47" s="121">
        <v>24.527000000000001</v>
      </c>
    </row>
    <row r="48" spans="1:49" x14ac:dyDescent="0.35">
      <c r="A48" s="126" t="s">
        <v>848</v>
      </c>
      <c r="B48" s="119">
        <v>3</v>
      </c>
      <c r="C48" s="120">
        <v>32</v>
      </c>
      <c r="D48" s="120">
        <v>31</v>
      </c>
      <c r="E48" s="120">
        <v>2</v>
      </c>
      <c r="F48" s="120">
        <v>39.700000000000003</v>
      </c>
      <c r="G48" s="121">
        <v>34</v>
      </c>
      <c r="H48" s="119">
        <v>16.7</v>
      </c>
      <c r="I48" s="121">
        <v>69</v>
      </c>
      <c r="J48" s="119">
        <v>15.92</v>
      </c>
      <c r="K48" s="120">
        <v>12.86</v>
      </c>
      <c r="L48" s="121">
        <v>10.09</v>
      </c>
      <c r="M48" s="119">
        <v>1.07</v>
      </c>
      <c r="N48" s="121">
        <v>62.93</v>
      </c>
      <c r="O48" s="124">
        <v>1.0549999999999999</v>
      </c>
      <c r="P48" s="119">
        <v>49.92</v>
      </c>
      <c r="Q48" s="120">
        <v>34.24</v>
      </c>
      <c r="R48" s="120">
        <v>154.33000000000001</v>
      </c>
      <c r="S48" s="121">
        <v>114.163</v>
      </c>
      <c r="T48" s="124">
        <v>103</v>
      </c>
      <c r="U48" s="124">
        <v>6.2</v>
      </c>
      <c r="V48" s="119">
        <v>13.23</v>
      </c>
      <c r="W48" s="120">
        <v>6.6</v>
      </c>
      <c r="X48" s="120">
        <v>0.39</v>
      </c>
      <c r="Y48" s="120">
        <v>0.01</v>
      </c>
      <c r="Z48" s="121">
        <v>0.50700000000000001</v>
      </c>
      <c r="AA48" s="119">
        <v>26.16</v>
      </c>
      <c r="AB48" s="121">
        <v>212.02</v>
      </c>
      <c r="AC48" s="119">
        <v>61.63</v>
      </c>
      <c r="AD48" s="120">
        <v>57.174999999999997</v>
      </c>
      <c r="AE48" s="120">
        <v>22.54</v>
      </c>
      <c r="AF48" s="121">
        <v>0</v>
      </c>
      <c r="AG48" s="119">
        <v>10.05016</v>
      </c>
      <c r="AH48" s="120">
        <v>11.8</v>
      </c>
      <c r="AI48" s="120">
        <v>7.2382499999999999</v>
      </c>
      <c r="AJ48" s="120">
        <v>13.12083</v>
      </c>
      <c r="AK48" s="121">
        <v>13.3</v>
      </c>
      <c r="AL48" s="119">
        <v>13.82</v>
      </c>
      <c r="AM48" s="121">
        <v>15.34</v>
      </c>
      <c r="AN48" s="119">
        <v>26</v>
      </c>
      <c r="AO48" s="125" t="s">
        <v>1488</v>
      </c>
      <c r="AP48" s="125" t="s">
        <v>1488</v>
      </c>
      <c r="AQ48" s="120">
        <v>6.3689999999999998</v>
      </c>
      <c r="AR48" s="125" t="s">
        <v>1488</v>
      </c>
      <c r="AS48" s="120">
        <v>5.4027099999999999</v>
      </c>
      <c r="AT48" s="120">
        <v>7.1303700000000001</v>
      </c>
      <c r="AU48" s="120">
        <v>19.908000000000001</v>
      </c>
      <c r="AV48" s="120">
        <v>6.1310000000000002</v>
      </c>
      <c r="AW48" s="121">
        <v>24.766999999999999</v>
      </c>
    </row>
    <row r="49" spans="1:49" x14ac:dyDescent="0.35">
      <c r="A49" s="126" t="s">
        <v>849</v>
      </c>
      <c r="B49" s="119">
        <v>3</v>
      </c>
      <c r="C49" s="120">
        <v>32</v>
      </c>
      <c r="D49" s="120">
        <v>31</v>
      </c>
      <c r="E49" s="120">
        <v>2</v>
      </c>
      <c r="F49" s="120">
        <v>39.700000000000003</v>
      </c>
      <c r="G49" s="121">
        <v>34</v>
      </c>
      <c r="H49" s="119">
        <v>16.7</v>
      </c>
      <c r="I49" s="121">
        <v>69</v>
      </c>
      <c r="J49" s="119">
        <v>15.92</v>
      </c>
      <c r="K49" s="120">
        <v>12.86</v>
      </c>
      <c r="L49" s="121">
        <v>10.09</v>
      </c>
      <c r="M49" s="119">
        <v>1.07</v>
      </c>
      <c r="N49" s="121">
        <v>62.93</v>
      </c>
      <c r="O49" s="124">
        <v>1.0549999999999999</v>
      </c>
      <c r="P49" s="119">
        <v>49.92</v>
      </c>
      <c r="Q49" s="120">
        <v>34.24</v>
      </c>
      <c r="R49" s="120">
        <v>154.33000000000001</v>
      </c>
      <c r="S49" s="121">
        <v>114.163</v>
      </c>
      <c r="T49" s="124">
        <v>103</v>
      </c>
      <c r="U49" s="124">
        <v>6.2</v>
      </c>
      <c r="V49" s="119">
        <v>13.23</v>
      </c>
      <c r="W49" s="120">
        <v>6.6</v>
      </c>
      <c r="X49" s="120">
        <v>0.39</v>
      </c>
      <c r="Y49" s="120">
        <v>0.01</v>
      </c>
      <c r="Z49" s="121">
        <v>0.50700000000000001</v>
      </c>
      <c r="AA49" s="119">
        <v>26.16</v>
      </c>
      <c r="AB49" s="121">
        <v>212.02</v>
      </c>
      <c r="AC49" s="119">
        <v>61.63</v>
      </c>
      <c r="AD49" s="120">
        <v>57.174999999999997</v>
      </c>
      <c r="AE49" s="120">
        <v>22.54</v>
      </c>
      <c r="AF49" s="121">
        <v>0</v>
      </c>
      <c r="AG49" s="119">
        <v>10.05016</v>
      </c>
      <c r="AH49" s="120">
        <v>11.8</v>
      </c>
      <c r="AI49" s="120">
        <v>7.2382499999999999</v>
      </c>
      <c r="AJ49" s="120">
        <v>13.12083</v>
      </c>
      <c r="AK49" s="121">
        <v>13.3</v>
      </c>
      <c r="AL49" s="119">
        <v>13.82</v>
      </c>
      <c r="AM49" s="121">
        <v>15.34</v>
      </c>
      <c r="AN49" s="119">
        <v>26</v>
      </c>
      <c r="AO49" s="125" t="s">
        <v>1488</v>
      </c>
      <c r="AP49" s="125" t="s">
        <v>1488</v>
      </c>
      <c r="AQ49" s="120">
        <v>6.3689999999999998</v>
      </c>
      <c r="AR49" s="125" t="s">
        <v>1488</v>
      </c>
      <c r="AS49" s="120">
        <v>5.4027099999999999</v>
      </c>
      <c r="AT49" s="120">
        <v>7.1303700000000001</v>
      </c>
      <c r="AU49" s="120">
        <v>19.908000000000001</v>
      </c>
      <c r="AV49" s="120">
        <v>6.1310000000000002</v>
      </c>
      <c r="AW49" s="121">
        <v>24.766999999999999</v>
      </c>
    </row>
    <row r="50" spans="1:49" x14ac:dyDescent="0.35">
      <c r="A50" s="126" t="s">
        <v>850</v>
      </c>
      <c r="B50" s="119">
        <v>3</v>
      </c>
      <c r="C50" s="120">
        <v>31</v>
      </c>
      <c r="D50" s="120">
        <v>30</v>
      </c>
      <c r="E50" s="120">
        <v>2</v>
      </c>
      <c r="F50" s="120">
        <v>36.6</v>
      </c>
      <c r="G50" s="121">
        <v>33</v>
      </c>
      <c r="H50" s="119">
        <v>16.7</v>
      </c>
      <c r="I50" s="121">
        <v>69</v>
      </c>
      <c r="J50" s="119">
        <v>16.5</v>
      </c>
      <c r="K50" s="120">
        <v>12.89</v>
      </c>
      <c r="L50" s="121">
        <v>20.13</v>
      </c>
      <c r="M50" s="122" t="s">
        <v>1488</v>
      </c>
      <c r="N50" s="123" t="s">
        <v>1488</v>
      </c>
      <c r="O50" s="124">
        <v>1.0549999999999999</v>
      </c>
      <c r="P50" s="119">
        <v>62.07</v>
      </c>
      <c r="Q50" s="120">
        <v>34.72</v>
      </c>
      <c r="R50" s="120">
        <v>157.88999999999999</v>
      </c>
      <c r="S50" s="121">
        <v>114.163</v>
      </c>
      <c r="T50" s="124">
        <v>102.05</v>
      </c>
      <c r="U50" s="124">
        <v>6.4</v>
      </c>
      <c r="V50" s="119">
        <v>13.23</v>
      </c>
      <c r="W50" s="120">
        <v>6.82</v>
      </c>
      <c r="X50" s="120">
        <v>0.39</v>
      </c>
      <c r="Y50" s="120">
        <v>0.01</v>
      </c>
      <c r="Z50" s="121">
        <v>0.50700000000000001</v>
      </c>
      <c r="AA50" s="119">
        <v>50.82</v>
      </c>
      <c r="AB50" s="121">
        <v>213.01</v>
      </c>
      <c r="AC50" s="119">
        <v>61.68</v>
      </c>
      <c r="AD50" s="120">
        <v>56.326999999999998</v>
      </c>
      <c r="AE50" s="120">
        <v>22.98</v>
      </c>
      <c r="AF50" s="121">
        <v>0</v>
      </c>
      <c r="AG50" s="119">
        <v>10.05016</v>
      </c>
      <c r="AH50" s="120">
        <v>11.8</v>
      </c>
      <c r="AI50" s="120">
        <v>7.14771</v>
      </c>
      <c r="AJ50" s="120">
        <v>13.12083</v>
      </c>
      <c r="AK50" s="121">
        <v>13.3</v>
      </c>
      <c r="AL50" s="119">
        <v>14.25</v>
      </c>
      <c r="AM50" s="121">
        <v>15.77</v>
      </c>
      <c r="AN50" s="119">
        <v>26</v>
      </c>
      <c r="AO50" s="125" t="s">
        <v>1488</v>
      </c>
      <c r="AP50" s="125" t="s">
        <v>1488</v>
      </c>
      <c r="AQ50" s="120">
        <v>6.6580000000000004</v>
      </c>
      <c r="AR50" s="125" t="s">
        <v>1488</v>
      </c>
      <c r="AS50" s="120">
        <v>5.4502199999999998</v>
      </c>
      <c r="AT50" s="120">
        <v>7.1303700000000001</v>
      </c>
      <c r="AU50" s="120">
        <v>19.908000000000001</v>
      </c>
      <c r="AV50" s="120">
        <v>6.36</v>
      </c>
      <c r="AW50" s="121">
        <v>24.832999999999998</v>
      </c>
    </row>
    <row r="51" spans="1:49" x14ac:dyDescent="0.35">
      <c r="A51" s="126" t="s">
        <v>851</v>
      </c>
      <c r="B51" s="119">
        <v>3</v>
      </c>
      <c r="C51" s="120">
        <v>31</v>
      </c>
      <c r="D51" s="120">
        <v>30</v>
      </c>
      <c r="E51" s="120">
        <v>2</v>
      </c>
      <c r="F51" s="120">
        <v>36.6</v>
      </c>
      <c r="G51" s="121">
        <v>33</v>
      </c>
      <c r="H51" s="119">
        <v>16.7</v>
      </c>
      <c r="I51" s="121">
        <v>69</v>
      </c>
      <c r="J51" s="119">
        <v>16.5</v>
      </c>
      <c r="K51" s="120">
        <v>12.89</v>
      </c>
      <c r="L51" s="121">
        <v>20.13</v>
      </c>
      <c r="M51" s="122" t="s">
        <v>1488</v>
      </c>
      <c r="N51" s="123" t="s">
        <v>1488</v>
      </c>
      <c r="O51" s="124">
        <v>1.0549999999999999</v>
      </c>
      <c r="P51" s="119">
        <v>62.07</v>
      </c>
      <c r="Q51" s="120">
        <v>34.72</v>
      </c>
      <c r="R51" s="120">
        <v>157.88999999999999</v>
      </c>
      <c r="S51" s="121">
        <v>114.163</v>
      </c>
      <c r="T51" s="124">
        <v>102.05</v>
      </c>
      <c r="U51" s="124">
        <v>6.4</v>
      </c>
      <c r="V51" s="119">
        <v>13.23</v>
      </c>
      <c r="W51" s="120">
        <v>6.82</v>
      </c>
      <c r="X51" s="120">
        <v>0.39</v>
      </c>
      <c r="Y51" s="120">
        <v>0.01</v>
      </c>
      <c r="Z51" s="121">
        <v>0.50700000000000001</v>
      </c>
      <c r="AA51" s="119">
        <v>50.82</v>
      </c>
      <c r="AB51" s="121">
        <v>213.01</v>
      </c>
      <c r="AC51" s="119">
        <v>61.68</v>
      </c>
      <c r="AD51" s="120">
        <v>56.326999999999998</v>
      </c>
      <c r="AE51" s="120">
        <v>22.98</v>
      </c>
      <c r="AF51" s="121">
        <v>0</v>
      </c>
      <c r="AG51" s="119">
        <v>10.05016</v>
      </c>
      <c r="AH51" s="120">
        <v>11.8</v>
      </c>
      <c r="AI51" s="120">
        <v>7.14771</v>
      </c>
      <c r="AJ51" s="120">
        <v>13.12083</v>
      </c>
      <c r="AK51" s="121">
        <v>13.3</v>
      </c>
      <c r="AL51" s="119">
        <v>14.25</v>
      </c>
      <c r="AM51" s="121">
        <v>15.77</v>
      </c>
      <c r="AN51" s="119">
        <v>26</v>
      </c>
      <c r="AO51" s="125" t="s">
        <v>1488</v>
      </c>
      <c r="AP51" s="125" t="s">
        <v>1488</v>
      </c>
      <c r="AQ51" s="120">
        <v>6.6580000000000004</v>
      </c>
      <c r="AR51" s="125" t="s">
        <v>1488</v>
      </c>
      <c r="AS51" s="120">
        <v>5.4502199999999998</v>
      </c>
      <c r="AT51" s="120">
        <v>7.1303700000000001</v>
      </c>
      <c r="AU51" s="120">
        <v>19.908000000000001</v>
      </c>
      <c r="AV51" s="120">
        <v>6.36</v>
      </c>
      <c r="AW51" s="121">
        <v>24.832999999999998</v>
      </c>
    </row>
    <row r="52" spans="1:49" x14ac:dyDescent="0.35">
      <c r="A52" s="126" t="s">
        <v>852</v>
      </c>
      <c r="B52" s="119">
        <v>3</v>
      </c>
      <c r="C52" s="120">
        <v>30</v>
      </c>
      <c r="D52" s="120">
        <v>29</v>
      </c>
      <c r="E52" s="120">
        <v>2</v>
      </c>
      <c r="F52" s="120">
        <v>38.799999999999997</v>
      </c>
      <c r="G52" s="121">
        <v>32</v>
      </c>
      <c r="H52" s="119">
        <v>16.7</v>
      </c>
      <c r="I52" s="121">
        <v>68</v>
      </c>
      <c r="J52" s="119">
        <v>16.59</v>
      </c>
      <c r="K52" s="120">
        <v>12.89</v>
      </c>
      <c r="L52" s="121">
        <v>20.14</v>
      </c>
      <c r="M52" s="122" t="s">
        <v>1488</v>
      </c>
      <c r="N52" s="123" t="s">
        <v>1488</v>
      </c>
      <c r="O52" s="124">
        <v>1.0549999999999999</v>
      </c>
      <c r="P52" s="119">
        <v>56.47</v>
      </c>
      <c r="Q52" s="120">
        <v>38.24</v>
      </c>
      <c r="R52" s="120">
        <v>160.28</v>
      </c>
      <c r="S52" s="121">
        <v>114.163</v>
      </c>
      <c r="T52" s="124">
        <v>101.767</v>
      </c>
      <c r="U52" s="124">
        <v>6.5</v>
      </c>
      <c r="V52" s="119">
        <v>13.82</v>
      </c>
      <c r="W52" s="120">
        <v>7.13</v>
      </c>
      <c r="X52" s="120">
        <v>0.39</v>
      </c>
      <c r="Y52" s="120">
        <v>0.01</v>
      </c>
      <c r="Z52" s="121">
        <v>0.50700000000000001</v>
      </c>
      <c r="AA52" s="119">
        <v>50.69</v>
      </c>
      <c r="AB52" s="121">
        <v>213.07</v>
      </c>
      <c r="AC52" s="119">
        <v>61.23</v>
      </c>
      <c r="AD52" s="120">
        <v>56.03</v>
      </c>
      <c r="AE52" s="120">
        <v>21.27</v>
      </c>
      <c r="AF52" s="121">
        <v>0</v>
      </c>
      <c r="AG52" s="119">
        <v>10.05016</v>
      </c>
      <c r="AH52" s="120">
        <v>11.9</v>
      </c>
      <c r="AI52" s="120">
        <v>6.7321</v>
      </c>
      <c r="AJ52" s="120">
        <v>13.12083</v>
      </c>
      <c r="AK52" s="121">
        <v>13.3</v>
      </c>
      <c r="AL52" s="119">
        <v>14.33</v>
      </c>
      <c r="AM52" s="121">
        <v>15.85</v>
      </c>
      <c r="AN52" s="119">
        <v>26</v>
      </c>
      <c r="AO52" s="125" t="s">
        <v>1488</v>
      </c>
      <c r="AP52" s="125" t="s">
        <v>1488</v>
      </c>
      <c r="AQ52" s="120">
        <v>6.9279999999999999</v>
      </c>
      <c r="AR52" s="125" t="s">
        <v>1488</v>
      </c>
      <c r="AS52" s="120">
        <v>5.4738800000000003</v>
      </c>
      <c r="AT52" s="120">
        <v>7.1303700000000001</v>
      </c>
      <c r="AU52" s="120">
        <v>19.908000000000001</v>
      </c>
      <c r="AV52" s="120">
        <v>6.4740000000000002</v>
      </c>
      <c r="AW52" s="121">
        <v>24.593</v>
      </c>
    </row>
    <row r="53" spans="1:49" x14ac:dyDescent="0.35">
      <c r="A53" s="126" t="s">
        <v>853</v>
      </c>
      <c r="B53" s="119">
        <v>3</v>
      </c>
      <c r="C53" s="120">
        <v>30</v>
      </c>
      <c r="D53" s="120">
        <v>29</v>
      </c>
      <c r="E53" s="120">
        <v>2</v>
      </c>
      <c r="F53" s="120">
        <v>38.799999999999997</v>
      </c>
      <c r="G53" s="121">
        <v>32</v>
      </c>
      <c r="H53" s="119">
        <v>16.7</v>
      </c>
      <c r="I53" s="121">
        <v>68</v>
      </c>
      <c r="J53" s="119">
        <v>16.59</v>
      </c>
      <c r="K53" s="120">
        <v>12.89</v>
      </c>
      <c r="L53" s="121">
        <v>20.14</v>
      </c>
      <c r="M53" s="122" t="s">
        <v>1488</v>
      </c>
      <c r="N53" s="123" t="s">
        <v>1488</v>
      </c>
      <c r="O53" s="124">
        <v>1.0549999999999999</v>
      </c>
      <c r="P53" s="119">
        <v>56.47</v>
      </c>
      <c r="Q53" s="120">
        <v>38.24</v>
      </c>
      <c r="R53" s="120">
        <v>160.28</v>
      </c>
      <c r="S53" s="121">
        <v>114.163</v>
      </c>
      <c r="T53" s="124">
        <v>101.767</v>
      </c>
      <c r="U53" s="124">
        <v>6.5</v>
      </c>
      <c r="V53" s="119">
        <v>13.82</v>
      </c>
      <c r="W53" s="120">
        <v>7.13</v>
      </c>
      <c r="X53" s="120">
        <v>0.39</v>
      </c>
      <c r="Y53" s="120">
        <v>0.01</v>
      </c>
      <c r="Z53" s="121">
        <v>0.50700000000000001</v>
      </c>
      <c r="AA53" s="119">
        <v>50.69</v>
      </c>
      <c r="AB53" s="121">
        <v>213.07</v>
      </c>
      <c r="AC53" s="119">
        <v>61.23</v>
      </c>
      <c r="AD53" s="120">
        <v>56.03</v>
      </c>
      <c r="AE53" s="120">
        <v>21.27</v>
      </c>
      <c r="AF53" s="121">
        <v>0</v>
      </c>
      <c r="AG53" s="119">
        <v>10.05016</v>
      </c>
      <c r="AH53" s="120">
        <v>11.9</v>
      </c>
      <c r="AI53" s="120">
        <v>6.7321</v>
      </c>
      <c r="AJ53" s="120">
        <v>13.12083</v>
      </c>
      <c r="AK53" s="121">
        <v>13.3</v>
      </c>
      <c r="AL53" s="119">
        <v>14.33</v>
      </c>
      <c r="AM53" s="121">
        <v>15.85</v>
      </c>
      <c r="AN53" s="119">
        <v>26</v>
      </c>
      <c r="AO53" s="125" t="s">
        <v>1488</v>
      </c>
      <c r="AP53" s="125" t="s">
        <v>1488</v>
      </c>
      <c r="AQ53" s="120">
        <v>6.9279999999999999</v>
      </c>
      <c r="AR53" s="125" t="s">
        <v>1488</v>
      </c>
      <c r="AS53" s="120">
        <v>5.4738800000000003</v>
      </c>
      <c r="AT53" s="120">
        <v>7.1303700000000001</v>
      </c>
      <c r="AU53" s="120">
        <v>19.908000000000001</v>
      </c>
      <c r="AV53" s="120">
        <v>6.4740000000000002</v>
      </c>
      <c r="AW53" s="121">
        <v>24.593</v>
      </c>
    </row>
    <row r="54" spans="1:49" x14ac:dyDescent="0.35">
      <c r="A54" s="126" t="s">
        <v>854</v>
      </c>
      <c r="B54" s="119">
        <v>3</v>
      </c>
      <c r="C54" s="120">
        <v>30</v>
      </c>
      <c r="D54" s="120">
        <v>29</v>
      </c>
      <c r="E54" s="120">
        <v>2</v>
      </c>
      <c r="F54" s="120">
        <v>36.799999999999997</v>
      </c>
      <c r="G54" s="121">
        <v>32</v>
      </c>
      <c r="H54" s="119">
        <v>16.7</v>
      </c>
      <c r="I54" s="121">
        <v>67</v>
      </c>
      <c r="J54" s="119">
        <v>16.059999999999999</v>
      </c>
      <c r="K54" s="120">
        <v>12.94</v>
      </c>
      <c r="L54" s="121">
        <v>20.13</v>
      </c>
      <c r="M54" s="122" t="s">
        <v>1488</v>
      </c>
      <c r="N54" s="123" t="s">
        <v>1488</v>
      </c>
      <c r="O54" s="124">
        <v>1.0549999999999999</v>
      </c>
      <c r="P54" s="119">
        <v>51.19</v>
      </c>
      <c r="Q54" s="120">
        <v>39.28</v>
      </c>
      <c r="R54" s="120">
        <v>161.49</v>
      </c>
      <c r="S54" s="121">
        <v>114.163</v>
      </c>
      <c r="T54" s="124">
        <v>101.2</v>
      </c>
      <c r="U54" s="124">
        <v>6.5</v>
      </c>
      <c r="V54" s="119">
        <v>13.82</v>
      </c>
      <c r="W54" s="120">
        <v>6.47</v>
      </c>
      <c r="X54" s="120">
        <v>0.39</v>
      </c>
      <c r="Y54" s="120">
        <v>0.01</v>
      </c>
      <c r="Z54" s="121">
        <v>0.50700000000000001</v>
      </c>
      <c r="AA54" s="119">
        <v>55.66</v>
      </c>
      <c r="AB54" s="121">
        <v>217.41</v>
      </c>
      <c r="AC54" s="119">
        <v>60.87</v>
      </c>
      <c r="AD54" s="120">
        <v>55.860999999999997</v>
      </c>
      <c r="AE54" s="120">
        <v>22.53</v>
      </c>
      <c r="AF54" s="121">
        <v>0</v>
      </c>
      <c r="AG54" s="119">
        <v>10.05016</v>
      </c>
      <c r="AH54" s="120">
        <v>12</v>
      </c>
      <c r="AI54" s="120">
        <v>6.7404200000000003</v>
      </c>
      <c r="AJ54" s="120">
        <v>13.12083</v>
      </c>
      <c r="AK54" s="121">
        <v>13.3</v>
      </c>
      <c r="AL54" s="119">
        <v>14.26</v>
      </c>
      <c r="AM54" s="121">
        <v>15.78</v>
      </c>
      <c r="AN54" s="119">
        <v>26</v>
      </c>
      <c r="AO54" s="125" t="s">
        <v>1488</v>
      </c>
      <c r="AP54" s="125" t="s">
        <v>1488</v>
      </c>
      <c r="AQ54" s="120">
        <v>7.1319999999999997</v>
      </c>
      <c r="AR54" s="125" t="s">
        <v>1488</v>
      </c>
      <c r="AS54" s="120">
        <v>5.4894400000000001</v>
      </c>
      <c r="AT54" s="120">
        <v>7.1303700000000001</v>
      </c>
      <c r="AU54" s="120">
        <v>20.143000000000001</v>
      </c>
      <c r="AV54" s="120">
        <v>6.3140000000000001</v>
      </c>
      <c r="AW54" s="121">
        <v>24.527000000000001</v>
      </c>
    </row>
    <row r="55" spans="1:49" x14ac:dyDescent="0.35">
      <c r="A55" s="126" t="s">
        <v>855</v>
      </c>
      <c r="B55" s="119">
        <v>3</v>
      </c>
      <c r="C55" s="120">
        <v>30</v>
      </c>
      <c r="D55" s="120">
        <v>29</v>
      </c>
      <c r="E55" s="120">
        <v>2</v>
      </c>
      <c r="F55" s="120">
        <v>36.799999999999997</v>
      </c>
      <c r="G55" s="121">
        <v>32</v>
      </c>
      <c r="H55" s="119">
        <v>16.7</v>
      </c>
      <c r="I55" s="121">
        <v>67</v>
      </c>
      <c r="J55" s="119">
        <v>16.059999999999999</v>
      </c>
      <c r="K55" s="120">
        <v>12.94</v>
      </c>
      <c r="L55" s="121">
        <v>20.13</v>
      </c>
      <c r="M55" s="122" t="s">
        <v>1488</v>
      </c>
      <c r="N55" s="123" t="s">
        <v>1488</v>
      </c>
      <c r="O55" s="124">
        <v>1.0549999999999999</v>
      </c>
      <c r="P55" s="119">
        <v>51.19</v>
      </c>
      <c r="Q55" s="120">
        <v>39.28</v>
      </c>
      <c r="R55" s="120">
        <v>161.49</v>
      </c>
      <c r="S55" s="121">
        <v>114.163</v>
      </c>
      <c r="T55" s="124">
        <v>101.2</v>
      </c>
      <c r="U55" s="124">
        <v>6.5</v>
      </c>
      <c r="V55" s="119">
        <v>13.82</v>
      </c>
      <c r="W55" s="120">
        <v>6.47</v>
      </c>
      <c r="X55" s="120">
        <v>0.39</v>
      </c>
      <c r="Y55" s="120">
        <v>0.01</v>
      </c>
      <c r="Z55" s="121">
        <v>0.50700000000000001</v>
      </c>
      <c r="AA55" s="119">
        <v>55.66</v>
      </c>
      <c r="AB55" s="121">
        <v>217.41</v>
      </c>
      <c r="AC55" s="119">
        <v>60.87</v>
      </c>
      <c r="AD55" s="120">
        <v>55.860999999999997</v>
      </c>
      <c r="AE55" s="120">
        <v>22.53</v>
      </c>
      <c r="AF55" s="121">
        <v>0</v>
      </c>
      <c r="AG55" s="119">
        <v>10.05016</v>
      </c>
      <c r="AH55" s="120">
        <v>12</v>
      </c>
      <c r="AI55" s="120">
        <v>6.7404200000000003</v>
      </c>
      <c r="AJ55" s="120">
        <v>13.12083</v>
      </c>
      <c r="AK55" s="121">
        <v>13.3</v>
      </c>
      <c r="AL55" s="119">
        <v>14.26</v>
      </c>
      <c r="AM55" s="121">
        <v>15.78</v>
      </c>
      <c r="AN55" s="119">
        <v>26</v>
      </c>
      <c r="AO55" s="125" t="s">
        <v>1488</v>
      </c>
      <c r="AP55" s="125" t="s">
        <v>1488</v>
      </c>
      <c r="AQ55" s="120">
        <v>7.1319999999999997</v>
      </c>
      <c r="AR55" s="125" t="s">
        <v>1488</v>
      </c>
      <c r="AS55" s="120">
        <v>5.4894400000000001</v>
      </c>
      <c r="AT55" s="120">
        <v>7.1303700000000001</v>
      </c>
      <c r="AU55" s="120">
        <v>20.143000000000001</v>
      </c>
      <c r="AV55" s="120">
        <v>6.3140000000000001</v>
      </c>
      <c r="AW55" s="121">
        <v>24.527000000000001</v>
      </c>
    </row>
    <row r="56" spans="1:49" x14ac:dyDescent="0.35">
      <c r="A56" s="126" t="s">
        <v>856</v>
      </c>
      <c r="B56" s="119">
        <v>3</v>
      </c>
      <c r="C56" s="120">
        <v>30</v>
      </c>
      <c r="D56" s="120">
        <v>29</v>
      </c>
      <c r="E56" s="120">
        <v>2</v>
      </c>
      <c r="F56" s="120">
        <v>32.200000000000003</v>
      </c>
      <c r="G56" s="121">
        <v>32</v>
      </c>
      <c r="H56" s="119">
        <v>16.7</v>
      </c>
      <c r="I56" s="121">
        <v>68</v>
      </c>
      <c r="J56" s="119">
        <v>15.58</v>
      </c>
      <c r="K56" s="120">
        <v>12.98</v>
      </c>
      <c r="L56" s="121">
        <v>10.37</v>
      </c>
      <c r="M56" s="122" t="s">
        <v>1488</v>
      </c>
      <c r="N56" s="123" t="s">
        <v>1488</v>
      </c>
      <c r="O56" s="124">
        <v>1.0549999999999999</v>
      </c>
      <c r="P56" s="119">
        <v>48.67</v>
      </c>
      <c r="Q56" s="120">
        <v>39.81</v>
      </c>
      <c r="R56" s="120">
        <v>162.69999999999999</v>
      </c>
      <c r="S56" s="121">
        <v>114.163</v>
      </c>
      <c r="T56" s="124">
        <v>105.89</v>
      </c>
      <c r="U56" s="124">
        <v>6.5</v>
      </c>
      <c r="V56" s="119">
        <v>15.02</v>
      </c>
      <c r="W56" s="120">
        <v>6.81</v>
      </c>
      <c r="X56" s="120">
        <v>0.39</v>
      </c>
      <c r="Y56" s="120">
        <v>0.01</v>
      </c>
      <c r="Z56" s="121">
        <v>0.50700000000000001</v>
      </c>
      <c r="AA56" s="119">
        <v>58.97</v>
      </c>
      <c r="AB56" s="121">
        <v>221.02</v>
      </c>
      <c r="AC56" s="119">
        <v>60.55</v>
      </c>
      <c r="AD56" s="120">
        <v>51.804000000000002</v>
      </c>
      <c r="AE56" s="120">
        <v>21.51</v>
      </c>
      <c r="AF56" s="121">
        <v>0</v>
      </c>
      <c r="AG56" s="119">
        <v>10.05016</v>
      </c>
      <c r="AH56" s="120">
        <v>12</v>
      </c>
      <c r="AI56" s="120">
        <v>8.0208499999999994</v>
      </c>
      <c r="AJ56" s="120">
        <v>13.12083</v>
      </c>
      <c r="AK56" s="121">
        <v>13.3</v>
      </c>
      <c r="AL56" s="119">
        <v>14.11</v>
      </c>
      <c r="AM56" s="121">
        <v>15.63</v>
      </c>
      <c r="AN56" s="119">
        <v>26</v>
      </c>
      <c r="AO56" s="125" t="s">
        <v>1488</v>
      </c>
      <c r="AP56" s="125" t="s">
        <v>1488</v>
      </c>
      <c r="AQ56" s="120">
        <v>7.3959999999999999</v>
      </c>
      <c r="AR56" s="125" t="s">
        <v>1488</v>
      </c>
      <c r="AS56" s="120">
        <v>5.5367499999999996</v>
      </c>
      <c r="AT56" s="120">
        <v>7.1303700000000001</v>
      </c>
      <c r="AU56" s="120">
        <v>20.451000000000001</v>
      </c>
      <c r="AV56" s="120">
        <v>6.234</v>
      </c>
      <c r="AW56" s="121">
        <v>24.527000000000001</v>
      </c>
    </row>
    <row r="57" spans="1:49" x14ac:dyDescent="0.35">
      <c r="A57" s="126" t="s">
        <v>857</v>
      </c>
      <c r="B57" s="119">
        <v>3</v>
      </c>
      <c r="C57" s="120">
        <v>30</v>
      </c>
      <c r="D57" s="120">
        <v>29</v>
      </c>
      <c r="E57" s="120">
        <v>2</v>
      </c>
      <c r="F57" s="120">
        <v>32.200000000000003</v>
      </c>
      <c r="G57" s="121">
        <v>32</v>
      </c>
      <c r="H57" s="119">
        <v>16.7</v>
      </c>
      <c r="I57" s="121">
        <v>68</v>
      </c>
      <c r="J57" s="119">
        <v>15.58</v>
      </c>
      <c r="K57" s="120">
        <v>12.98</v>
      </c>
      <c r="L57" s="121">
        <v>10.37</v>
      </c>
      <c r="M57" s="122" t="s">
        <v>1488</v>
      </c>
      <c r="N57" s="123" t="s">
        <v>1488</v>
      </c>
      <c r="O57" s="124">
        <v>1.0549999999999999</v>
      </c>
      <c r="P57" s="119">
        <v>48.67</v>
      </c>
      <c r="Q57" s="120">
        <v>39.81</v>
      </c>
      <c r="R57" s="120">
        <v>162.69999999999999</v>
      </c>
      <c r="S57" s="121">
        <v>114.163</v>
      </c>
      <c r="T57" s="124">
        <v>105.89</v>
      </c>
      <c r="U57" s="124">
        <v>6.5</v>
      </c>
      <c r="V57" s="119">
        <v>15.02</v>
      </c>
      <c r="W57" s="120">
        <v>6.81</v>
      </c>
      <c r="X57" s="120">
        <v>0.39</v>
      </c>
      <c r="Y57" s="120">
        <v>0.01</v>
      </c>
      <c r="Z57" s="121">
        <v>0.50700000000000001</v>
      </c>
      <c r="AA57" s="119">
        <v>58.97</v>
      </c>
      <c r="AB57" s="121">
        <v>221.02</v>
      </c>
      <c r="AC57" s="119">
        <v>60.55</v>
      </c>
      <c r="AD57" s="120">
        <v>51.804000000000002</v>
      </c>
      <c r="AE57" s="120">
        <v>21.51</v>
      </c>
      <c r="AF57" s="121">
        <v>0</v>
      </c>
      <c r="AG57" s="119">
        <v>10.05016</v>
      </c>
      <c r="AH57" s="120">
        <v>12</v>
      </c>
      <c r="AI57" s="120">
        <v>8.0208499999999994</v>
      </c>
      <c r="AJ57" s="120">
        <v>13.12083</v>
      </c>
      <c r="AK57" s="121">
        <v>13.3</v>
      </c>
      <c r="AL57" s="119">
        <v>14.11</v>
      </c>
      <c r="AM57" s="121">
        <v>15.63</v>
      </c>
      <c r="AN57" s="119">
        <v>26</v>
      </c>
      <c r="AO57" s="125" t="s">
        <v>1488</v>
      </c>
      <c r="AP57" s="125" t="s">
        <v>1488</v>
      </c>
      <c r="AQ57" s="120">
        <v>7.3959999999999999</v>
      </c>
      <c r="AR57" s="125" t="s">
        <v>1488</v>
      </c>
      <c r="AS57" s="120">
        <v>5.5367499999999996</v>
      </c>
      <c r="AT57" s="120">
        <v>7.1303700000000001</v>
      </c>
      <c r="AU57" s="120">
        <v>20.451000000000001</v>
      </c>
      <c r="AV57" s="120">
        <v>6.234</v>
      </c>
      <c r="AW57" s="121">
        <v>24.527000000000001</v>
      </c>
    </row>
    <row r="58" spans="1:49" x14ac:dyDescent="0.35">
      <c r="A58" s="126" t="s">
        <v>858</v>
      </c>
      <c r="B58" s="119">
        <v>3</v>
      </c>
      <c r="C58" s="120">
        <v>30</v>
      </c>
      <c r="D58" s="120">
        <v>29</v>
      </c>
      <c r="E58" s="120">
        <v>2</v>
      </c>
      <c r="F58" s="120">
        <v>32.700000000000003</v>
      </c>
      <c r="G58" s="121">
        <v>32</v>
      </c>
      <c r="H58" s="119">
        <v>16.7</v>
      </c>
      <c r="I58" s="121">
        <v>70</v>
      </c>
      <c r="J58" s="119">
        <v>12.97</v>
      </c>
      <c r="K58" s="120">
        <v>12.93</v>
      </c>
      <c r="L58" s="121">
        <v>10.26</v>
      </c>
      <c r="M58" s="122" t="s">
        <v>1488</v>
      </c>
      <c r="N58" s="123" t="s">
        <v>1488</v>
      </c>
      <c r="O58" s="124">
        <v>1.0549999999999999</v>
      </c>
      <c r="P58" s="119">
        <v>52.48</v>
      </c>
      <c r="Q58" s="120">
        <v>38.24</v>
      </c>
      <c r="R58" s="120">
        <v>162.69999999999999</v>
      </c>
      <c r="S58" s="121">
        <v>114.163</v>
      </c>
      <c r="T58" s="124">
        <v>109.807</v>
      </c>
      <c r="U58" s="124">
        <v>6.5</v>
      </c>
      <c r="V58" s="119">
        <v>15.02</v>
      </c>
      <c r="W58" s="120">
        <v>5.45</v>
      </c>
      <c r="X58" s="120">
        <v>0.4</v>
      </c>
      <c r="Y58" s="120">
        <v>0.01</v>
      </c>
      <c r="Z58" s="121">
        <v>0.50700000000000001</v>
      </c>
      <c r="AA58" s="119">
        <v>58.54</v>
      </c>
      <c r="AB58" s="121">
        <v>220.54</v>
      </c>
      <c r="AC58" s="119">
        <v>59.46</v>
      </c>
      <c r="AD58" s="120">
        <v>51.960999999999999</v>
      </c>
      <c r="AE58" s="120">
        <v>21.42</v>
      </c>
      <c r="AF58" s="121">
        <v>0</v>
      </c>
      <c r="AG58" s="119">
        <v>10.05016</v>
      </c>
      <c r="AH58" s="120">
        <v>12</v>
      </c>
      <c r="AI58" s="120">
        <v>7.2196499999999997</v>
      </c>
      <c r="AJ58" s="120">
        <v>13.12083</v>
      </c>
      <c r="AK58" s="121">
        <v>13.3</v>
      </c>
      <c r="AL58" s="119">
        <v>14.33</v>
      </c>
      <c r="AM58" s="121">
        <v>15.85</v>
      </c>
      <c r="AN58" s="119">
        <v>26</v>
      </c>
      <c r="AO58" s="120">
        <v>23.10866</v>
      </c>
      <c r="AP58" s="120">
        <v>35.868119999999998</v>
      </c>
      <c r="AQ58" s="120">
        <v>7.5890000000000004</v>
      </c>
      <c r="AR58" s="120">
        <v>26.574960000000001</v>
      </c>
      <c r="AS58" s="120">
        <v>5.5456700000000003</v>
      </c>
      <c r="AT58" s="120">
        <v>7.1303700000000001</v>
      </c>
      <c r="AU58" s="120">
        <v>20.523</v>
      </c>
      <c r="AV58" s="120">
        <v>6.2050000000000001</v>
      </c>
      <c r="AW58" s="121">
        <v>24.527000000000001</v>
      </c>
    </row>
    <row r="59" spans="1:49" x14ac:dyDescent="0.35">
      <c r="A59" s="127" t="s">
        <v>859</v>
      </c>
      <c r="B59" s="128">
        <v>3</v>
      </c>
      <c r="C59" s="129">
        <v>30</v>
      </c>
      <c r="D59" s="129">
        <v>29</v>
      </c>
      <c r="E59" s="129">
        <v>2</v>
      </c>
      <c r="F59" s="129">
        <v>32.700000000000003</v>
      </c>
      <c r="G59" s="130">
        <v>32</v>
      </c>
      <c r="H59" s="128">
        <v>16.7</v>
      </c>
      <c r="I59" s="130">
        <v>70</v>
      </c>
      <c r="J59" s="128">
        <v>12.97</v>
      </c>
      <c r="K59" s="129">
        <v>12.93</v>
      </c>
      <c r="L59" s="130">
        <v>10.26</v>
      </c>
      <c r="M59" s="131" t="s">
        <v>1488</v>
      </c>
      <c r="N59" s="132" t="s">
        <v>1488</v>
      </c>
      <c r="O59" s="133">
        <v>1.0549999999999999</v>
      </c>
      <c r="P59" s="128">
        <v>52.48</v>
      </c>
      <c r="Q59" s="129">
        <v>38.24</v>
      </c>
      <c r="R59" s="129">
        <v>162.69999999999999</v>
      </c>
      <c r="S59" s="130">
        <v>114.163</v>
      </c>
      <c r="T59" s="133">
        <v>109.807</v>
      </c>
      <c r="U59" s="133">
        <v>6.5</v>
      </c>
      <c r="V59" s="128">
        <v>15.02</v>
      </c>
      <c r="W59" s="129">
        <v>5.45</v>
      </c>
      <c r="X59" s="129">
        <v>0.4</v>
      </c>
      <c r="Y59" s="129">
        <v>0.01</v>
      </c>
      <c r="Z59" s="130">
        <v>0.50700000000000001</v>
      </c>
      <c r="AA59" s="128">
        <v>58.54</v>
      </c>
      <c r="AB59" s="130">
        <v>220.54</v>
      </c>
      <c r="AC59" s="128">
        <v>59.46</v>
      </c>
      <c r="AD59" s="129">
        <v>51.960999999999999</v>
      </c>
      <c r="AE59" s="129">
        <v>21.42</v>
      </c>
      <c r="AF59" s="130">
        <v>0</v>
      </c>
      <c r="AG59" s="128">
        <v>10.05016</v>
      </c>
      <c r="AH59" s="129">
        <v>12</v>
      </c>
      <c r="AI59" s="129">
        <v>7.2196499999999997</v>
      </c>
      <c r="AJ59" s="129">
        <v>13.12083</v>
      </c>
      <c r="AK59" s="130">
        <v>13.3</v>
      </c>
      <c r="AL59" s="128">
        <v>14.33</v>
      </c>
      <c r="AM59" s="130">
        <v>15.85</v>
      </c>
      <c r="AN59" s="128">
        <v>26</v>
      </c>
      <c r="AO59" s="129">
        <v>23.10866</v>
      </c>
      <c r="AP59" s="129">
        <v>35.868119999999998</v>
      </c>
      <c r="AQ59" s="129">
        <v>7.5890000000000004</v>
      </c>
      <c r="AR59" s="129">
        <v>26.574960000000001</v>
      </c>
      <c r="AS59" s="129">
        <v>5.5456700000000003</v>
      </c>
      <c r="AT59" s="129">
        <v>7.1303700000000001</v>
      </c>
      <c r="AU59" s="129">
        <v>20.523</v>
      </c>
      <c r="AV59" s="129">
        <v>6.2050000000000001</v>
      </c>
      <c r="AW59" s="130">
        <v>24.527000000000001</v>
      </c>
    </row>
    <row r="60" spans="1:49" x14ac:dyDescent="0.35">
      <c r="A60" s="134" t="s">
        <v>1417</v>
      </c>
      <c r="B60" s="135">
        <f t="shared" ref="B60:AW60" si="0">MIN(B12:B59)</f>
        <v>3</v>
      </c>
      <c r="C60" s="135">
        <f t="shared" si="0"/>
        <v>30</v>
      </c>
      <c r="D60" s="135">
        <f t="shared" si="0"/>
        <v>29</v>
      </c>
      <c r="E60" s="135">
        <f t="shared" si="0"/>
        <v>2</v>
      </c>
      <c r="F60" s="135">
        <f t="shared" si="0"/>
        <v>10.3</v>
      </c>
      <c r="G60" s="135">
        <f t="shared" si="0"/>
        <v>32</v>
      </c>
      <c r="H60" s="135">
        <f t="shared" si="0"/>
        <v>16.7</v>
      </c>
      <c r="I60" s="135">
        <f t="shared" si="0"/>
        <v>67</v>
      </c>
      <c r="J60" s="135">
        <f t="shared" si="0"/>
        <v>9.9</v>
      </c>
      <c r="K60" s="135">
        <f t="shared" si="0"/>
        <v>9.41</v>
      </c>
      <c r="L60" s="135">
        <f t="shared" si="0"/>
        <v>0</v>
      </c>
      <c r="M60" s="135">
        <f t="shared" si="0"/>
        <v>1.07</v>
      </c>
      <c r="N60" s="135">
        <f t="shared" si="0"/>
        <v>62.93</v>
      </c>
      <c r="O60" s="135">
        <f t="shared" si="0"/>
        <v>1.0549999999999999</v>
      </c>
      <c r="P60" s="135">
        <f t="shared" si="0"/>
        <v>48.67</v>
      </c>
      <c r="Q60" s="135">
        <f t="shared" si="0"/>
        <v>25.84</v>
      </c>
      <c r="R60" s="135">
        <f t="shared" si="0"/>
        <v>138.38</v>
      </c>
      <c r="S60" s="135">
        <f t="shared" si="0"/>
        <v>114.163</v>
      </c>
      <c r="T60" s="135">
        <f t="shared" si="0"/>
        <v>101.2</v>
      </c>
      <c r="U60" s="135">
        <f t="shared" si="0"/>
        <v>6.2</v>
      </c>
      <c r="V60" s="135">
        <f t="shared" si="0"/>
        <v>8.42</v>
      </c>
      <c r="W60" s="135">
        <f t="shared" si="0"/>
        <v>1.64</v>
      </c>
      <c r="X60" s="135">
        <f t="shared" si="0"/>
        <v>0.38</v>
      </c>
      <c r="Y60" s="135">
        <f t="shared" si="0"/>
        <v>0.01</v>
      </c>
      <c r="Z60" s="135">
        <f t="shared" si="0"/>
        <v>0</v>
      </c>
      <c r="AA60" s="135">
        <f t="shared" si="0"/>
        <v>4.41</v>
      </c>
      <c r="AB60" s="135">
        <f t="shared" si="0"/>
        <v>184.33</v>
      </c>
      <c r="AC60" s="135">
        <f t="shared" si="0"/>
        <v>55.98</v>
      </c>
      <c r="AD60" s="135">
        <f t="shared" si="0"/>
        <v>51.804000000000002</v>
      </c>
      <c r="AE60" s="135">
        <f t="shared" si="0"/>
        <v>21.27</v>
      </c>
      <c r="AF60" s="135">
        <f t="shared" si="0"/>
        <v>0</v>
      </c>
      <c r="AG60" s="135">
        <f t="shared" si="0"/>
        <v>10.05016</v>
      </c>
      <c r="AH60" s="135">
        <f t="shared" si="0"/>
        <v>11.4</v>
      </c>
      <c r="AI60" s="135">
        <f t="shared" si="0"/>
        <v>6.3996700000000004</v>
      </c>
      <c r="AJ60" s="135">
        <f t="shared" si="0"/>
        <v>13.12083</v>
      </c>
      <c r="AK60" s="135">
        <f t="shared" si="0"/>
        <v>13.3</v>
      </c>
      <c r="AL60" s="135">
        <f t="shared" si="0"/>
        <v>13.6</v>
      </c>
      <c r="AM60" s="135">
        <f t="shared" si="0"/>
        <v>15.12</v>
      </c>
      <c r="AN60" s="135">
        <f t="shared" si="0"/>
        <v>26</v>
      </c>
      <c r="AO60" s="135">
        <f t="shared" si="0"/>
        <v>23.10866</v>
      </c>
      <c r="AP60" s="135">
        <f t="shared" si="0"/>
        <v>35.868119999999998</v>
      </c>
      <c r="AQ60" s="135">
        <f t="shared" si="0"/>
        <v>6.2889999999999997</v>
      </c>
      <c r="AR60" s="135">
        <f t="shared" si="0"/>
        <v>26.574960000000001</v>
      </c>
      <c r="AS60" s="135">
        <f t="shared" si="0"/>
        <v>5.3493899999999996</v>
      </c>
      <c r="AT60" s="135">
        <f t="shared" si="0"/>
        <v>7.1303700000000001</v>
      </c>
      <c r="AU60" s="135">
        <f t="shared" si="0"/>
        <v>19.908000000000001</v>
      </c>
      <c r="AV60" s="135">
        <f t="shared" si="0"/>
        <v>5.8739999999999997</v>
      </c>
      <c r="AW60" s="136">
        <f t="shared" si="0"/>
        <v>24.527000000000001</v>
      </c>
    </row>
    <row r="61" spans="1:49" x14ac:dyDescent="0.35">
      <c r="A61" s="137" t="s">
        <v>1415</v>
      </c>
      <c r="B61" s="138">
        <f t="shared" ref="B61:AW61" si="1">MAX(B12:B59)</f>
        <v>3</v>
      </c>
      <c r="C61" s="138">
        <f t="shared" si="1"/>
        <v>32</v>
      </c>
      <c r="D61" s="138">
        <f t="shared" si="1"/>
        <v>31</v>
      </c>
      <c r="E61" s="138">
        <f t="shared" si="1"/>
        <v>2</v>
      </c>
      <c r="F61" s="138">
        <f t="shared" si="1"/>
        <v>39.799999999999997</v>
      </c>
      <c r="G61" s="138">
        <f t="shared" si="1"/>
        <v>34</v>
      </c>
      <c r="H61" s="138">
        <f t="shared" si="1"/>
        <v>18.600000000000001</v>
      </c>
      <c r="I61" s="138">
        <f t="shared" si="1"/>
        <v>85</v>
      </c>
      <c r="J61" s="138">
        <f t="shared" si="1"/>
        <v>16.59</v>
      </c>
      <c r="K61" s="138">
        <f t="shared" si="1"/>
        <v>13.02</v>
      </c>
      <c r="L61" s="138">
        <f t="shared" si="1"/>
        <v>20.14</v>
      </c>
      <c r="M61" s="138">
        <f t="shared" si="1"/>
        <v>1.07</v>
      </c>
      <c r="N61" s="138">
        <f t="shared" si="1"/>
        <v>63.45</v>
      </c>
      <c r="O61" s="138">
        <f t="shared" si="1"/>
        <v>1.0549999999999999</v>
      </c>
      <c r="P61" s="138">
        <f t="shared" si="1"/>
        <v>87.84</v>
      </c>
      <c r="Q61" s="138">
        <f t="shared" si="1"/>
        <v>42.53</v>
      </c>
      <c r="R61" s="138">
        <f t="shared" si="1"/>
        <v>257.89</v>
      </c>
      <c r="S61" s="138">
        <f t="shared" si="1"/>
        <v>114.163</v>
      </c>
      <c r="T61" s="138">
        <f t="shared" si="1"/>
        <v>139.10300000000001</v>
      </c>
      <c r="U61" s="138">
        <f t="shared" si="1"/>
        <v>6.7</v>
      </c>
      <c r="V61" s="138">
        <f t="shared" si="1"/>
        <v>16.260000000000002</v>
      </c>
      <c r="W61" s="138">
        <f t="shared" si="1"/>
        <v>9.3699999999999992</v>
      </c>
      <c r="X61" s="138">
        <f t="shared" si="1"/>
        <v>0.4</v>
      </c>
      <c r="Y61" s="138">
        <f t="shared" si="1"/>
        <v>0.01</v>
      </c>
      <c r="Z61" s="138">
        <f t="shared" si="1"/>
        <v>0.54</v>
      </c>
      <c r="AA61" s="138">
        <f t="shared" si="1"/>
        <v>64.05</v>
      </c>
      <c r="AB61" s="138">
        <f t="shared" si="1"/>
        <v>251.55</v>
      </c>
      <c r="AC61" s="138">
        <f t="shared" si="1"/>
        <v>62.61</v>
      </c>
      <c r="AD61" s="138">
        <f t="shared" si="1"/>
        <v>57.908000000000001</v>
      </c>
      <c r="AE61" s="138">
        <f t="shared" si="1"/>
        <v>26.42</v>
      </c>
      <c r="AF61" s="138">
        <f t="shared" si="1"/>
        <v>0.4</v>
      </c>
      <c r="AG61" s="138">
        <f t="shared" si="1"/>
        <v>10.05016</v>
      </c>
      <c r="AH61" s="138">
        <f t="shared" si="1"/>
        <v>12.8</v>
      </c>
      <c r="AI61" s="138">
        <f t="shared" si="1"/>
        <v>10.24559</v>
      </c>
      <c r="AJ61" s="138">
        <f t="shared" si="1"/>
        <v>13.12083</v>
      </c>
      <c r="AK61" s="138">
        <f t="shared" si="1"/>
        <v>13.6</v>
      </c>
      <c r="AL61" s="138">
        <f t="shared" si="1"/>
        <v>14.63</v>
      </c>
      <c r="AM61" s="138">
        <f t="shared" si="1"/>
        <v>16.149999999999999</v>
      </c>
      <c r="AN61" s="138">
        <f t="shared" si="1"/>
        <v>26</v>
      </c>
      <c r="AO61" s="138">
        <f t="shared" si="1"/>
        <v>23.10866</v>
      </c>
      <c r="AP61" s="138">
        <f t="shared" si="1"/>
        <v>40.613</v>
      </c>
      <c r="AQ61" s="138">
        <f t="shared" si="1"/>
        <v>7.5890000000000004</v>
      </c>
      <c r="AR61" s="138">
        <f t="shared" si="1"/>
        <v>26.574960000000001</v>
      </c>
      <c r="AS61" s="138">
        <f t="shared" si="1"/>
        <v>5.98325</v>
      </c>
      <c r="AT61" s="138">
        <f t="shared" si="1"/>
        <v>7.1303700000000001</v>
      </c>
      <c r="AU61" s="138">
        <f t="shared" si="1"/>
        <v>21.213999999999999</v>
      </c>
      <c r="AV61" s="138">
        <f t="shared" si="1"/>
        <v>7.6230000000000002</v>
      </c>
      <c r="AW61" s="139">
        <f t="shared" si="1"/>
        <v>25.382000000000001</v>
      </c>
    </row>
    <row r="62" spans="1:49" x14ac:dyDescent="0.35">
      <c r="A62" s="140" t="s">
        <v>1489</v>
      </c>
      <c r="B62" s="141">
        <f t="shared" ref="B62:AW62" si="2">AVERAGE(B12:B59)</f>
        <v>3</v>
      </c>
      <c r="C62" s="141">
        <f t="shared" si="2"/>
        <v>31.208333333333332</v>
      </c>
      <c r="D62" s="141">
        <f t="shared" si="2"/>
        <v>30.208333333333332</v>
      </c>
      <c r="E62" s="141">
        <f t="shared" si="2"/>
        <v>2</v>
      </c>
      <c r="F62" s="141">
        <f t="shared" si="2"/>
        <v>28.541666666666661</v>
      </c>
      <c r="G62" s="141">
        <f t="shared" si="2"/>
        <v>33.208333333333336</v>
      </c>
      <c r="H62" s="141">
        <f t="shared" si="2"/>
        <v>17.529166666666686</v>
      </c>
      <c r="I62" s="141">
        <f t="shared" si="2"/>
        <v>72.458333333333329</v>
      </c>
      <c r="J62" s="141">
        <f t="shared" si="2"/>
        <v>11.790833333333337</v>
      </c>
      <c r="K62" s="141">
        <f t="shared" si="2"/>
        <v>10.809166666666664</v>
      </c>
      <c r="L62" s="141">
        <f t="shared" si="2"/>
        <v>10.935833333333333</v>
      </c>
      <c r="M62" s="141">
        <f t="shared" si="2"/>
        <v>1.07</v>
      </c>
      <c r="N62" s="141">
        <f t="shared" si="2"/>
        <v>63.190000000000005</v>
      </c>
      <c r="O62" s="141">
        <f t="shared" si="2"/>
        <v>1.0549999999999999</v>
      </c>
      <c r="P62" s="141">
        <f t="shared" si="2"/>
        <v>57.988333333333344</v>
      </c>
      <c r="Q62" s="141">
        <f t="shared" si="2"/>
        <v>37.425416666666671</v>
      </c>
      <c r="R62" s="141">
        <f t="shared" si="2"/>
        <v>160.1883333333333</v>
      </c>
      <c r="S62" s="141">
        <f t="shared" si="2"/>
        <v>114.16299999999988</v>
      </c>
      <c r="T62" s="141">
        <f t="shared" si="2"/>
        <v>122.88187499999999</v>
      </c>
      <c r="U62" s="141">
        <f t="shared" si="2"/>
        <v>6.5166666666666657</v>
      </c>
      <c r="V62" s="141">
        <f t="shared" si="2"/>
        <v>12.887500000000005</v>
      </c>
      <c r="W62" s="141">
        <f t="shared" si="2"/>
        <v>6.6033333333333317</v>
      </c>
      <c r="X62" s="141">
        <f t="shared" si="2"/>
        <v>0.38458333333333355</v>
      </c>
      <c r="Y62" s="141">
        <f t="shared" si="2"/>
        <v>1.0000000000000005E-2</v>
      </c>
      <c r="Z62" s="141">
        <f t="shared" si="2"/>
        <v>0.45479166666666698</v>
      </c>
      <c r="AA62" s="141">
        <f t="shared" si="2"/>
        <v>36.855000000000011</v>
      </c>
      <c r="AB62" s="141">
        <f t="shared" si="2"/>
        <v>214.95666666666673</v>
      </c>
      <c r="AC62" s="141">
        <f t="shared" si="2"/>
        <v>59.72291666666667</v>
      </c>
      <c r="AD62" s="141">
        <f t="shared" si="2"/>
        <v>54.978249999999981</v>
      </c>
      <c r="AE62" s="141">
        <f t="shared" si="2"/>
        <v>23.427499999999998</v>
      </c>
      <c r="AF62" s="141">
        <f t="shared" si="2"/>
        <v>2.5000000000000005E-2</v>
      </c>
      <c r="AG62" s="141">
        <f t="shared" si="2"/>
        <v>10.050160000000004</v>
      </c>
      <c r="AH62" s="141">
        <f t="shared" si="2"/>
        <v>12.0625</v>
      </c>
      <c r="AI62" s="141">
        <f t="shared" si="2"/>
        <v>8.0421545833333337</v>
      </c>
      <c r="AJ62" s="141">
        <f t="shared" si="2"/>
        <v>13.12083</v>
      </c>
      <c r="AK62" s="141">
        <f t="shared" si="2"/>
        <v>13.420833333333329</v>
      </c>
      <c r="AL62" s="141">
        <f t="shared" si="2"/>
        <v>14.162916666666673</v>
      </c>
      <c r="AM62" s="141">
        <f t="shared" si="2"/>
        <v>15.682083333333338</v>
      </c>
      <c r="AN62" s="141">
        <f t="shared" si="2"/>
        <v>26</v>
      </c>
      <c r="AO62" s="141">
        <f t="shared" si="2"/>
        <v>23.10866</v>
      </c>
      <c r="AP62" s="141">
        <f t="shared" si="2"/>
        <v>38.240560000000002</v>
      </c>
      <c r="AQ62" s="141">
        <f t="shared" si="2"/>
        <v>6.6860833333333325</v>
      </c>
      <c r="AR62" s="141">
        <f t="shared" si="2"/>
        <v>26.574960000000001</v>
      </c>
      <c r="AS62" s="141">
        <f t="shared" si="2"/>
        <v>5.5106204166666677</v>
      </c>
      <c r="AT62" s="141">
        <f t="shared" si="2"/>
        <v>7.1303700000000072</v>
      </c>
      <c r="AU62" s="141">
        <f t="shared" si="2"/>
        <v>20.237625000000005</v>
      </c>
      <c r="AV62" s="141">
        <f t="shared" si="2"/>
        <v>6.3214583333333323</v>
      </c>
      <c r="AW62" s="142">
        <f t="shared" si="2"/>
        <v>24.819625000000002</v>
      </c>
    </row>
    <row r="63" spans="1:49" x14ac:dyDescent="0.35">
      <c r="A63" s="143" t="s">
        <v>7</v>
      </c>
      <c r="B63" s="138">
        <f t="shared" ref="B63:AW63" si="3">B12</f>
        <v>3</v>
      </c>
      <c r="C63" s="138">
        <f t="shared" si="3"/>
        <v>30</v>
      </c>
      <c r="D63" s="138">
        <f t="shared" si="3"/>
        <v>29</v>
      </c>
      <c r="E63" s="138">
        <f t="shared" si="3"/>
        <v>2</v>
      </c>
      <c r="F63" s="138">
        <f t="shared" si="3"/>
        <v>22.4</v>
      </c>
      <c r="G63" s="138">
        <f t="shared" si="3"/>
        <v>32</v>
      </c>
      <c r="H63" s="138">
        <f t="shared" si="3"/>
        <v>17.899999999999999</v>
      </c>
      <c r="I63" s="138">
        <f t="shared" si="3"/>
        <v>85</v>
      </c>
      <c r="J63" s="138">
        <f t="shared" si="3"/>
        <v>10.98</v>
      </c>
      <c r="K63" s="138">
        <f t="shared" si="3"/>
        <v>9.56</v>
      </c>
      <c r="L63" s="138">
        <f t="shared" si="3"/>
        <v>0</v>
      </c>
      <c r="M63" s="138" t="str">
        <f t="shared" si="3"/>
        <v>--</v>
      </c>
      <c r="N63" s="138" t="str">
        <f t="shared" si="3"/>
        <v>--</v>
      </c>
      <c r="O63" s="138">
        <f t="shared" si="3"/>
        <v>1.0549999999999999</v>
      </c>
      <c r="P63" s="138">
        <f t="shared" si="3"/>
        <v>67.239999999999995</v>
      </c>
      <c r="Q63" s="138">
        <f t="shared" si="3"/>
        <v>26.65</v>
      </c>
      <c r="R63" s="138">
        <f t="shared" si="3"/>
        <v>166.36</v>
      </c>
      <c r="S63" s="138">
        <f t="shared" si="3"/>
        <v>114.163</v>
      </c>
      <c r="T63" s="138">
        <f t="shared" si="3"/>
        <v>138.90199999999999</v>
      </c>
      <c r="U63" s="138">
        <f t="shared" si="3"/>
        <v>6.7</v>
      </c>
      <c r="V63" s="138">
        <f t="shared" si="3"/>
        <v>8.42</v>
      </c>
      <c r="W63" s="138">
        <f t="shared" si="3"/>
        <v>9.31</v>
      </c>
      <c r="X63" s="138">
        <f t="shared" si="3"/>
        <v>0.39</v>
      </c>
      <c r="Y63" s="138">
        <f t="shared" si="3"/>
        <v>0.01</v>
      </c>
      <c r="Z63" s="138">
        <f t="shared" si="3"/>
        <v>0</v>
      </c>
      <c r="AA63" s="138">
        <f t="shared" si="3"/>
        <v>41.94</v>
      </c>
      <c r="AB63" s="138">
        <f t="shared" si="3"/>
        <v>201.27</v>
      </c>
      <c r="AC63" s="138">
        <f t="shared" si="3"/>
        <v>55.98</v>
      </c>
      <c r="AD63" s="138">
        <f t="shared" si="3"/>
        <v>51.853999999999999</v>
      </c>
      <c r="AE63" s="138">
        <f t="shared" si="3"/>
        <v>22.41</v>
      </c>
      <c r="AF63" s="138">
        <f t="shared" si="3"/>
        <v>0</v>
      </c>
      <c r="AG63" s="138">
        <f t="shared" si="3"/>
        <v>10.05016</v>
      </c>
      <c r="AH63" s="138">
        <f t="shared" si="3"/>
        <v>12</v>
      </c>
      <c r="AI63" s="138">
        <f t="shared" si="3"/>
        <v>10.00259</v>
      </c>
      <c r="AJ63" s="138">
        <f t="shared" si="3"/>
        <v>13.12083</v>
      </c>
      <c r="AK63" s="138">
        <f t="shared" si="3"/>
        <v>13.3</v>
      </c>
      <c r="AL63" s="138">
        <f t="shared" si="3"/>
        <v>14.63</v>
      </c>
      <c r="AM63" s="138">
        <f t="shared" si="3"/>
        <v>16.149999999999999</v>
      </c>
      <c r="AN63" s="138">
        <f t="shared" si="3"/>
        <v>26</v>
      </c>
      <c r="AO63" s="138" t="str">
        <f t="shared" si="3"/>
        <v>--</v>
      </c>
      <c r="AP63" s="138">
        <f t="shared" si="3"/>
        <v>40.613</v>
      </c>
      <c r="AQ63" s="138">
        <f t="shared" si="3"/>
        <v>6.8639999999999999</v>
      </c>
      <c r="AR63" s="138" t="str">
        <f t="shared" si="3"/>
        <v>--</v>
      </c>
      <c r="AS63" s="138">
        <f t="shared" si="3"/>
        <v>5.98325</v>
      </c>
      <c r="AT63" s="138">
        <f t="shared" si="3"/>
        <v>7.1303700000000001</v>
      </c>
      <c r="AU63" s="138">
        <f t="shared" si="3"/>
        <v>21.213999999999999</v>
      </c>
      <c r="AV63" s="138">
        <f t="shared" si="3"/>
        <v>7.6230000000000002</v>
      </c>
      <c r="AW63" s="138">
        <f t="shared" si="3"/>
        <v>24.527000000000001</v>
      </c>
    </row>
    <row r="64" spans="1:49" x14ac:dyDescent="0.35">
      <c r="A64" s="143" t="s">
        <v>8</v>
      </c>
      <c r="B64" s="138">
        <f t="shared" ref="B64:AW64" si="4">B59</f>
        <v>3</v>
      </c>
      <c r="C64" s="138">
        <f t="shared" si="4"/>
        <v>30</v>
      </c>
      <c r="D64" s="138">
        <f t="shared" si="4"/>
        <v>29</v>
      </c>
      <c r="E64" s="138">
        <f t="shared" si="4"/>
        <v>2</v>
      </c>
      <c r="F64" s="138">
        <f t="shared" si="4"/>
        <v>32.700000000000003</v>
      </c>
      <c r="G64" s="138">
        <f t="shared" si="4"/>
        <v>32</v>
      </c>
      <c r="H64" s="138">
        <f t="shared" si="4"/>
        <v>16.7</v>
      </c>
      <c r="I64" s="138">
        <f t="shared" si="4"/>
        <v>70</v>
      </c>
      <c r="J64" s="138">
        <f t="shared" si="4"/>
        <v>12.97</v>
      </c>
      <c r="K64" s="138">
        <f t="shared" si="4"/>
        <v>12.93</v>
      </c>
      <c r="L64" s="138">
        <f t="shared" si="4"/>
        <v>10.26</v>
      </c>
      <c r="M64" s="138" t="str">
        <f t="shared" si="4"/>
        <v>--</v>
      </c>
      <c r="N64" s="138" t="str">
        <f t="shared" si="4"/>
        <v>--</v>
      </c>
      <c r="O64" s="138">
        <f t="shared" si="4"/>
        <v>1.0549999999999999</v>
      </c>
      <c r="P64" s="138">
        <f t="shared" si="4"/>
        <v>52.48</v>
      </c>
      <c r="Q64" s="138">
        <f t="shared" si="4"/>
        <v>38.24</v>
      </c>
      <c r="R64" s="138">
        <f t="shared" si="4"/>
        <v>162.69999999999999</v>
      </c>
      <c r="S64" s="138">
        <f t="shared" si="4"/>
        <v>114.163</v>
      </c>
      <c r="T64" s="138">
        <f t="shared" si="4"/>
        <v>109.807</v>
      </c>
      <c r="U64" s="138">
        <f t="shared" si="4"/>
        <v>6.5</v>
      </c>
      <c r="V64" s="138">
        <f t="shared" si="4"/>
        <v>15.02</v>
      </c>
      <c r="W64" s="138">
        <f t="shared" si="4"/>
        <v>5.45</v>
      </c>
      <c r="X64" s="138">
        <f t="shared" si="4"/>
        <v>0.4</v>
      </c>
      <c r="Y64" s="138">
        <f t="shared" si="4"/>
        <v>0.01</v>
      </c>
      <c r="Z64" s="138">
        <f t="shared" si="4"/>
        <v>0.50700000000000001</v>
      </c>
      <c r="AA64" s="138">
        <f t="shared" si="4"/>
        <v>58.54</v>
      </c>
      <c r="AB64" s="138">
        <f t="shared" si="4"/>
        <v>220.54</v>
      </c>
      <c r="AC64" s="138">
        <f t="shared" si="4"/>
        <v>59.46</v>
      </c>
      <c r="AD64" s="138">
        <f t="shared" si="4"/>
        <v>51.960999999999999</v>
      </c>
      <c r="AE64" s="138">
        <f t="shared" si="4"/>
        <v>21.42</v>
      </c>
      <c r="AF64" s="138">
        <f t="shared" si="4"/>
        <v>0</v>
      </c>
      <c r="AG64" s="138">
        <f t="shared" si="4"/>
        <v>10.05016</v>
      </c>
      <c r="AH64" s="138">
        <f t="shared" si="4"/>
        <v>12</v>
      </c>
      <c r="AI64" s="138">
        <f t="shared" si="4"/>
        <v>7.2196499999999997</v>
      </c>
      <c r="AJ64" s="138">
        <f t="shared" si="4"/>
        <v>13.12083</v>
      </c>
      <c r="AK64" s="138">
        <f t="shared" si="4"/>
        <v>13.3</v>
      </c>
      <c r="AL64" s="138">
        <f t="shared" si="4"/>
        <v>14.33</v>
      </c>
      <c r="AM64" s="138">
        <f t="shared" si="4"/>
        <v>15.85</v>
      </c>
      <c r="AN64" s="138">
        <f t="shared" si="4"/>
        <v>26</v>
      </c>
      <c r="AO64" s="138">
        <f t="shared" si="4"/>
        <v>23.10866</v>
      </c>
      <c r="AP64" s="138">
        <f t="shared" si="4"/>
        <v>35.868119999999998</v>
      </c>
      <c r="AQ64" s="138">
        <f t="shared" si="4"/>
        <v>7.5890000000000004</v>
      </c>
      <c r="AR64" s="138">
        <f t="shared" si="4"/>
        <v>26.574960000000001</v>
      </c>
      <c r="AS64" s="138">
        <f t="shared" si="4"/>
        <v>5.5456700000000003</v>
      </c>
      <c r="AT64" s="138">
        <f t="shared" si="4"/>
        <v>7.1303700000000001</v>
      </c>
      <c r="AU64" s="138">
        <f t="shared" si="4"/>
        <v>20.523</v>
      </c>
      <c r="AV64" s="138">
        <f t="shared" si="4"/>
        <v>6.2050000000000001</v>
      </c>
      <c r="AW64" s="138">
        <f t="shared" si="4"/>
        <v>24.527000000000001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4"/>
      <c r="C66" s="1" t="s">
        <v>1490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295</v>
      </c>
      <c r="C5" s="117" t="s">
        <v>606</v>
      </c>
      <c r="D5" s="117" t="s">
        <v>608</v>
      </c>
      <c r="E5" s="117" t="s">
        <v>123</v>
      </c>
      <c r="F5" s="117" t="s">
        <v>123</v>
      </c>
      <c r="G5" s="117" t="s">
        <v>123</v>
      </c>
      <c r="H5" s="117" t="s">
        <v>139</v>
      </c>
      <c r="I5" s="117" t="s">
        <v>139</v>
      </c>
      <c r="J5" s="117" t="s">
        <v>139</v>
      </c>
      <c r="K5" s="117" t="s">
        <v>139</v>
      </c>
      <c r="L5" s="117" t="s">
        <v>139</v>
      </c>
      <c r="M5" s="117" t="s">
        <v>139</v>
      </c>
      <c r="N5" s="117" t="s">
        <v>139</v>
      </c>
      <c r="O5" s="117" t="s">
        <v>139</v>
      </c>
      <c r="P5" s="117" t="s">
        <v>86</v>
      </c>
      <c r="Q5" s="117" t="s">
        <v>86</v>
      </c>
      <c r="R5" s="117" t="s">
        <v>86</v>
      </c>
      <c r="S5" s="117" t="s">
        <v>115</v>
      </c>
      <c r="T5" s="117" t="s">
        <v>115</v>
      </c>
      <c r="U5" s="117" t="s">
        <v>603</v>
      </c>
      <c r="V5" s="117" t="s">
        <v>283</v>
      </c>
      <c r="W5" s="117" t="s">
        <v>70</v>
      </c>
      <c r="X5" s="117" t="s">
        <v>70</v>
      </c>
      <c r="Y5" s="117" t="s">
        <v>604</v>
      </c>
      <c r="Z5" s="117" t="s">
        <v>604</v>
      </c>
      <c r="AA5" s="117" t="s">
        <v>66</v>
      </c>
      <c r="AB5" s="117" t="s">
        <v>66</v>
      </c>
      <c r="AC5" s="117" t="s">
        <v>40</v>
      </c>
      <c r="AD5" s="117" t="s">
        <v>307</v>
      </c>
    </row>
    <row r="6" spans="1:30" ht="26" x14ac:dyDescent="0.35">
      <c r="A6" s="117" t="s">
        <v>1424</v>
      </c>
      <c r="B6" s="117" t="s">
        <v>296</v>
      </c>
      <c r="C6" s="117" t="s">
        <v>1491</v>
      </c>
      <c r="D6" s="117" t="s">
        <v>1492</v>
      </c>
      <c r="E6" s="117" t="s">
        <v>1441</v>
      </c>
      <c r="F6" s="117" t="s">
        <v>1441</v>
      </c>
      <c r="G6" s="117" t="s">
        <v>1441</v>
      </c>
      <c r="H6" s="117" t="s">
        <v>296</v>
      </c>
      <c r="I6" s="117" t="s">
        <v>1434</v>
      </c>
      <c r="J6" s="117" t="s">
        <v>1443</v>
      </c>
      <c r="K6" s="117" t="s">
        <v>1493</v>
      </c>
      <c r="L6" s="117" t="s">
        <v>296</v>
      </c>
      <c r="M6" s="117" t="s">
        <v>296</v>
      </c>
      <c r="N6" s="117" t="s">
        <v>1494</v>
      </c>
      <c r="O6" s="117" t="s">
        <v>1494</v>
      </c>
      <c r="P6" s="117" t="s">
        <v>1434</v>
      </c>
      <c r="Q6" s="117" t="s">
        <v>1434</v>
      </c>
      <c r="R6" s="117" t="s">
        <v>1438</v>
      </c>
      <c r="S6" s="117" t="s">
        <v>1438</v>
      </c>
      <c r="T6" s="117" t="s">
        <v>1439</v>
      </c>
      <c r="U6" s="117" t="s">
        <v>1429</v>
      </c>
      <c r="V6" s="117" t="s">
        <v>1495</v>
      </c>
      <c r="W6" s="117" t="s">
        <v>1428</v>
      </c>
      <c r="X6" s="117" t="s">
        <v>1428</v>
      </c>
      <c r="Y6" s="117" t="s">
        <v>604</v>
      </c>
      <c r="Z6" s="117" t="s">
        <v>604</v>
      </c>
      <c r="AA6" s="117" t="s">
        <v>1425</v>
      </c>
      <c r="AB6" s="117" t="s">
        <v>1425</v>
      </c>
      <c r="AC6" s="117" t="s">
        <v>296</v>
      </c>
      <c r="AD6" s="117" t="s">
        <v>1441</v>
      </c>
    </row>
    <row r="7" spans="1:30" ht="26" x14ac:dyDescent="0.35">
      <c r="A7" s="117" t="s">
        <v>1446</v>
      </c>
      <c r="B7" s="117" t="s">
        <v>1447</v>
      </c>
      <c r="C7" s="117" t="s">
        <v>1447</v>
      </c>
      <c r="D7" s="117" t="s">
        <v>1447</v>
      </c>
      <c r="E7" s="117" t="s">
        <v>1447</v>
      </c>
      <c r="F7" s="117" t="s">
        <v>1447</v>
      </c>
      <c r="G7" s="117" t="s">
        <v>1447</v>
      </c>
      <c r="H7" s="117" t="s">
        <v>1447</v>
      </c>
      <c r="I7" s="117" t="s">
        <v>1447</v>
      </c>
      <c r="J7" s="117" t="s">
        <v>1447</v>
      </c>
      <c r="K7" s="117" t="s">
        <v>1447</v>
      </c>
      <c r="L7" s="117" t="s">
        <v>1447</v>
      </c>
      <c r="M7" s="117" t="s">
        <v>1447</v>
      </c>
      <c r="N7" s="117" t="s">
        <v>1447</v>
      </c>
      <c r="O7" s="117" t="s">
        <v>1447</v>
      </c>
      <c r="P7" s="117" t="s">
        <v>1447</v>
      </c>
      <c r="Q7" s="117" t="s">
        <v>1447</v>
      </c>
      <c r="R7" s="117" t="s">
        <v>1447</v>
      </c>
      <c r="S7" s="117" t="s">
        <v>1447</v>
      </c>
      <c r="T7" s="117" t="s">
        <v>1447</v>
      </c>
      <c r="U7" s="117" t="s">
        <v>1447</v>
      </c>
      <c r="V7" s="117" t="s">
        <v>1447</v>
      </c>
      <c r="W7" s="117" t="s">
        <v>1447</v>
      </c>
      <c r="X7" s="117" t="s">
        <v>1447</v>
      </c>
      <c r="Y7" s="117" t="s">
        <v>1447</v>
      </c>
      <c r="Z7" s="117" t="s">
        <v>1447</v>
      </c>
      <c r="AA7" s="117" t="s">
        <v>1447</v>
      </c>
      <c r="AB7" s="117" t="s">
        <v>1447</v>
      </c>
      <c r="AC7" s="117" t="s">
        <v>1447</v>
      </c>
      <c r="AD7" s="117" t="s">
        <v>1447</v>
      </c>
    </row>
    <row r="8" spans="1:30" ht="39" x14ac:dyDescent="0.35">
      <c r="A8" s="117" t="s">
        <v>6</v>
      </c>
      <c r="B8" s="117" t="s">
        <v>1496</v>
      </c>
      <c r="C8" s="117" t="s">
        <v>1497</v>
      </c>
      <c r="D8" s="117" t="s">
        <v>1498</v>
      </c>
      <c r="E8" s="117" t="s">
        <v>1499</v>
      </c>
      <c r="F8" s="117" t="s">
        <v>1500</v>
      </c>
      <c r="G8" s="117" t="s">
        <v>1501</v>
      </c>
      <c r="H8" s="117" t="s">
        <v>1502</v>
      </c>
      <c r="I8" s="117" t="s">
        <v>1503</v>
      </c>
      <c r="J8" s="117" t="s">
        <v>1504</v>
      </c>
      <c r="K8" s="117" t="s">
        <v>1505</v>
      </c>
      <c r="L8" s="117" t="s">
        <v>1502</v>
      </c>
      <c r="M8" s="117" t="s">
        <v>1506</v>
      </c>
      <c r="N8" s="117" t="s">
        <v>1507</v>
      </c>
      <c r="O8" s="117" t="s">
        <v>1445</v>
      </c>
      <c r="P8" s="117" t="s">
        <v>1463</v>
      </c>
      <c r="Q8" s="117" t="s">
        <v>1463</v>
      </c>
      <c r="R8" s="117" t="s">
        <v>1436</v>
      </c>
      <c r="S8" s="117" t="s">
        <v>1508</v>
      </c>
      <c r="T8" s="117" t="s">
        <v>1468</v>
      </c>
      <c r="U8" s="117" t="s">
        <v>1509</v>
      </c>
      <c r="V8" s="117" t="s">
        <v>1510</v>
      </c>
      <c r="W8" s="117" t="s">
        <v>1453</v>
      </c>
      <c r="X8" s="117" t="s">
        <v>1454</v>
      </c>
      <c r="Y8" s="117" t="s">
        <v>1511</v>
      </c>
      <c r="Z8" s="117" t="s">
        <v>1512</v>
      </c>
      <c r="AA8" s="117" t="s">
        <v>1451</v>
      </c>
      <c r="AB8" s="117" t="s">
        <v>1513</v>
      </c>
      <c r="AC8" s="117" t="s">
        <v>1514</v>
      </c>
      <c r="AD8" s="117" t="s">
        <v>1515</v>
      </c>
    </row>
    <row r="9" spans="1:30" ht="26" x14ac:dyDescent="0.35">
      <c r="A9" s="117" t="s">
        <v>1086</v>
      </c>
      <c r="B9" s="117" t="s">
        <v>1516</v>
      </c>
      <c r="C9" s="117" t="s">
        <v>1517</v>
      </c>
      <c r="D9" s="117" t="s">
        <v>1517</v>
      </c>
      <c r="E9" s="117" t="s">
        <v>1517</v>
      </c>
      <c r="F9" s="117" t="s">
        <v>1517</v>
      </c>
      <c r="G9" s="117" t="s">
        <v>1517</v>
      </c>
      <c r="H9" s="117" t="s">
        <v>1516</v>
      </c>
      <c r="I9" s="117" t="s">
        <v>1517</v>
      </c>
      <c r="J9" s="117" t="s">
        <v>1517</v>
      </c>
      <c r="K9" s="117" t="s">
        <v>1517</v>
      </c>
      <c r="L9" s="117" t="s">
        <v>1517</v>
      </c>
      <c r="M9" s="117" t="s">
        <v>1517</v>
      </c>
      <c r="N9" s="117" t="s">
        <v>1517</v>
      </c>
      <c r="O9" s="117" t="s">
        <v>1517</v>
      </c>
      <c r="P9" s="117" t="s">
        <v>1516</v>
      </c>
      <c r="Q9" s="117" t="s">
        <v>1517</v>
      </c>
      <c r="R9" s="117" t="s">
        <v>1517</v>
      </c>
      <c r="S9" s="117" t="s">
        <v>1517</v>
      </c>
      <c r="T9" s="117" t="s">
        <v>967</v>
      </c>
      <c r="U9" s="117" t="s">
        <v>1517</v>
      </c>
      <c r="V9" s="117" t="s">
        <v>1517</v>
      </c>
      <c r="W9" s="117" t="s">
        <v>1517</v>
      </c>
      <c r="X9" s="117" t="s">
        <v>1517</v>
      </c>
      <c r="Y9" s="117" t="s">
        <v>1517</v>
      </c>
      <c r="Z9" s="117" t="s">
        <v>1517</v>
      </c>
      <c r="AA9" s="117" t="s">
        <v>1517</v>
      </c>
      <c r="AB9" s="117" t="s">
        <v>1517</v>
      </c>
      <c r="AC9" s="117" t="s">
        <v>1517</v>
      </c>
      <c r="AD9" s="117" t="s">
        <v>1517</v>
      </c>
    </row>
    <row r="10" spans="1:30" x14ac:dyDescent="0.35">
      <c r="A10" s="117" t="s">
        <v>59</v>
      </c>
      <c r="B10" s="117" t="s">
        <v>1518</v>
      </c>
      <c r="C10" s="117" t="s">
        <v>1519</v>
      </c>
      <c r="D10" s="117" t="s">
        <v>1519</v>
      </c>
      <c r="E10" s="117" t="s">
        <v>1519</v>
      </c>
      <c r="F10" s="117" t="s">
        <v>1519</v>
      </c>
      <c r="G10" s="117" t="s">
        <v>1519</v>
      </c>
      <c r="H10" s="117" t="s">
        <v>1518</v>
      </c>
      <c r="I10" s="117" t="s">
        <v>1519</v>
      </c>
      <c r="J10" s="117" t="s">
        <v>1519</v>
      </c>
      <c r="K10" s="117" t="s">
        <v>1519</v>
      </c>
      <c r="L10" s="117" t="s">
        <v>1519</v>
      </c>
      <c r="M10" s="117" t="s">
        <v>1519</v>
      </c>
      <c r="N10" s="117" t="s">
        <v>1519</v>
      </c>
      <c r="O10" s="117" t="s">
        <v>1519</v>
      </c>
      <c r="P10" s="117" t="s">
        <v>1518</v>
      </c>
      <c r="Q10" s="117" t="s">
        <v>1519</v>
      </c>
      <c r="R10" s="117" t="s">
        <v>1519</v>
      </c>
      <c r="S10" s="117" t="s">
        <v>1519</v>
      </c>
      <c r="T10" s="117" t="s">
        <v>1519</v>
      </c>
      <c r="U10" s="117" t="s">
        <v>1519</v>
      </c>
      <c r="V10" s="117" t="s">
        <v>1519</v>
      </c>
      <c r="W10" s="117" t="s">
        <v>1519</v>
      </c>
      <c r="X10" s="117" t="s">
        <v>1519</v>
      </c>
      <c r="Y10" s="117" t="s">
        <v>1519</v>
      </c>
      <c r="Z10" s="117" t="s">
        <v>1519</v>
      </c>
      <c r="AA10" s="117" t="s">
        <v>1519</v>
      </c>
      <c r="AB10" s="117" t="s">
        <v>1519</v>
      </c>
      <c r="AC10" s="117" t="s">
        <v>1519</v>
      </c>
      <c r="AD10" s="117" t="s">
        <v>1519</v>
      </c>
    </row>
    <row r="11" spans="1:30" x14ac:dyDescent="0.35">
      <c r="A11" s="118" t="s">
        <v>64</v>
      </c>
      <c r="B11" s="145">
        <v>2695</v>
      </c>
      <c r="C11" s="145">
        <v>10.148569999999999</v>
      </c>
      <c r="D11" s="145">
        <v>1.2010000000000001</v>
      </c>
      <c r="E11" s="145">
        <v>0.20499999999999999</v>
      </c>
      <c r="F11" s="145">
        <v>0.21790000000000001</v>
      </c>
      <c r="G11" s="145">
        <v>2.1100000000000001E-2</v>
      </c>
      <c r="H11" s="145">
        <v>3874.6017499999998</v>
      </c>
      <c r="I11" s="118" t="s">
        <v>1488</v>
      </c>
      <c r="J11" s="118" t="s">
        <v>1488</v>
      </c>
      <c r="K11" s="145">
        <v>0.47549000000000002</v>
      </c>
      <c r="L11" s="145">
        <v>21.20946</v>
      </c>
      <c r="M11" s="118" t="s">
        <v>1488</v>
      </c>
      <c r="N11" s="145">
        <v>0.39462000000000003</v>
      </c>
      <c r="O11" s="145">
        <v>0.18831000000000001</v>
      </c>
      <c r="P11" s="145">
        <v>2412.2399999999998</v>
      </c>
      <c r="Q11" s="145">
        <v>0.99199999999999999</v>
      </c>
      <c r="R11" s="145">
        <v>0.105</v>
      </c>
      <c r="S11" s="145">
        <v>0.32800000000000001</v>
      </c>
      <c r="T11" s="145">
        <v>0.51900000000000002</v>
      </c>
      <c r="U11" s="118" t="s">
        <v>1488</v>
      </c>
      <c r="V11" s="145">
        <v>274.68299999999999</v>
      </c>
      <c r="W11" s="145">
        <v>6.8000000000000005E-2</v>
      </c>
      <c r="X11" s="145">
        <v>6.4000000000000001E-2</v>
      </c>
      <c r="Y11" s="145">
        <v>62.1</v>
      </c>
      <c r="Z11" s="145">
        <v>0.82599999999999996</v>
      </c>
      <c r="AA11" s="145">
        <v>0.50634000000000001</v>
      </c>
      <c r="AB11" s="145">
        <v>0.10023</v>
      </c>
      <c r="AC11" s="145">
        <v>5.63</v>
      </c>
      <c r="AD11" s="145">
        <v>0.63700000000000001</v>
      </c>
    </row>
    <row r="12" spans="1:30" x14ac:dyDescent="0.35">
      <c r="A12" s="126" t="s">
        <v>813</v>
      </c>
      <c r="B12" s="124">
        <v>2695</v>
      </c>
      <c r="C12" s="124">
        <v>10.148569999999999</v>
      </c>
      <c r="D12" s="124">
        <v>1.2010000000000001</v>
      </c>
      <c r="E12" s="124">
        <v>0.20499999999999999</v>
      </c>
      <c r="F12" s="124">
        <v>0.21790000000000001</v>
      </c>
      <c r="G12" s="124">
        <v>2.1100000000000001E-2</v>
      </c>
      <c r="H12" s="124">
        <v>3874.6017499999998</v>
      </c>
      <c r="I12" s="126" t="s">
        <v>1488</v>
      </c>
      <c r="J12" s="126" t="s">
        <v>1488</v>
      </c>
      <c r="K12" s="124">
        <v>0.47549000000000002</v>
      </c>
      <c r="L12" s="124">
        <v>21.20946</v>
      </c>
      <c r="M12" s="126" t="s">
        <v>1488</v>
      </c>
      <c r="N12" s="124">
        <v>0.39462000000000003</v>
      </c>
      <c r="O12" s="124">
        <v>0.18831000000000001</v>
      </c>
      <c r="P12" s="124">
        <v>2412.2399999999998</v>
      </c>
      <c r="Q12" s="124">
        <v>0.99199999999999999</v>
      </c>
      <c r="R12" s="124">
        <v>0.105</v>
      </c>
      <c r="S12" s="124">
        <v>0.32800000000000001</v>
      </c>
      <c r="T12" s="124">
        <v>0.51900000000000002</v>
      </c>
      <c r="U12" s="126" t="s">
        <v>1488</v>
      </c>
      <c r="V12" s="124">
        <v>274.68299999999999</v>
      </c>
      <c r="W12" s="124">
        <v>6.8000000000000005E-2</v>
      </c>
      <c r="X12" s="124">
        <v>6.4000000000000001E-2</v>
      </c>
      <c r="Y12" s="124">
        <v>62.1</v>
      </c>
      <c r="Z12" s="124">
        <v>0.82599999999999996</v>
      </c>
      <c r="AA12" s="124">
        <v>0.50634000000000001</v>
      </c>
      <c r="AB12" s="124">
        <v>0.10023</v>
      </c>
      <c r="AC12" s="124">
        <v>5.63</v>
      </c>
      <c r="AD12" s="124">
        <v>0.63700000000000001</v>
      </c>
    </row>
    <row r="13" spans="1:30" x14ac:dyDescent="0.35">
      <c r="A13" s="126" t="s">
        <v>814</v>
      </c>
      <c r="B13" s="124">
        <v>2695</v>
      </c>
      <c r="C13" s="124">
        <v>10.09882</v>
      </c>
      <c r="D13" s="124">
        <v>1.177</v>
      </c>
      <c r="E13" s="124">
        <v>0.17899999999999999</v>
      </c>
      <c r="F13" s="124">
        <v>0.25009999999999999</v>
      </c>
      <c r="G13" s="124">
        <v>2.0209999999999999E-2</v>
      </c>
      <c r="H13" s="124">
        <v>3874.5950400000002</v>
      </c>
      <c r="I13" s="126" t="s">
        <v>1488</v>
      </c>
      <c r="J13" s="126" t="s">
        <v>1488</v>
      </c>
      <c r="K13" s="124">
        <v>0.47526000000000002</v>
      </c>
      <c r="L13" s="124">
        <v>21.192699999999999</v>
      </c>
      <c r="M13" s="126" t="s">
        <v>1488</v>
      </c>
      <c r="N13" s="124">
        <v>0.42272999999999999</v>
      </c>
      <c r="O13" s="124">
        <v>0.20299</v>
      </c>
      <c r="P13" s="124">
        <v>2412.2199999999998</v>
      </c>
      <c r="Q13" s="124">
        <v>0.98899999999999999</v>
      </c>
      <c r="R13" s="124">
        <v>0.106</v>
      </c>
      <c r="S13" s="124">
        <v>0.32800000000000001</v>
      </c>
      <c r="T13" s="124">
        <v>0.51900000000000002</v>
      </c>
      <c r="U13" s="126" t="s">
        <v>1488</v>
      </c>
      <c r="V13" s="124">
        <v>274.68400000000003</v>
      </c>
      <c r="W13" s="124">
        <v>6.7000000000000004E-2</v>
      </c>
      <c r="X13" s="124">
        <v>6.6000000000000003E-2</v>
      </c>
      <c r="Y13" s="124">
        <v>62.1</v>
      </c>
      <c r="Z13" s="124">
        <v>7.2999999999999995E-2</v>
      </c>
      <c r="AA13" s="124">
        <v>0.47605999999999998</v>
      </c>
      <c r="AB13" s="124">
        <v>0.15783</v>
      </c>
      <c r="AC13" s="124">
        <v>5.62</v>
      </c>
      <c r="AD13" s="124">
        <v>0.63700000000000001</v>
      </c>
    </row>
    <row r="14" spans="1:30" x14ac:dyDescent="0.35">
      <c r="A14" s="126" t="s">
        <v>815</v>
      </c>
      <c r="B14" s="124">
        <v>2695</v>
      </c>
      <c r="C14" s="124">
        <v>10.09882</v>
      </c>
      <c r="D14" s="124">
        <v>1.177</v>
      </c>
      <c r="E14" s="124">
        <v>0.17899999999999999</v>
      </c>
      <c r="F14" s="124">
        <v>0.25009999999999999</v>
      </c>
      <c r="G14" s="124">
        <v>2.0209999999999999E-2</v>
      </c>
      <c r="H14" s="124">
        <v>3874.5950400000002</v>
      </c>
      <c r="I14" s="126" t="s">
        <v>1488</v>
      </c>
      <c r="J14" s="126" t="s">
        <v>1488</v>
      </c>
      <c r="K14" s="124">
        <v>0.47526000000000002</v>
      </c>
      <c r="L14" s="124">
        <v>21.192699999999999</v>
      </c>
      <c r="M14" s="126" t="s">
        <v>1488</v>
      </c>
      <c r="N14" s="124">
        <v>0.42272999999999999</v>
      </c>
      <c r="O14" s="124">
        <v>0.20299</v>
      </c>
      <c r="P14" s="124">
        <v>2412.2199999999998</v>
      </c>
      <c r="Q14" s="124">
        <v>0.98899999999999999</v>
      </c>
      <c r="R14" s="124">
        <v>0.106</v>
      </c>
      <c r="S14" s="124">
        <v>0.32800000000000001</v>
      </c>
      <c r="T14" s="124">
        <v>0.51900000000000002</v>
      </c>
      <c r="U14" s="126" t="s">
        <v>1488</v>
      </c>
      <c r="V14" s="124">
        <v>274.68400000000003</v>
      </c>
      <c r="W14" s="124">
        <v>6.7000000000000004E-2</v>
      </c>
      <c r="X14" s="124">
        <v>6.6000000000000003E-2</v>
      </c>
      <c r="Y14" s="124">
        <v>62.1</v>
      </c>
      <c r="Z14" s="124">
        <v>7.2999999999999995E-2</v>
      </c>
      <c r="AA14" s="124">
        <v>0.47605999999999998</v>
      </c>
      <c r="AB14" s="124">
        <v>0.15783</v>
      </c>
      <c r="AC14" s="124">
        <v>5.62</v>
      </c>
      <c r="AD14" s="124">
        <v>0.63700000000000001</v>
      </c>
    </row>
    <row r="15" spans="1:30" x14ac:dyDescent="0.35">
      <c r="A15" s="126" t="s">
        <v>816</v>
      </c>
      <c r="B15" s="124">
        <v>2695</v>
      </c>
      <c r="C15" s="124">
        <v>10.039899999999999</v>
      </c>
      <c r="D15" s="124">
        <v>1.1476</v>
      </c>
      <c r="E15" s="124">
        <v>0.17100000000000001</v>
      </c>
      <c r="F15" s="124">
        <v>0.27106000000000002</v>
      </c>
      <c r="G15" s="124">
        <v>2.0389999999999998E-2</v>
      </c>
      <c r="H15" s="124">
        <v>3874.5974799999999</v>
      </c>
      <c r="I15" s="126" t="s">
        <v>1488</v>
      </c>
      <c r="J15" s="126" t="s">
        <v>1488</v>
      </c>
      <c r="K15" s="124">
        <v>0.47556999999999999</v>
      </c>
      <c r="L15" s="124">
        <v>21.198799999999999</v>
      </c>
      <c r="M15" s="126" t="s">
        <v>1488</v>
      </c>
      <c r="N15" s="124">
        <v>0.43725999999999998</v>
      </c>
      <c r="O15" s="124">
        <v>0.19800999999999999</v>
      </c>
      <c r="P15" s="124">
        <v>2412.17</v>
      </c>
      <c r="Q15" s="124">
        <v>0.98299999999999998</v>
      </c>
      <c r="R15" s="124">
        <v>0.107</v>
      </c>
      <c r="S15" s="124">
        <v>0.32800000000000001</v>
      </c>
      <c r="T15" s="124">
        <v>0.51600000000000001</v>
      </c>
      <c r="U15" s="126" t="s">
        <v>1488</v>
      </c>
      <c r="V15" s="124">
        <v>274.685</v>
      </c>
      <c r="W15" s="124">
        <v>6.5000000000000002E-2</v>
      </c>
      <c r="X15" s="124">
        <v>6.5000000000000002E-2</v>
      </c>
      <c r="Y15" s="124">
        <v>62.1</v>
      </c>
      <c r="Z15" s="124">
        <v>6.4000000000000001E-2</v>
      </c>
      <c r="AA15" s="124">
        <v>0.43435000000000001</v>
      </c>
      <c r="AB15" s="124">
        <v>0.24747</v>
      </c>
      <c r="AC15" s="124">
        <v>5.57</v>
      </c>
      <c r="AD15" s="124">
        <v>0.63700000000000001</v>
      </c>
    </row>
    <row r="16" spans="1:30" x14ac:dyDescent="0.35">
      <c r="A16" s="126" t="s">
        <v>817</v>
      </c>
      <c r="B16" s="124">
        <v>2695</v>
      </c>
      <c r="C16" s="124">
        <v>10.039899999999999</v>
      </c>
      <c r="D16" s="124">
        <v>1.1476</v>
      </c>
      <c r="E16" s="124">
        <v>0.17100000000000001</v>
      </c>
      <c r="F16" s="124">
        <v>0.27106000000000002</v>
      </c>
      <c r="G16" s="124">
        <v>2.0389999999999998E-2</v>
      </c>
      <c r="H16" s="124">
        <v>3874.5974799999999</v>
      </c>
      <c r="I16" s="126" t="s">
        <v>1488</v>
      </c>
      <c r="J16" s="126" t="s">
        <v>1488</v>
      </c>
      <c r="K16" s="124">
        <v>0.47556999999999999</v>
      </c>
      <c r="L16" s="124">
        <v>21.198799999999999</v>
      </c>
      <c r="M16" s="126" t="s">
        <v>1488</v>
      </c>
      <c r="N16" s="124">
        <v>0.43725999999999998</v>
      </c>
      <c r="O16" s="124">
        <v>0.19800999999999999</v>
      </c>
      <c r="P16" s="124">
        <v>2412.17</v>
      </c>
      <c r="Q16" s="124">
        <v>0.98299999999999998</v>
      </c>
      <c r="R16" s="124">
        <v>0.107</v>
      </c>
      <c r="S16" s="124">
        <v>0.32800000000000001</v>
      </c>
      <c r="T16" s="124">
        <v>0.51600000000000001</v>
      </c>
      <c r="U16" s="126" t="s">
        <v>1488</v>
      </c>
      <c r="V16" s="124">
        <v>274.685</v>
      </c>
      <c r="W16" s="124">
        <v>6.5000000000000002E-2</v>
      </c>
      <c r="X16" s="124">
        <v>6.5000000000000002E-2</v>
      </c>
      <c r="Y16" s="124">
        <v>62.1</v>
      </c>
      <c r="Z16" s="124">
        <v>6.4000000000000001E-2</v>
      </c>
      <c r="AA16" s="124">
        <v>0.43435000000000001</v>
      </c>
      <c r="AB16" s="124">
        <v>0.24747</v>
      </c>
      <c r="AC16" s="124">
        <v>5.57</v>
      </c>
      <c r="AD16" s="124">
        <v>0.63700000000000001</v>
      </c>
    </row>
    <row r="17" spans="1:30" x14ac:dyDescent="0.35">
      <c r="A17" s="126" t="s">
        <v>818</v>
      </c>
      <c r="B17" s="124">
        <v>2695</v>
      </c>
      <c r="C17" s="124">
        <v>9.9852799999999995</v>
      </c>
      <c r="D17" s="124">
        <v>1.1125</v>
      </c>
      <c r="E17" s="124">
        <v>0.17699999999999999</v>
      </c>
      <c r="F17" s="124">
        <v>0.26929999999999998</v>
      </c>
      <c r="G17" s="124">
        <v>2.2669999999999999E-2</v>
      </c>
      <c r="H17" s="124">
        <v>3874.6063199999999</v>
      </c>
      <c r="I17" s="126" t="s">
        <v>1488</v>
      </c>
      <c r="J17" s="126" t="s">
        <v>1488</v>
      </c>
      <c r="K17" s="124">
        <v>0.47548000000000001</v>
      </c>
      <c r="L17" s="124">
        <v>21.220890000000001</v>
      </c>
      <c r="M17" s="126" t="s">
        <v>1488</v>
      </c>
      <c r="N17" s="124">
        <v>0.45905000000000001</v>
      </c>
      <c r="O17" s="124">
        <v>0.18831000000000001</v>
      </c>
      <c r="P17" s="124">
        <v>2412.15</v>
      </c>
      <c r="Q17" s="124">
        <v>0.98</v>
      </c>
      <c r="R17" s="124">
        <v>0.109</v>
      </c>
      <c r="S17" s="124">
        <v>0.32800000000000001</v>
      </c>
      <c r="T17" s="124">
        <v>0.51900000000000002</v>
      </c>
      <c r="U17" s="126" t="s">
        <v>1488</v>
      </c>
      <c r="V17" s="124">
        <v>274.68700000000001</v>
      </c>
      <c r="W17" s="124">
        <v>6.3E-2</v>
      </c>
      <c r="X17" s="124">
        <v>6.5000000000000002E-2</v>
      </c>
      <c r="Y17" s="124">
        <v>62.1</v>
      </c>
      <c r="Z17" s="124">
        <v>5.5E-2</v>
      </c>
      <c r="AA17" s="124">
        <v>0.41259000000000001</v>
      </c>
      <c r="AB17" s="124">
        <v>0.26867999999999997</v>
      </c>
      <c r="AC17" s="124">
        <v>5.52</v>
      </c>
      <c r="AD17" s="124">
        <v>0.63700000000000001</v>
      </c>
    </row>
    <row r="18" spans="1:30" x14ac:dyDescent="0.35">
      <c r="A18" s="126" t="s">
        <v>819</v>
      </c>
      <c r="B18" s="124">
        <v>2695</v>
      </c>
      <c r="C18" s="124">
        <v>9.9852799999999995</v>
      </c>
      <c r="D18" s="124">
        <v>1.1125</v>
      </c>
      <c r="E18" s="124">
        <v>0.17699999999999999</v>
      </c>
      <c r="F18" s="124">
        <v>0.26929999999999998</v>
      </c>
      <c r="G18" s="124">
        <v>2.2669999999999999E-2</v>
      </c>
      <c r="H18" s="124">
        <v>3874.6063199999999</v>
      </c>
      <c r="I18" s="126" t="s">
        <v>1488</v>
      </c>
      <c r="J18" s="126" t="s">
        <v>1488</v>
      </c>
      <c r="K18" s="124">
        <v>0.47548000000000001</v>
      </c>
      <c r="L18" s="124">
        <v>21.220890000000001</v>
      </c>
      <c r="M18" s="126" t="s">
        <v>1488</v>
      </c>
      <c r="N18" s="124">
        <v>0.45905000000000001</v>
      </c>
      <c r="O18" s="124">
        <v>0.18831000000000001</v>
      </c>
      <c r="P18" s="124">
        <v>2412.15</v>
      </c>
      <c r="Q18" s="124">
        <v>0.98</v>
      </c>
      <c r="R18" s="124">
        <v>0.109</v>
      </c>
      <c r="S18" s="124">
        <v>0.32800000000000001</v>
      </c>
      <c r="T18" s="124">
        <v>0.51900000000000002</v>
      </c>
      <c r="U18" s="126" t="s">
        <v>1488</v>
      </c>
      <c r="V18" s="124">
        <v>274.68700000000001</v>
      </c>
      <c r="W18" s="124">
        <v>6.3E-2</v>
      </c>
      <c r="X18" s="124">
        <v>6.5000000000000002E-2</v>
      </c>
      <c r="Y18" s="124">
        <v>62.1</v>
      </c>
      <c r="Z18" s="124">
        <v>5.5E-2</v>
      </c>
      <c r="AA18" s="124">
        <v>0.41259000000000001</v>
      </c>
      <c r="AB18" s="124">
        <v>0.26867999999999997</v>
      </c>
      <c r="AC18" s="124">
        <v>5.52</v>
      </c>
      <c r="AD18" s="124">
        <v>0.63700000000000001</v>
      </c>
    </row>
    <row r="19" spans="1:30" x14ac:dyDescent="0.35">
      <c r="A19" s="126" t="s">
        <v>820</v>
      </c>
      <c r="B19" s="124">
        <v>2695</v>
      </c>
      <c r="C19" s="124">
        <v>9.9379200000000001</v>
      </c>
      <c r="D19" s="124">
        <v>1.1016999999999999</v>
      </c>
      <c r="E19" s="124">
        <v>0.189</v>
      </c>
      <c r="F19" s="124">
        <v>0.25857000000000002</v>
      </c>
      <c r="G19" s="124">
        <v>2.6890000000000001E-2</v>
      </c>
      <c r="H19" s="124">
        <v>3874.6233900000002</v>
      </c>
      <c r="I19" s="126" t="s">
        <v>1488</v>
      </c>
      <c r="J19" s="126" t="s">
        <v>1488</v>
      </c>
      <c r="K19" s="124">
        <v>0.47556999999999999</v>
      </c>
      <c r="L19" s="124">
        <v>21.263570000000001</v>
      </c>
      <c r="M19" s="126" t="s">
        <v>1488</v>
      </c>
      <c r="N19" s="124">
        <v>0.48160999999999998</v>
      </c>
      <c r="O19" s="124">
        <v>0.17893000000000001</v>
      </c>
      <c r="P19" s="124">
        <v>2412.12</v>
      </c>
      <c r="Q19" s="124">
        <v>0.97699999999999998</v>
      </c>
      <c r="R19" s="124">
        <v>0.111</v>
      </c>
      <c r="S19" s="124">
        <v>0.32800000000000001</v>
      </c>
      <c r="T19" s="124">
        <v>0.51800000000000002</v>
      </c>
      <c r="U19" s="126" t="s">
        <v>1488</v>
      </c>
      <c r="V19" s="124">
        <v>274.68799999999999</v>
      </c>
      <c r="W19" s="124">
        <v>6.2E-2</v>
      </c>
      <c r="X19" s="124">
        <v>6.6000000000000003E-2</v>
      </c>
      <c r="Y19" s="124">
        <v>62.1</v>
      </c>
      <c r="Z19" s="124">
        <v>5.1999999999999998E-2</v>
      </c>
      <c r="AA19" s="124">
        <v>0.39807999999999999</v>
      </c>
      <c r="AB19" s="124">
        <v>0.29894999999999999</v>
      </c>
      <c r="AC19" s="124">
        <v>5.5</v>
      </c>
      <c r="AD19" s="124">
        <v>0.63700000000000001</v>
      </c>
    </row>
    <row r="20" spans="1:30" x14ac:dyDescent="0.35">
      <c r="A20" s="126" t="s">
        <v>821</v>
      </c>
      <c r="B20" s="124">
        <v>2695</v>
      </c>
      <c r="C20" s="124">
        <v>9.9379200000000001</v>
      </c>
      <c r="D20" s="124">
        <v>1.1016999999999999</v>
      </c>
      <c r="E20" s="124">
        <v>0.189</v>
      </c>
      <c r="F20" s="124">
        <v>0.25857000000000002</v>
      </c>
      <c r="G20" s="124">
        <v>2.6890000000000001E-2</v>
      </c>
      <c r="H20" s="124">
        <v>3874.6233900000002</v>
      </c>
      <c r="I20" s="126" t="s">
        <v>1488</v>
      </c>
      <c r="J20" s="126" t="s">
        <v>1488</v>
      </c>
      <c r="K20" s="124">
        <v>0.47556999999999999</v>
      </c>
      <c r="L20" s="124">
        <v>21.263570000000001</v>
      </c>
      <c r="M20" s="126" t="s">
        <v>1488</v>
      </c>
      <c r="N20" s="124">
        <v>0.48160999999999998</v>
      </c>
      <c r="O20" s="124">
        <v>0.17893000000000001</v>
      </c>
      <c r="P20" s="124">
        <v>2412.12</v>
      </c>
      <c r="Q20" s="124">
        <v>0.97699999999999998</v>
      </c>
      <c r="R20" s="124">
        <v>0.111</v>
      </c>
      <c r="S20" s="124">
        <v>0.32800000000000001</v>
      </c>
      <c r="T20" s="124">
        <v>0.51800000000000002</v>
      </c>
      <c r="U20" s="126" t="s">
        <v>1488</v>
      </c>
      <c r="V20" s="124">
        <v>274.68799999999999</v>
      </c>
      <c r="W20" s="124">
        <v>6.2E-2</v>
      </c>
      <c r="X20" s="124">
        <v>6.6000000000000003E-2</v>
      </c>
      <c r="Y20" s="124">
        <v>62.1</v>
      </c>
      <c r="Z20" s="124">
        <v>5.1999999999999998E-2</v>
      </c>
      <c r="AA20" s="124">
        <v>0.39807999999999999</v>
      </c>
      <c r="AB20" s="124">
        <v>0.29894999999999999</v>
      </c>
      <c r="AC20" s="124">
        <v>5.5</v>
      </c>
      <c r="AD20" s="124">
        <v>0.63700000000000001</v>
      </c>
    </row>
    <row r="21" spans="1:30" x14ac:dyDescent="0.35">
      <c r="A21" s="126" t="s">
        <v>822</v>
      </c>
      <c r="B21" s="124">
        <v>2695</v>
      </c>
      <c r="C21" s="124">
        <v>9.8934599999999993</v>
      </c>
      <c r="D21" s="124">
        <v>1.0585</v>
      </c>
      <c r="E21" s="124">
        <v>0.19500000000000001</v>
      </c>
      <c r="F21" s="124">
        <v>0.25416</v>
      </c>
      <c r="G21" s="124">
        <v>3.0030000000000001E-2</v>
      </c>
      <c r="H21" s="124">
        <v>3874.6243100000002</v>
      </c>
      <c r="I21" s="126" t="s">
        <v>1488</v>
      </c>
      <c r="J21" s="126" t="s">
        <v>1488</v>
      </c>
      <c r="K21" s="124">
        <v>0.47564000000000001</v>
      </c>
      <c r="L21" s="124">
        <v>21.26586</v>
      </c>
      <c r="M21" s="126" t="s">
        <v>1488</v>
      </c>
      <c r="N21" s="124">
        <v>0.50461</v>
      </c>
      <c r="O21" s="124">
        <v>0.16991000000000001</v>
      </c>
      <c r="P21" s="124">
        <v>2412.1</v>
      </c>
      <c r="Q21" s="124">
        <v>0.97399999999999998</v>
      </c>
      <c r="R21" s="124">
        <v>0.113</v>
      </c>
      <c r="S21" s="124">
        <v>0.32800000000000001</v>
      </c>
      <c r="T21" s="124">
        <v>0.52</v>
      </c>
      <c r="U21" s="126" t="s">
        <v>1488</v>
      </c>
      <c r="V21" s="124">
        <v>274.68900000000002</v>
      </c>
      <c r="W21" s="124">
        <v>6.0999999999999999E-2</v>
      </c>
      <c r="X21" s="124">
        <v>6.6000000000000003E-2</v>
      </c>
      <c r="Y21" s="124">
        <v>62.1</v>
      </c>
      <c r="Z21" s="124">
        <v>5.6000000000000001E-2</v>
      </c>
      <c r="AA21" s="124">
        <v>0.37776999999999999</v>
      </c>
      <c r="AB21" s="124">
        <v>0.32682</v>
      </c>
      <c r="AC21" s="124">
        <v>5.39</v>
      </c>
      <c r="AD21" s="124">
        <v>0.63700000000000001</v>
      </c>
    </row>
    <row r="22" spans="1:30" x14ac:dyDescent="0.35">
      <c r="A22" s="126" t="s">
        <v>823</v>
      </c>
      <c r="B22" s="124">
        <v>2695</v>
      </c>
      <c r="C22" s="124">
        <v>9.8934599999999993</v>
      </c>
      <c r="D22" s="124">
        <v>1.0585</v>
      </c>
      <c r="E22" s="124">
        <v>0.19500000000000001</v>
      </c>
      <c r="F22" s="124">
        <v>0.25416</v>
      </c>
      <c r="G22" s="124">
        <v>3.0030000000000001E-2</v>
      </c>
      <c r="H22" s="124">
        <v>3874.6243100000002</v>
      </c>
      <c r="I22" s="126" t="s">
        <v>1488</v>
      </c>
      <c r="J22" s="126" t="s">
        <v>1488</v>
      </c>
      <c r="K22" s="124">
        <v>0.47564000000000001</v>
      </c>
      <c r="L22" s="124">
        <v>21.26586</v>
      </c>
      <c r="M22" s="126" t="s">
        <v>1488</v>
      </c>
      <c r="N22" s="124">
        <v>0.50461</v>
      </c>
      <c r="O22" s="124">
        <v>0.16991000000000001</v>
      </c>
      <c r="P22" s="124">
        <v>2412.1</v>
      </c>
      <c r="Q22" s="124">
        <v>0.97399999999999998</v>
      </c>
      <c r="R22" s="124">
        <v>0.113</v>
      </c>
      <c r="S22" s="124">
        <v>0.32800000000000001</v>
      </c>
      <c r="T22" s="124">
        <v>0.52</v>
      </c>
      <c r="U22" s="126" t="s">
        <v>1488</v>
      </c>
      <c r="V22" s="124">
        <v>274.68900000000002</v>
      </c>
      <c r="W22" s="124">
        <v>6.0999999999999999E-2</v>
      </c>
      <c r="X22" s="124">
        <v>6.6000000000000003E-2</v>
      </c>
      <c r="Y22" s="124">
        <v>62.1</v>
      </c>
      <c r="Z22" s="124">
        <v>5.6000000000000001E-2</v>
      </c>
      <c r="AA22" s="124">
        <v>0.37776999999999999</v>
      </c>
      <c r="AB22" s="124">
        <v>0.32682</v>
      </c>
      <c r="AC22" s="124">
        <v>5.39</v>
      </c>
      <c r="AD22" s="124">
        <v>0.63700000000000001</v>
      </c>
    </row>
    <row r="23" spans="1:30" x14ac:dyDescent="0.35">
      <c r="A23" s="126" t="s">
        <v>824</v>
      </c>
      <c r="B23" s="124">
        <v>2695</v>
      </c>
      <c r="C23" s="124">
        <v>9.8442100000000003</v>
      </c>
      <c r="D23" s="124">
        <v>1.0125999999999999</v>
      </c>
      <c r="E23" s="124">
        <v>0.19800000000000001</v>
      </c>
      <c r="F23" s="124">
        <v>0.25863000000000003</v>
      </c>
      <c r="G23" s="124">
        <v>3.1179999999999999E-2</v>
      </c>
      <c r="H23" s="124">
        <v>3874.6410700000001</v>
      </c>
      <c r="I23" s="126" t="s">
        <v>1488</v>
      </c>
      <c r="J23" s="126" t="s">
        <v>1488</v>
      </c>
      <c r="K23" s="124">
        <v>0.47558</v>
      </c>
      <c r="L23" s="124">
        <v>21.3078</v>
      </c>
      <c r="M23" s="126" t="s">
        <v>1488</v>
      </c>
      <c r="N23" s="124">
        <v>0.52846000000000004</v>
      </c>
      <c r="O23" s="124">
        <v>0.16553000000000001</v>
      </c>
      <c r="P23" s="124">
        <v>2412.0700000000002</v>
      </c>
      <c r="Q23" s="124">
        <v>0.97</v>
      </c>
      <c r="R23" s="124">
        <v>0.115</v>
      </c>
      <c r="S23" s="124">
        <v>0.32800000000000001</v>
      </c>
      <c r="T23" s="124">
        <v>0.51600000000000001</v>
      </c>
      <c r="U23" s="124">
        <v>113.07</v>
      </c>
      <c r="V23" s="124">
        <v>274.69</v>
      </c>
      <c r="W23" s="124">
        <v>5.8999999999999997E-2</v>
      </c>
      <c r="X23" s="124">
        <v>6.7000000000000004E-2</v>
      </c>
      <c r="Y23" s="124">
        <v>62.1</v>
      </c>
      <c r="Z23" s="124">
        <v>0.06</v>
      </c>
      <c r="AA23" s="124">
        <v>0.35891000000000001</v>
      </c>
      <c r="AB23" s="124">
        <v>0.34683000000000003</v>
      </c>
      <c r="AC23" s="124">
        <v>5.23</v>
      </c>
      <c r="AD23" s="124">
        <v>0.63700000000000001</v>
      </c>
    </row>
    <row r="24" spans="1:30" x14ac:dyDescent="0.35">
      <c r="A24" s="126" t="s">
        <v>825</v>
      </c>
      <c r="B24" s="124">
        <v>2695</v>
      </c>
      <c r="C24" s="124">
        <v>9.8442100000000003</v>
      </c>
      <c r="D24" s="124">
        <v>1.0125999999999999</v>
      </c>
      <c r="E24" s="124">
        <v>0.19800000000000001</v>
      </c>
      <c r="F24" s="124">
        <v>0.25863000000000003</v>
      </c>
      <c r="G24" s="124">
        <v>3.1179999999999999E-2</v>
      </c>
      <c r="H24" s="124">
        <v>3874.6410700000001</v>
      </c>
      <c r="I24" s="126" t="s">
        <v>1488</v>
      </c>
      <c r="J24" s="126" t="s">
        <v>1488</v>
      </c>
      <c r="K24" s="124">
        <v>0.47558</v>
      </c>
      <c r="L24" s="124">
        <v>21.3078</v>
      </c>
      <c r="M24" s="126" t="s">
        <v>1488</v>
      </c>
      <c r="N24" s="124">
        <v>0.52846000000000004</v>
      </c>
      <c r="O24" s="124">
        <v>0.16553000000000001</v>
      </c>
      <c r="P24" s="124">
        <v>2412.0700000000002</v>
      </c>
      <c r="Q24" s="124">
        <v>0.97</v>
      </c>
      <c r="R24" s="124">
        <v>0.115</v>
      </c>
      <c r="S24" s="124">
        <v>0.32800000000000001</v>
      </c>
      <c r="T24" s="124">
        <v>0.51600000000000001</v>
      </c>
      <c r="U24" s="124">
        <v>113.07</v>
      </c>
      <c r="V24" s="124">
        <v>274.69</v>
      </c>
      <c r="W24" s="124">
        <v>5.8999999999999997E-2</v>
      </c>
      <c r="X24" s="124">
        <v>6.7000000000000004E-2</v>
      </c>
      <c r="Y24" s="124">
        <v>62.1</v>
      </c>
      <c r="Z24" s="124">
        <v>0.06</v>
      </c>
      <c r="AA24" s="124">
        <v>0.35891000000000001</v>
      </c>
      <c r="AB24" s="124">
        <v>0.34683000000000003</v>
      </c>
      <c r="AC24" s="124">
        <v>5.23</v>
      </c>
      <c r="AD24" s="124">
        <v>0.63700000000000001</v>
      </c>
    </row>
    <row r="25" spans="1:30" x14ac:dyDescent="0.35">
      <c r="A25" s="126" t="s">
        <v>826</v>
      </c>
      <c r="B25" s="124">
        <v>2695</v>
      </c>
      <c r="C25" s="124">
        <v>9.7955000000000005</v>
      </c>
      <c r="D25" s="124">
        <v>0.98019999999999996</v>
      </c>
      <c r="E25" s="124">
        <v>0.21199999999999999</v>
      </c>
      <c r="F25" s="124">
        <v>0.24575</v>
      </c>
      <c r="G25" s="124">
        <v>3.5959999999999999E-2</v>
      </c>
      <c r="H25" s="124">
        <v>3874.6535699999999</v>
      </c>
      <c r="I25" s="126" t="s">
        <v>1488</v>
      </c>
      <c r="J25" s="126" t="s">
        <v>1488</v>
      </c>
      <c r="K25" s="124">
        <v>0.47555999999999998</v>
      </c>
      <c r="L25" s="124">
        <v>21.33907</v>
      </c>
      <c r="M25" s="126" t="s">
        <v>1488</v>
      </c>
      <c r="N25" s="124">
        <v>0.53641000000000005</v>
      </c>
      <c r="O25" s="124">
        <v>0.16123999999999999</v>
      </c>
      <c r="P25" s="124">
        <v>2412.09</v>
      </c>
      <c r="Q25" s="124">
        <v>0.97299999999999998</v>
      </c>
      <c r="R25" s="124">
        <v>0.11600000000000001</v>
      </c>
      <c r="S25" s="124">
        <v>0.32700000000000001</v>
      </c>
      <c r="T25" s="124">
        <v>0.51800000000000002</v>
      </c>
      <c r="U25" s="126" t="s">
        <v>1488</v>
      </c>
      <c r="V25" s="124">
        <v>274.69099999999997</v>
      </c>
      <c r="W25" s="124">
        <v>5.8000000000000003E-2</v>
      </c>
      <c r="X25" s="124">
        <v>6.6000000000000003E-2</v>
      </c>
      <c r="Y25" s="124">
        <v>62.1</v>
      </c>
      <c r="Z25" s="124">
        <v>6.4000000000000001E-2</v>
      </c>
      <c r="AA25" s="124">
        <v>0.31973000000000001</v>
      </c>
      <c r="AB25" s="124">
        <v>0.39739000000000002</v>
      </c>
      <c r="AC25" s="124">
        <v>5.3</v>
      </c>
      <c r="AD25" s="124">
        <v>0.63700000000000001</v>
      </c>
    </row>
    <row r="26" spans="1:30" x14ac:dyDescent="0.35">
      <c r="A26" s="126" t="s">
        <v>827</v>
      </c>
      <c r="B26" s="124">
        <v>2695</v>
      </c>
      <c r="C26" s="124">
        <v>9.7955000000000005</v>
      </c>
      <c r="D26" s="124">
        <v>0.98019999999999996</v>
      </c>
      <c r="E26" s="124">
        <v>0.21199999999999999</v>
      </c>
      <c r="F26" s="124">
        <v>0.24575</v>
      </c>
      <c r="G26" s="124">
        <v>3.5959999999999999E-2</v>
      </c>
      <c r="H26" s="124">
        <v>3874.6535699999999</v>
      </c>
      <c r="I26" s="126" t="s">
        <v>1488</v>
      </c>
      <c r="J26" s="126" t="s">
        <v>1488</v>
      </c>
      <c r="K26" s="124">
        <v>0.47555999999999998</v>
      </c>
      <c r="L26" s="124">
        <v>21.33907</v>
      </c>
      <c r="M26" s="126" t="s">
        <v>1488</v>
      </c>
      <c r="N26" s="124">
        <v>0.53641000000000005</v>
      </c>
      <c r="O26" s="124">
        <v>0.16123999999999999</v>
      </c>
      <c r="P26" s="124">
        <v>2412.09</v>
      </c>
      <c r="Q26" s="124">
        <v>0.97299999999999998</v>
      </c>
      <c r="R26" s="124">
        <v>0.11600000000000001</v>
      </c>
      <c r="S26" s="124">
        <v>0.32700000000000001</v>
      </c>
      <c r="T26" s="124">
        <v>0.51800000000000002</v>
      </c>
      <c r="U26" s="126" t="s">
        <v>1488</v>
      </c>
      <c r="V26" s="124">
        <v>274.69099999999997</v>
      </c>
      <c r="W26" s="124">
        <v>5.8000000000000003E-2</v>
      </c>
      <c r="X26" s="124">
        <v>6.6000000000000003E-2</v>
      </c>
      <c r="Y26" s="124">
        <v>62.1</v>
      </c>
      <c r="Z26" s="124">
        <v>6.4000000000000001E-2</v>
      </c>
      <c r="AA26" s="124">
        <v>0.31973000000000001</v>
      </c>
      <c r="AB26" s="124">
        <v>0.39739000000000002</v>
      </c>
      <c r="AC26" s="124">
        <v>5.3</v>
      </c>
      <c r="AD26" s="124">
        <v>0.63700000000000001</v>
      </c>
    </row>
    <row r="27" spans="1:30" x14ac:dyDescent="0.35">
      <c r="A27" s="126" t="s">
        <v>828</v>
      </c>
      <c r="B27" s="124">
        <v>2695</v>
      </c>
      <c r="C27" s="124">
        <v>9.7490699999999997</v>
      </c>
      <c r="D27" s="124">
        <v>0.95589999999999997</v>
      </c>
      <c r="E27" s="124">
        <v>0.221</v>
      </c>
      <c r="F27" s="124">
        <v>0.23050000000000001</v>
      </c>
      <c r="G27" s="124">
        <v>3.9649999999999998E-2</v>
      </c>
      <c r="H27" s="124">
        <v>3874.65814</v>
      </c>
      <c r="I27" s="126" t="s">
        <v>1488</v>
      </c>
      <c r="J27" s="126" t="s">
        <v>1488</v>
      </c>
      <c r="K27" s="124">
        <v>0.47360000000000002</v>
      </c>
      <c r="L27" s="124">
        <v>21.350519999999999</v>
      </c>
      <c r="M27" s="124">
        <v>325.47892000000002</v>
      </c>
      <c r="N27" s="124">
        <v>0.53641000000000005</v>
      </c>
      <c r="O27" s="124">
        <v>0.15296999999999999</v>
      </c>
      <c r="P27" s="124">
        <v>2412.14</v>
      </c>
      <c r="Q27" s="124">
        <v>0.97899999999999998</v>
      </c>
      <c r="R27" s="124">
        <v>0.11799999999999999</v>
      </c>
      <c r="S27" s="124">
        <v>0.32700000000000001</v>
      </c>
      <c r="T27" s="124">
        <v>0.51900000000000002</v>
      </c>
      <c r="U27" s="126" t="s">
        <v>1488</v>
      </c>
      <c r="V27" s="124">
        <v>274.69200000000001</v>
      </c>
      <c r="W27" s="124">
        <v>5.6000000000000001E-2</v>
      </c>
      <c r="X27" s="124">
        <v>6.5000000000000002E-2</v>
      </c>
      <c r="Y27" s="124">
        <v>62.1</v>
      </c>
      <c r="Z27" s="124">
        <v>6.9000000000000006E-2</v>
      </c>
      <c r="AA27" s="124">
        <v>0.24932000000000001</v>
      </c>
      <c r="AB27" s="124">
        <v>0.47221000000000002</v>
      </c>
      <c r="AC27" s="124">
        <v>5.95</v>
      </c>
      <c r="AD27" s="124">
        <v>0.63700000000000001</v>
      </c>
    </row>
    <row r="28" spans="1:30" x14ac:dyDescent="0.35">
      <c r="A28" s="126" t="s">
        <v>829</v>
      </c>
      <c r="B28" s="124">
        <v>2695</v>
      </c>
      <c r="C28" s="124">
        <v>9.7490699999999997</v>
      </c>
      <c r="D28" s="124">
        <v>0.95589999999999997</v>
      </c>
      <c r="E28" s="124">
        <v>0.221</v>
      </c>
      <c r="F28" s="124">
        <v>0.23050000000000001</v>
      </c>
      <c r="G28" s="124">
        <v>3.9649999999999998E-2</v>
      </c>
      <c r="H28" s="124">
        <v>3874.65814</v>
      </c>
      <c r="I28" s="126" t="s">
        <v>1488</v>
      </c>
      <c r="J28" s="126" t="s">
        <v>1488</v>
      </c>
      <c r="K28" s="124">
        <v>0.47360000000000002</v>
      </c>
      <c r="L28" s="124">
        <v>21.350519999999999</v>
      </c>
      <c r="M28" s="124">
        <v>325.47892000000002</v>
      </c>
      <c r="N28" s="124">
        <v>0.53641000000000005</v>
      </c>
      <c r="O28" s="124">
        <v>0.15296999999999999</v>
      </c>
      <c r="P28" s="124">
        <v>2412.14</v>
      </c>
      <c r="Q28" s="124">
        <v>0.97899999999999998</v>
      </c>
      <c r="R28" s="124">
        <v>0.11799999999999999</v>
      </c>
      <c r="S28" s="124">
        <v>0.32700000000000001</v>
      </c>
      <c r="T28" s="124">
        <v>0.51900000000000002</v>
      </c>
      <c r="U28" s="126" t="s">
        <v>1488</v>
      </c>
      <c r="V28" s="124">
        <v>274.69200000000001</v>
      </c>
      <c r="W28" s="124">
        <v>5.6000000000000001E-2</v>
      </c>
      <c r="X28" s="124">
        <v>6.5000000000000002E-2</v>
      </c>
      <c r="Y28" s="124">
        <v>62.1</v>
      </c>
      <c r="Z28" s="124">
        <v>6.9000000000000006E-2</v>
      </c>
      <c r="AA28" s="124">
        <v>0.24932000000000001</v>
      </c>
      <c r="AB28" s="124">
        <v>0.47221000000000002</v>
      </c>
      <c r="AC28" s="124">
        <v>5.95</v>
      </c>
      <c r="AD28" s="124">
        <v>0.63700000000000001</v>
      </c>
    </row>
    <row r="29" spans="1:30" x14ac:dyDescent="0.35">
      <c r="A29" s="126" t="s">
        <v>830</v>
      </c>
      <c r="B29" s="124">
        <v>2695</v>
      </c>
      <c r="C29" s="124">
        <v>9.6987299999999994</v>
      </c>
      <c r="D29" s="124">
        <v>0.94779999999999998</v>
      </c>
      <c r="E29" s="124">
        <v>0.22800000000000001</v>
      </c>
      <c r="F29" s="124">
        <v>0.22142000000000001</v>
      </c>
      <c r="G29" s="124">
        <v>4.2160000000000003E-2</v>
      </c>
      <c r="H29" s="124">
        <v>3874.6489900000001</v>
      </c>
      <c r="I29" s="126" t="s">
        <v>1488</v>
      </c>
      <c r="J29" s="126" t="s">
        <v>1488</v>
      </c>
      <c r="K29" s="124">
        <v>0.47125</v>
      </c>
      <c r="L29" s="124">
        <v>21.327629999999999</v>
      </c>
      <c r="M29" s="126" t="s">
        <v>1488</v>
      </c>
      <c r="N29" s="124">
        <v>0.53641000000000005</v>
      </c>
      <c r="O29" s="124">
        <v>0.13757</v>
      </c>
      <c r="P29" s="124">
        <v>2412.17</v>
      </c>
      <c r="Q29" s="124">
        <v>0.98299999999999998</v>
      </c>
      <c r="R29" s="124">
        <v>0.12</v>
      </c>
      <c r="S29" s="124">
        <v>0.32700000000000001</v>
      </c>
      <c r="T29" s="124">
        <v>0.51600000000000001</v>
      </c>
      <c r="U29" s="126" t="s">
        <v>1488</v>
      </c>
      <c r="V29" s="124">
        <v>274.68400000000003</v>
      </c>
      <c r="W29" s="124">
        <v>5.5E-2</v>
      </c>
      <c r="X29" s="124">
        <v>6.4000000000000001E-2</v>
      </c>
      <c r="Y29" s="124">
        <v>62.1</v>
      </c>
      <c r="Z29" s="124">
        <v>7.1999999999999995E-2</v>
      </c>
      <c r="AA29" s="124">
        <v>0.18584000000000001</v>
      </c>
      <c r="AB29" s="124">
        <v>0.52571999999999997</v>
      </c>
      <c r="AC29" s="124">
        <v>6.59</v>
      </c>
      <c r="AD29" s="124">
        <v>0.63700000000000001</v>
      </c>
    </row>
    <row r="30" spans="1:30" x14ac:dyDescent="0.35">
      <c r="A30" s="126" t="s">
        <v>831</v>
      </c>
      <c r="B30" s="124">
        <v>2695</v>
      </c>
      <c r="C30" s="124">
        <v>9.6987299999999994</v>
      </c>
      <c r="D30" s="124">
        <v>0.94779999999999998</v>
      </c>
      <c r="E30" s="124">
        <v>0.22800000000000001</v>
      </c>
      <c r="F30" s="124">
        <v>0.22142000000000001</v>
      </c>
      <c r="G30" s="124">
        <v>4.2160000000000003E-2</v>
      </c>
      <c r="H30" s="124">
        <v>3874.6489900000001</v>
      </c>
      <c r="I30" s="126" t="s">
        <v>1488</v>
      </c>
      <c r="J30" s="126" t="s">
        <v>1488</v>
      </c>
      <c r="K30" s="124">
        <v>0.47125</v>
      </c>
      <c r="L30" s="124">
        <v>21.327629999999999</v>
      </c>
      <c r="M30" s="126" t="s">
        <v>1488</v>
      </c>
      <c r="N30" s="124">
        <v>0.53641000000000005</v>
      </c>
      <c r="O30" s="124">
        <v>0.13757</v>
      </c>
      <c r="P30" s="124">
        <v>2412.17</v>
      </c>
      <c r="Q30" s="124">
        <v>0.98299999999999998</v>
      </c>
      <c r="R30" s="124">
        <v>0.12</v>
      </c>
      <c r="S30" s="124">
        <v>0.32700000000000001</v>
      </c>
      <c r="T30" s="124">
        <v>0.51600000000000001</v>
      </c>
      <c r="U30" s="126" t="s">
        <v>1488</v>
      </c>
      <c r="V30" s="124">
        <v>274.68400000000003</v>
      </c>
      <c r="W30" s="124">
        <v>5.5E-2</v>
      </c>
      <c r="X30" s="124">
        <v>6.4000000000000001E-2</v>
      </c>
      <c r="Y30" s="124">
        <v>62.1</v>
      </c>
      <c r="Z30" s="124">
        <v>7.1999999999999995E-2</v>
      </c>
      <c r="AA30" s="124">
        <v>0.18584000000000001</v>
      </c>
      <c r="AB30" s="124">
        <v>0.52571999999999997</v>
      </c>
      <c r="AC30" s="124">
        <v>6.59</v>
      </c>
      <c r="AD30" s="124">
        <v>0.63700000000000001</v>
      </c>
    </row>
    <row r="31" spans="1:30" x14ac:dyDescent="0.35">
      <c r="A31" s="126" t="s">
        <v>832</v>
      </c>
      <c r="B31" s="124">
        <v>2695</v>
      </c>
      <c r="C31" s="124">
        <v>9.5255799999999997</v>
      </c>
      <c r="D31" s="124">
        <v>0.93969999999999998</v>
      </c>
      <c r="E31" s="124">
        <v>0.245</v>
      </c>
      <c r="F31" s="124">
        <v>0.19613</v>
      </c>
      <c r="G31" s="124">
        <v>4.4949999999999997E-2</v>
      </c>
      <c r="H31" s="124">
        <v>3874.6444200000001</v>
      </c>
      <c r="I31" s="126" t="s">
        <v>1488</v>
      </c>
      <c r="J31" s="126" t="s">
        <v>1488</v>
      </c>
      <c r="K31" s="124">
        <v>0.46865000000000001</v>
      </c>
      <c r="L31" s="124">
        <v>21.316189999999999</v>
      </c>
      <c r="M31" s="126" t="s">
        <v>1488</v>
      </c>
      <c r="N31" s="124">
        <v>0.50461</v>
      </c>
      <c r="O31" s="124">
        <v>0.11393</v>
      </c>
      <c r="P31" s="124">
        <v>2412.13</v>
      </c>
      <c r="Q31" s="124">
        <v>0.97799999999999998</v>
      </c>
      <c r="R31" s="124">
        <v>0.121</v>
      </c>
      <c r="S31" s="124">
        <v>0.32700000000000001</v>
      </c>
      <c r="T31" s="124">
        <v>0.51700000000000002</v>
      </c>
      <c r="U31" s="126" t="s">
        <v>1488</v>
      </c>
      <c r="V31" s="124">
        <v>274.67500000000001</v>
      </c>
      <c r="W31" s="124">
        <v>5.3999999999999999E-2</v>
      </c>
      <c r="X31" s="124">
        <v>6.2E-2</v>
      </c>
      <c r="Y31" s="124">
        <v>62.1</v>
      </c>
      <c r="Z31" s="124">
        <v>7.5999999999999998E-2</v>
      </c>
      <c r="AA31" s="124">
        <v>0.16408</v>
      </c>
      <c r="AB31" s="124">
        <v>0.54864000000000002</v>
      </c>
      <c r="AC31" s="124">
        <v>7.29</v>
      </c>
      <c r="AD31" s="124">
        <v>0.63700000000000001</v>
      </c>
    </row>
    <row r="32" spans="1:30" x14ac:dyDescent="0.35">
      <c r="A32" s="126" t="s">
        <v>833</v>
      </c>
      <c r="B32" s="124">
        <v>2695</v>
      </c>
      <c r="C32" s="124">
        <v>9.5255799999999997</v>
      </c>
      <c r="D32" s="124">
        <v>0.93969999999999998</v>
      </c>
      <c r="E32" s="124">
        <v>0.245</v>
      </c>
      <c r="F32" s="124">
        <v>0.19613</v>
      </c>
      <c r="G32" s="124">
        <v>4.4949999999999997E-2</v>
      </c>
      <c r="H32" s="124">
        <v>3874.6444200000001</v>
      </c>
      <c r="I32" s="126" t="s">
        <v>1488</v>
      </c>
      <c r="J32" s="126" t="s">
        <v>1488</v>
      </c>
      <c r="K32" s="124">
        <v>0.46865000000000001</v>
      </c>
      <c r="L32" s="124">
        <v>21.316189999999999</v>
      </c>
      <c r="M32" s="126" t="s">
        <v>1488</v>
      </c>
      <c r="N32" s="124">
        <v>0.50461</v>
      </c>
      <c r="O32" s="124">
        <v>0.11393</v>
      </c>
      <c r="P32" s="124">
        <v>2412.13</v>
      </c>
      <c r="Q32" s="124">
        <v>0.97799999999999998</v>
      </c>
      <c r="R32" s="124">
        <v>0.121</v>
      </c>
      <c r="S32" s="124">
        <v>0.32700000000000001</v>
      </c>
      <c r="T32" s="124">
        <v>0.51700000000000002</v>
      </c>
      <c r="U32" s="126" t="s">
        <v>1488</v>
      </c>
      <c r="V32" s="124">
        <v>274.67500000000001</v>
      </c>
      <c r="W32" s="124">
        <v>5.3999999999999999E-2</v>
      </c>
      <c r="X32" s="124">
        <v>6.2E-2</v>
      </c>
      <c r="Y32" s="124">
        <v>62.1</v>
      </c>
      <c r="Z32" s="124">
        <v>7.5999999999999998E-2</v>
      </c>
      <c r="AA32" s="124">
        <v>0.16408</v>
      </c>
      <c r="AB32" s="124">
        <v>0.54864000000000002</v>
      </c>
      <c r="AC32" s="124">
        <v>7.29</v>
      </c>
      <c r="AD32" s="124">
        <v>0.63700000000000001</v>
      </c>
    </row>
    <row r="33" spans="1:30" x14ac:dyDescent="0.35">
      <c r="A33" s="126" t="s">
        <v>834</v>
      </c>
      <c r="B33" s="124">
        <v>2695</v>
      </c>
      <c r="C33" s="124">
        <v>9.3529699999999991</v>
      </c>
      <c r="D33" s="124">
        <v>0.92349999999999999</v>
      </c>
      <c r="E33" s="124">
        <v>0.246</v>
      </c>
      <c r="F33" s="124">
        <v>0.18578</v>
      </c>
      <c r="G33" s="124">
        <v>4.4139999999999999E-2</v>
      </c>
      <c r="H33" s="124">
        <v>3874.62644</v>
      </c>
      <c r="I33" s="126" t="s">
        <v>1488</v>
      </c>
      <c r="J33" s="126" t="s">
        <v>1488</v>
      </c>
      <c r="K33" s="124">
        <v>0.46655000000000002</v>
      </c>
      <c r="L33" s="124">
        <v>21.271190000000001</v>
      </c>
      <c r="M33" s="126" t="s">
        <v>1488</v>
      </c>
      <c r="N33" s="124">
        <v>0.47409000000000001</v>
      </c>
      <c r="O33" s="124">
        <v>0.12023</v>
      </c>
      <c r="P33" s="124">
        <v>2412.08</v>
      </c>
      <c r="Q33" s="124">
        <v>0.97099999999999997</v>
      </c>
      <c r="R33" s="124">
        <v>0.123</v>
      </c>
      <c r="S33" s="124">
        <v>0.32700000000000001</v>
      </c>
      <c r="T33" s="124">
        <v>0.51600000000000001</v>
      </c>
      <c r="U33" s="126" t="s">
        <v>1488</v>
      </c>
      <c r="V33" s="124">
        <v>274.666</v>
      </c>
      <c r="W33" s="124">
        <v>5.2999999999999999E-2</v>
      </c>
      <c r="X33" s="124">
        <v>0.06</v>
      </c>
      <c r="Y33" s="124">
        <v>62.1</v>
      </c>
      <c r="Z33" s="124">
        <v>0.08</v>
      </c>
      <c r="AA33" s="124">
        <v>0.15683</v>
      </c>
      <c r="AB33" s="124">
        <v>0.55008000000000001</v>
      </c>
      <c r="AC33" s="124">
        <v>7.93</v>
      </c>
      <c r="AD33" s="124">
        <v>0.63700000000000001</v>
      </c>
    </row>
    <row r="34" spans="1:30" x14ac:dyDescent="0.35">
      <c r="A34" s="126" t="s">
        <v>835</v>
      </c>
      <c r="B34" s="124">
        <v>2695</v>
      </c>
      <c r="C34" s="124">
        <v>9.3529699999999991</v>
      </c>
      <c r="D34" s="124">
        <v>0.92349999999999999</v>
      </c>
      <c r="E34" s="124">
        <v>0.246</v>
      </c>
      <c r="F34" s="124">
        <v>0.18578</v>
      </c>
      <c r="G34" s="124">
        <v>4.4139999999999999E-2</v>
      </c>
      <c r="H34" s="124">
        <v>3874.62644</v>
      </c>
      <c r="I34" s="126" t="s">
        <v>1488</v>
      </c>
      <c r="J34" s="126" t="s">
        <v>1488</v>
      </c>
      <c r="K34" s="124">
        <v>0.46655000000000002</v>
      </c>
      <c r="L34" s="124">
        <v>21.271190000000001</v>
      </c>
      <c r="M34" s="126" t="s">
        <v>1488</v>
      </c>
      <c r="N34" s="124">
        <v>0.47409000000000001</v>
      </c>
      <c r="O34" s="124">
        <v>0.12023</v>
      </c>
      <c r="P34" s="124">
        <v>2412.08</v>
      </c>
      <c r="Q34" s="124">
        <v>0.97099999999999997</v>
      </c>
      <c r="R34" s="124">
        <v>0.123</v>
      </c>
      <c r="S34" s="124">
        <v>0.32700000000000001</v>
      </c>
      <c r="T34" s="124">
        <v>0.51600000000000001</v>
      </c>
      <c r="U34" s="126" t="s">
        <v>1488</v>
      </c>
      <c r="V34" s="124">
        <v>274.666</v>
      </c>
      <c r="W34" s="124">
        <v>5.2999999999999999E-2</v>
      </c>
      <c r="X34" s="124">
        <v>0.06</v>
      </c>
      <c r="Y34" s="124">
        <v>62.1</v>
      </c>
      <c r="Z34" s="124">
        <v>0.08</v>
      </c>
      <c r="AA34" s="124">
        <v>0.15683</v>
      </c>
      <c r="AB34" s="124">
        <v>0.55008000000000001</v>
      </c>
      <c r="AC34" s="124">
        <v>7.93</v>
      </c>
      <c r="AD34" s="124">
        <v>0.63700000000000001</v>
      </c>
    </row>
    <row r="35" spans="1:30" x14ac:dyDescent="0.35">
      <c r="A35" s="126" t="s">
        <v>836</v>
      </c>
      <c r="B35" s="124">
        <v>2695</v>
      </c>
      <c r="C35" s="124">
        <v>9.1797599999999999</v>
      </c>
      <c r="D35" s="124">
        <v>0.90190000000000003</v>
      </c>
      <c r="E35" s="124">
        <v>0.246</v>
      </c>
      <c r="F35" s="124">
        <v>0.18884000000000001</v>
      </c>
      <c r="G35" s="124">
        <v>4.4450000000000003E-2</v>
      </c>
      <c r="H35" s="124">
        <v>3874.62583</v>
      </c>
      <c r="I35" s="126" t="s">
        <v>1488</v>
      </c>
      <c r="J35" s="126" t="s">
        <v>1488</v>
      </c>
      <c r="K35" s="124">
        <v>0.46393000000000001</v>
      </c>
      <c r="L35" s="124">
        <v>21.269670000000001</v>
      </c>
      <c r="M35" s="126" t="s">
        <v>1488</v>
      </c>
      <c r="N35" s="124">
        <v>0.46656999999999998</v>
      </c>
      <c r="O35" s="124">
        <v>0.17438000000000001</v>
      </c>
      <c r="P35" s="124">
        <v>2412.17</v>
      </c>
      <c r="Q35" s="124">
        <v>0.98299999999999998</v>
      </c>
      <c r="R35" s="124">
        <v>0.125</v>
      </c>
      <c r="S35" s="124">
        <v>0.32700000000000001</v>
      </c>
      <c r="T35" s="124">
        <v>0.51900000000000002</v>
      </c>
      <c r="U35" s="126" t="s">
        <v>1488</v>
      </c>
      <c r="V35" s="124">
        <v>274.65800000000002</v>
      </c>
      <c r="W35" s="124">
        <v>5.0999999999999997E-2</v>
      </c>
      <c r="X35" s="124">
        <v>5.8000000000000003E-2</v>
      </c>
      <c r="Y35" s="124">
        <v>62.1</v>
      </c>
      <c r="Z35" s="124">
        <v>8.3000000000000004E-2</v>
      </c>
      <c r="AA35" s="124">
        <v>0.18664</v>
      </c>
      <c r="AB35" s="124">
        <v>0.50583999999999996</v>
      </c>
      <c r="AC35" s="124">
        <v>8.59</v>
      </c>
      <c r="AD35" s="124">
        <v>0.63700000000000001</v>
      </c>
    </row>
    <row r="36" spans="1:30" x14ac:dyDescent="0.35">
      <c r="A36" s="126" t="s">
        <v>837</v>
      </c>
      <c r="B36" s="124">
        <v>2695</v>
      </c>
      <c r="C36" s="124">
        <v>9.1797599999999999</v>
      </c>
      <c r="D36" s="124">
        <v>0.90190000000000003</v>
      </c>
      <c r="E36" s="124">
        <v>0.246</v>
      </c>
      <c r="F36" s="124">
        <v>0.18884000000000001</v>
      </c>
      <c r="G36" s="124">
        <v>4.4450000000000003E-2</v>
      </c>
      <c r="H36" s="124">
        <v>3874.62583</v>
      </c>
      <c r="I36" s="126" t="s">
        <v>1488</v>
      </c>
      <c r="J36" s="126" t="s">
        <v>1488</v>
      </c>
      <c r="K36" s="124">
        <v>0.46393000000000001</v>
      </c>
      <c r="L36" s="124">
        <v>21.269670000000001</v>
      </c>
      <c r="M36" s="126" t="s">
        <v>1488</v>
      </c>
      <c r="N36" s="124">
        <v>0.46656999999999998</v>
      </c>
      <c r="O36" s="124">
        <v>0.17438000000000001</v>
      </c>
      <c r="P36" s="124">
        <v>2412.17</v>
      </c>
      <c r="Q36" s="124">
        <v>0.98299999999999998</v>
      </c>
      <c r="R36" s="124">
        <v>0.125</v>
      </c>
      <c r="S36" s="124">
        <v>0.32700000000000001</v>
      </c>
      <c r="T36" s="124">
        <v>0.51900000000000002</v>
      </c>
      <c r="U36" s="126" t="s">
        <v>1488</v>
      </c>
      <c r="V36" s="124">
        <v>274.65800000000002</v>
      </c>
      <c r="W36" s="124">
        <v>5.0999999999999997E-2</v>
      </c>
      <c r="X36" s="124">
        <v>5.8000000000000003E-2</v>
      </c>
      <c r="Y36" s="124">
        <v>62.1</v>
      </c>
      <c r="Z36" s="124">
        <v>8.3000000000000004E-2</v>
      </c>
      <c r="AA36" s="124">
        <v>0.18664</v>
      </c>
      <c r="AB36" s="124">
        <v>0.50583999999999996</v>
      </c>
      <c r="AC36" s="124">
        <v>8.59</v>
      </c>
      <c r="AD36" s="124">
        <v>0.63700000000000001</v>
      </c>
    </row>
    <row r="37" spans="1:30" x14ac:dyDescent="0.35">
      <c r="A37" s="126" t="s">
        <v>838</v>
      </c>
      <c r="B37" s="124">
        <v>2695</v>
      </c>
      <c r="C37" s="124">
        <v>8.9977400000000003</v>
      </c>
      <c r="D37" s="124">
        <v>0.8911</v>
      </c>
      <c r="E37" s="124">
        <v>0.24199999999999999</v>
      </c>
      <c r="F37" s="124">
        <v>0.19924</v>
      </c>
      <c r="G37" s="124">
        <v>4.4429999999999997E-2</v>
      </c>
      <c r="H37" s="124">
        <v>3874.61699</v>
      </c>
      <c r="I37" s="126" t="s">
        <v>1488</v>
      </c>
      <c r="J37" s="126" t="s">
        <v>1488</v>
      </c>
      <c r="K37" s="124">
        <v>0.46184999999999998</v>
      </c>
      <c r="L37" s="124">
        <v>21.24756</v>
      </c>
      <c r="M37" s="126" t="s">
        <v>1488</v>
      </c>
      <c r="N37" s="124">
        <v>0.48913000000000001</v>
      </c>
      <c r="O37" s="124">
        <v>0.2132</v>
      </c>
      <c r="P37" s="124">
        <v>2412.2199999999998</v>
      </c>
      <c r="Q37" s="124">
        <v>0.98899999999999999</v>
      </c>
      <c r="R37" s="124">
        <v>0.127</v>
      </c>
      <c r="S37" s="124">
        <v>0.32700000000000001</v>
      </c>
      <c r="T37" s="124">
        <v>0.51900000000000002</v>
      </c>
      <c r="U37" s="126" t="s">
        <v>1488</v>
      </c>
      <c r="V37" s="124">
        <v>274.649</v>
      </c>
      <c r="W37" s="124">
        <v>0.05</v>
      </c>
      <c r="X37" s="124">
        <v>5.6000000000000001E-2</v>
      </c>
      <c r="Y37" s="124">
        <v>62.1</v>
      </c>
      <c r="Z37" s="124">
        <v>8.5999999999999993E-2</v>
      </c>
      <c r="AA37" s="124">
        <v>0.21304999999999999</v>
      </c>
      <c r="AB37" s="124">
        <v>0.47499000000000002</v>
      </c>
      <c r="AC37" s="124">
        <v>9.1199999999999992</v>
      </c>
      <c r="AD37" s="124">
        <v>0.63700000000000001</v>
      </c>
    </row>
    <row r="38" spans="1:30" x14ac:dyDescent="0.35">
      <c r="A38" s="126" t="s">
        <v>839</v>
      </c>
      <c r="B38" s="124">
        <v>2695</v>
      </c>
      <c r="C38" s="124">
        <v>8.9977400000000003</v>
      </c>
      <c r="D38" s="124">
        <v>0.8911</v>
      </c>
      <c r="E38" s="124">
        <v>0.24199999999999999</v>
      </c>
      <c r="F38" s="124">
        <v>0.19924</v>
      </c>
      <c r="G38" s="124">
        <v>4.4429999999999997E-2</v>
      </c>
      <c r="H38" s="124">
        <v>3874.61699</v>
      </c>
      <c r="I38" s="126" t="s">
        <v>1488</v>
      </c>
      <c r="J38" s="126" t="s">
        <v>1488</v>
      </c>
      <c r="K38" s="124">
        <v>0.46184999999999998</v>
      </c>
      <c r="L38" s="124">
        <v>21.24756</v>
      </c>
      <c r="M38" s="126" t="s">
        <v>1488</v>
      </c>
      <c r="N38" s="124">
        <v>0.48913000000000001</v>
      </c>
      <c r="O38" s="124">
        <v>0.2132</v>
      </c>
      <c r="P38" s="124">
        <v>2412.2199999999998</v>
      </c>
      <c r="Q38" s="124">
        <v>0.98899999999999999</v>
      </c>
      <c r="R38" s="124">
        <v>0.127</v>
      </c>
      <c r="S38" s="124">
        <v>0.32700000000000001</v>
      </c>
      <c r="T38" s="124">
        <v>0.51900000000000002</v>
      </c>
      <c r="U38" s="126" t="s">
        <v>1488</v>
      </c>
      <c r="V38" s="124">
        <v>274.649</v>
      </c>
      <c r="W38" s="124">
        <v>0.05</v>
      </c>
      <c r="X38" s="124">
        <v>5.6000000000000001E-2</v>
      </c>
      <c r="Y38" s="124">
        <v>62.1</v>
      </c>
      <c r="Z38" s="124">
        <v>8.5999999999999993E-2</v>
      </c>
      <c r="AA38" s="124">
        <v>0.21304999999999999</v>
      </c>
      <c r="AB38" s="124">
        <v>0.47499000000000002</v>
      </c>
      <c r="AC38" s="124">
        <v>9.1199999999999992</v>
      </c>
      <c r="AD38" s="124">
        <v>0.63700000000000001</v>
      </c>
    </row>
    <row r="39" spans="1:30" x14ac:dyDescent="0.35">
      <c r="A39" s="126" t="s">
        <v>840</v>
      </c>
      <c r="B39" s="124">
        <v>2695</v>
      </c>
      <c r="C39" s="124">
        <v>8.8159100000000006</v>
      </c>
      <c r="D39" s="124">
        <v>0.86299999999999999</v>
      </c>
      <c r="E39" s="124">
        <v>0.23400000000000001</v>
      </c>
      <c r="F39" s="124">
        <v>0.21357999999999999</v>
      </c>
      <c r="G39" s="124">
        <v>4.4089999999999997E-2</v>
      </c>
      <c r="H39" s="124">
        <v>3874.6239999999998</v>
      </c>
      <c r="I39" s="126" t="s">
        <v>1488</v>
      </c>
      <c r="J39" s="126" t="s">
        <v>1488</v>
      </c>
      <c r="K39" s="124">
        <v>0.45878000000000002</v>
      </c>
      <c r="L39" s="124">
        <v>21.2651</v>
      </c>
      <c r="M39" s="126" t="s">
        <v>1488</v>
      </c>
      <c r="N39" s="124">
        <v>0.50461</v>
      </c>
      <c r="O39" s="124">
        <v>0.20805999999999999</v>
      </c>
      <c r="P39" s="124">
        <v>2412.17</v>
      </c>
      <c r="Q39" s="124">
        <v>0.98299999999999998</v>
      </c>
      <c r="R39" s="124">
        <v>0.17199999999999999</v>
      </c>
      <c r="S39" s="124">
        <v>0.32700000000000001</v>
      </c>
      <c r="T39" s="124">
        <v>0.51800000000000002</v>
      </c>
      <c r="U39" s="126" t="s">
        <v>1488</v>
      </c>
      <c r="V39" s="124">
        <v>274.64</v>
      </c>
      <c r="W39" s="124">
        <v>4.9000000000000002E-2</v>
      </c>
      <c r="X39" s="124">
        <v>5.3999999999999999E-2</v>
      </c>
      <c r="Y39" s="124">
        <v>62.1</v>
      </c>
      <c r="Z39" s="124">
        <v>8.8999999999999996E-2</v>
      </c>
      <c r="AA39" s="124">
        <v>0.2306</v>
      </c>
      <c r="AB39" s="124">
        <v>0.45698</v>
      </c>
      <c r="AC39" s="124">
        <v>9.74</v>
      </c>
      <c r="AD39" s="124">
        <v>0.63700000000000001</v>
      </c>
    </row>
    <row r="40" spans="1:30" x14ac:dyDescent="0.35">
      <c r="A40" s="126" t="s">
        <v>841</v>
      </c>
      <c r="B40" s="124">
        <v>2695</v>
      </c>
      <c r="C40" s="124">
        <v>8.8159100000000006</v>
      </c>
      <c r="D40" s="124">
        <v>0.86299999999999999</v>
      </c>
      <c r="E40" s="124">
        <v>0.23400000000000001</v>
      </c>
      <c r="F40" s="124">
        <v>0.21357999999999999</v>
      </c>
      <c r="G40" s="124">
        <v>4.4089999999999997E-2</v>
      </c>
      <c r="H40" s="124">
        <v>3874.6239999999998</v>
      </c>
      <c r="I40" s="126" t="s">
        <v>1488</v>
      </c>
      <c r="J40" s="126" t="s">
        <v>1488</v>
      </c>
      <c r="K40" s="124">
        <v>0.45878000000000002</v>
      </c>
      <c r="L40" s="124">
        <v>21.2651</v>
      </c>
      <c r="M40" s="126" t="s">
        <v>1488</v>
      </c>
      <c r="N40" s="124">
        <v>0.50461</v>
      </c>
      <c r="O40" s="124">
        <v>0.20805999999999999</v>
      </c>
      <c r="P40" s="124">
        <v>2412.17</v>
      </c>
      <c r="Q40" s="124">
        <v>0.98299999999999998</v>
      </c>
      <c r="R40" s="124">
        <v>0.17199999999999999</v>
      </c>
      <c r="S40" s="124">
        <v>0.32700000000000001</v>
      </c>
      <c r="T40" s="124">
        <v>0.51800000000000002</v>
      </c>
      <c r="U40" s="126" t="s">
        <v>1488</v>
      </c>
      <c r="V40" s="124">
        <v>274.64</v>
      </c>
      <c r="W40" s="124">
        <v>4.9000000000000002E-2</v>
      </c>
      <c r="X40" s="124">
        <v>5.3999999999999999E-2</v>
      </c>
      <c r="Y40" s="124">
        <v>62.1</v>
      </c>
      <c r="Z40" s="124">
        <v>8.8999999999999996E-2</v>
      </c>
      <c r="AA40" s="124">
        <v>0.2306</v>
      </c>
      <c r="AB40" s="124">
        <v>0.45698</v>
      </c>
      <c r="AC40" s="124">
        <v>9.74</v>
      </c>
      <c r="AD40" s="124">
        <v>0.63700000000000001</v>
      </c>
    </row>
    <row r="41" spans="1:30" x14ac:dyDescent="0.35">
      <c r="A41" s="126" t="s">
        <v>842</v>
      </c>
      <c r="B41" s="124">
        <v>2695</v>
      </c>
      <c r="C41" s="124">
        <v>8.63368</v>
      </c>
      <c r="D41" s="124">
        <v>0.83050000000000002</v>
      </c>
      <c r="E41" s="124">
        <v>0.22500000000000001</v>
      </c>
      <c r="F41" s="124">
        <v>0.22997999999999999</v>
      </c>
      <c r="G41" s="124">
        <v>4.9360000000000001E-2</v>
      </c>
      <c r="H41" s="124">
        <v>3874.6535699999999</v>
      </c>
      <c r="I41" s="126" t="s">
        <v>1488</v>
      </c>
      <c r="J41" s="126" t="s">
        <v>1488</v>
      </c>
      <c r="K41" s="124">
        <v>0.45585999999999999</v>
      </c>
      <c r="L41" s="124">
        <v>21.33907</v>
      </c>
      <c r="M41" s="126" t="s">
        <v>1488</v>
      </c>
      <c r="N41" s="124">
        <v>0.53641000000000005</v>
      </c>
      <c r="O41" s="124">
        <v>0.18357999999999999</v>
      </c>
      <c r="P41" s="124">
        <v>2412.15</v>
      </c>
      <c r="Q41" s="124">
        <v>0.98</v>
      </c>
      <c r="R41" s="124">
        <v>0.17399999999999999</v>
      </c>
      <c r="S41" s="124">
        <v>0.32700000000000001</v>
      </c>
      <c r="T41" s="124">
        <v>0.51600000000000001</v>
      </c>
      <c r="U41" s="126" t="s">
        <v>1488</v>
      </c>
      <c r="V41" s="124">
        <v>274.63099999999997</v>
      </c>
      <c r="W41" s="124">
        <v>4.5999999999999999E-2</v>
      </c>
      <c r="X41" s="124">
        <v>4.1000000000000002E-2</v>
      </c>
      <c r="Y41" s="124">
        <v>62.1</v>
      </c>
      <c r="Z41" s="124">
        <v>9.2999999999999999E-2</v>
      </c>
      <c r="AA41" s="124">
        <v>0.24464</v>
      </c>
      <c r="AB41" s="124">
        <v>0.44735999999999998</v>
      </c>
      <c r="AC41" s="124">
        <v>10.39</v>
      </c>
      <c r="AD41" s="124">
        <v>0.63700000000000001</v>
      </c>
    </row>
    <row r="42" spans="1:30" x14ac:dyDescent="0.35">
      <c r="A42" s="126" t="s">
        <v>843</v>
      </c>
      <c r="B42" s="124">
        <v>2695</v>
      </c>
      <c r="C42" s="124">
        <v>8.63368</v>
      </c>
      <c r="D42" s="124">
        <v>0.83050000000000002</v>
      </c>
      <c r="E42" s="124">
        <v>0.22500000000000001</v>
      </c>
      <c r="F42" s="124">
        <v>0.22997999999999999</v>
      </c>
      <c r="G42" s="124">
        <v>4.9360000000000001E-2</v>
      </c>
      <c r="H42" s="124">
        <v>3874.6535699999999</v>
      </c>
      <c r="I42" s="126" t="s">
        <v>1488</v>
      </c>
      <c r="J42" s="126" t="s">
        <v>1488</v>
      </c>
      <c r="K42" s="124">
        <v>0.45585999999999999</v>
      </c>
      <c r="L42" s="124">
        <v>21.33907</v>
      </c>
      <c r="M42" s="126" t="s">
        <v>1488</v>
      </c>
      <c r="N42" s="124">
        <v>0.53641000000000005</v>
      </c>
      <c r="O42" s="124">
        <v>0.18357999999999999</v>
      </c>
      <c r="P42" s="124">
        <v>2412.15</v>
      </c>
      <c r="Q42" s="124">
        <v>0.98</v>
      </c>
      <c r="R42" s="124">
        <v>0.17399999999999999</v>
      </c>
      <c r="S42" s="124">
        <v>0.32700000000000001</v>
      </c>
      <c r="T42" s="124">
        <v>0.51600000000000001</v>
      </c>
      <c r="U42" s="126" t="s">
        <v>1488</v>
      </c>
      <c r="V42" s="124">
        <v>274.63099999999997</v>
      </c>
      <c r="W42" s="124">
        <v>4.5999999999999999E-2</v>
      </c>
      <c r="X42" s="124">
        <v>4.1000000000000002E-2</v>
      </c>
      <c r="Y42" s="124">
        <v>62.1</v>
      </c>
      <c r="Z42" s="124">
        <v>9.2999999999999999E-2</v>
      </c>
      <c r="AA42" s="124">
        <v>0.24464</v>
      </c>
      <c r="AB42" s="124">
        <v>0.44735999999999998</v>
      </c>
      <c r="AC42" s="124">
        <v>10.39</v>
      </c>
      <c r="AD42" s="124">
        <v>0.63700000000000001</v>
      </c>
    </row>
    <row r="43" spans="1:30" x14ac:dyDescent="0.35">
      <c r="A43" s="126" t="s">
        <v>844</v>
      </c>
      <c r="B43" s="124">
        <v>2695</v>
      </c>
      <c r="C43" s="124">
        <v>8.4455799999999996</v>
      </c>
      <c r="D43" s="124">
        <v>0.80549999999999999</v>
      </c>
      <c r="E43" s="124">
        <v>0.218</v>
      </c>
      <c r="F43" s="124">
        <v>0.23529</v>
      </c>
      <c r="G43" s="124">
        <v>4.4220000000000002E-2</v>
      </c>
      <c r="H43" s="124">
        <v>3874.6468599999998</v>
      </c>
      <c r="I43" s="126" t="s">
        <v>1488</v>
      </c>
      <c r="J43" s="126" t="s">
        <v>1488</v>
      </c>
      <c r="K43" s="124">
        <v>0.45332</v>
      </c>
      <c r="L43" s="124">
        <v>21.322289999999999</v>
      </c>
      <c r="M43" s="126" t="s">
        <v>1488</v>
      </c>
      <c r="N43" s="124">
        <v>0.52846000000000004</v>
      </c>
      <c r="O43" s="124">
        <v>0.14898</v>
      </c>
      <c r="P43" s="124">
        <v>2412.16</v>
      </c>
      <c r="Q43" s="124">
        <v>0.98199999999999998</v>
      </c>
      <c r="R43" s="124">
        <v>0.17499999999999999</v>
      </c>
      <c r="S43" s="124">
        <v>0.32700000000000001</v>
      </c>
      <c r="T43" s="124">
        <v>0.51500000000000001</v>
      </c>
      <c r="U43" s="126" t="s">
        <v>1488</v>
      </c>
      <c r="V43" s="124">
        <v>274.62299999999999</v>
      </c>
      <c r="W43" s="124">
        <v>3.6999999999999998E-2</v>
      </c>
      <c r="X43" s="124">
        <v>3.1E-2</v>
      </c>
      <c r="Y43" s="124">
        <v>62.1</v>
      </c>
      <c r="Z43" s="124">
        <v>0.121</v>
      </c>
      <c r="AA43" s="124">
        <v>0.23879</v>
      </c>
      <c r="AB43" s="124">
        <v>0.44599</v>
      </c>
      <c r="AC43" s="124">
        <v>10.83</v>
      </c>
      <c r="AD43" s="124">
        <v>0.63700000000000001</v>
      </c>
    </row>
    <row r="44" spans="1:30" x14ac:dyDescent="0.35">
      <c r="A44" s="126" t="s">
        <v>845</v>
      </c>
      <c r="B44" s="124">
        <v>2695</v>
      </c>
      <c r="C44" s="124">
        <v>8.4455799999999996</v>
      </c>
      <c r="D44" s="124">
        <v>0.80549999999999999</v>
      </c>
      <c r="E44" s="124">
        <v>0.218</v>
      </c>
      <c r="F44" s="124">
        <v>0.23529</v>
      </c>
      <c r="G44" s="124">
        <v>4.4220000000000002E-2</v>
      </c>
      <c r="H44" s="124">
        <v>3874.6468599999998</v>
      </c>
      <c r="I44" s="126" t="s">
        <v>1488</v>
      </c>
      <c r="J44" s="126" t="s">
        <v>1488</v>
      </c>
      <c r="K44" s="124">
        <v>0.45332</v>
      </c>
      <c r="L44" s="124">
        <v>21.322289999999999</v>
      </c>
      <c r="M44" s="126" t="s">
        <v>1488</v>
      </c>
      <c r="N44" s="124">
        <v>0.52846000000000004</v>
      </c>
      <c r="O44" s="124">
        <v>0.14898</v>
      </c>
      <c r="P44" s="124">
        <v>2412.16</v>
      </c>
      <c r="Q44" s="124">
        <v>0.98199999999999998</v>
      </c>
      <c r="R44" s="124">
        <v>0.17499999999999999</v>
      </c>
      <c r="S44" s="124">
        <v>0.32700000000000001</v>
      </c>
      <c r="T44" s="124">
        <v>0.51500000000000001</v>
      </c>
      <c r="U44" s="126" t="s">
        <v>1488</v>
      </c>
      <c r="V44" s="124">
        <v>274.62299999999999</v>
      </c>
      <c r="W44" s="124">
        <v>3.6999999999999998E-2</v>
      </c>
      <c r="X44" s="124">
        <v>3.1E-2</v>
      </c>
      <c r="Y44" s="124">
        <v>62.1</v>
      </c>
      <c r="Z44" s="124">
        <v>0.121</v>
      </c>
      <c r="AA44" s="124">
        <v>0.23879</v>
      </c>
      <c r="AB44" s="124">
        <v>0.44599</v>
      </c>
      <c r="AC44" s="124">
        <v>10.83</v>
      </c>
      <c r="AD44" s="124">
        <v>0.63700000000000001</v>
      </c>
    </row>
    <row r="45" spans="1:30" x14ac:dyDescent="0.35">
      <c r="A45" s="126" t="s">
        <v>846</v>
      </c>
      <c r="B45" s="124">
        <v>2695</v>
      </c>
      <c r="C45" s="124">
        <v>8.2484900000000003</v>
      </c>
      <c r="D45" s="124">
        <v>0.77549999999999997</v>
      </c>
      <c r="E45" s="124">
        <v>0.215</v>
      </c>
      <c r="F45" s="124">
        <v>0.23299</v>
      </c>
      <c r="G45" s="124">
        <v>4.1410000000000002E-2</v>
      </c>
      <c r="H45" s="124">
        <v>3874.6563099999998</v>
      </c>
      <c r="I45" s="124">
        <v>66.94</v>
      </c>
      <c r="J45" s="124">
        <v>28.523949999999999</v>
      </c>
      <c r="K45" s="124">
        <v>0.45013999999999998</v>
      </c>
      <c r="L45" s="124">
        <v>21.345939999999999</v>
      </c>
      <c r="M45" s="126" t="s">
        <v>1488</v>
      </c>
      <c r="N45" s="124">
        <v>0.53641000000000005</v>
      </c>
      <c r="O45" s="124">
        <v>0.11393</v>
      </c>
      <c r="P45" s="124">
        <v>2412.1799999999998</v>
      </c>
      <c r="Q45" s="124">
        <v>0.98399999999999999</v>
      </c>
      <c r="R45" s="124">
        <v>0.17699999999999999</v>
      </c>
      <c r="S45" s="124">
        <v>0.32700000000000001</v>
      </c>
      <c r="T45" s="124">
        <v>0.51500000000000001</v>
      </c>
      <c r="U45" s="126" t="s">
        <v>1488</v>
      </c>
      <c r="V45" s="124">
        <v>274.61399999999998</v>
      </c>
      <c r="W45" s="124">
        <v>3.5999999999999997E-2</v>
      </c>
      <c r="X45" s="124">
        <v>2.7E-2</v>
      </c>
      <c r="Y45" s="124">
        <v>62.1</v>
      </c>
      <c r="Z45" s="124">
        <v>0.14499999999999999</v>
      </c>
      <c r="AA45" s="124">
        <v>0.27622000000000002</v>
      </c>
      <c r="AB45" s="124">
        <v>0.40404000000000001</v>
      </c>
      <c r="AC45" s="124">
        <v>10.98</v>
      </c>
      <c r="AD45" s="124">
        <v>0.63700000000000001</v>
      </c>
    </row>
    <row r="46" spans="1:30" x14ac:dyDescent="0.35">
      <c r="A46" s="126" t="s">
        <v>847</v>
      </c>
      <c r="B46" s="124">
        <v>2695</v>
      </c>
      <c r="C46" s="124">
        <v>8.2484900000000003</v>
      </c>
      <c r="D46" s="124">
        <v>0.77549999999999997</v>
      </c>
      <c r="E46" s="124">
        <v>0.215</v>
      </c>
      <c r="F46" s="124">
        <v>0.23299</v>
      </c>
      <c r="G46" s="124">
        <v>4.1410000000000002E-2</v>
      </c>
      <c r="H46" s="124">
        <v>3874.6563099999998</v>
      </c>
      <c r="I46" s="124">
        <v>66.94</v>
      </c>
      <c r="J46" s="124">
        <v>28.523949999999999</v>
      </c>
      <c r="K46" s="124">
        <v>0.45013999999999998</v>
      </c>
      <c r="L46" s="124">
        <v>21.345939999999999</v>
      </c>
      <c r="M46" s="126" t="s">
        <v>1488</v>
      </c>
      <c r="N46" s="124">
        <v>0.53641000000000005</v>
      </c>
      <c r="O46" s="124">
        <v>0.11393</v>
      </c>
      <c r="P46" s="124">
        <v>2412.1799999999998</v>
      </c>
      <c r="Q46" s="124">
        <v>0.98399999999999999</v>
      </c>
      <c r="R46" s="124">
        <v>0.17699999999999999</v>
      </c>
      <c r="S46" s="124">
        <v>0.32700000000000001</v>
      </c>
      <c r="T46" s="124">
        <v>0.51500000000000001</v>
      </c>
      <c r="U46" s="126" t="s">
        <v>1488</v>
      </c>
      <c r="V46" s="124">
        <v>274.61399999999998</v>
      </c>
      <c r="W46" s="124">
        <v>3.5999999999999997E-2</v>
      </c>
      <c r="X46" s="124">
        <v>2.7E-2</v>
      </c>
      <c r="Y46" s="124">
        <v>62.1</v>
      </c>
      <c r="Z46" s="124">
        <v>0.14499999999999999</v>
      </c>
      <c r="AA46" s="124">
        <v>0.27622000000000002</v>
      </c>
      <c r="AB46" s="124">
        <v>0.40404000000000001</v>
      </c>
      <c r="AC46" s="124">
        <v>10.98</v>
      </c>
      <c r="AD46" s="124">
        <v>0.63700000000000001</v>
      </c>
    </row>
    <row r="47" spans="1:30" x14ac:dyDescent="0.35">
      <c r="A47" s="126" t="s">
        <v>848</v>
      </c>
      <c r="B47" s="124">
        <v>2695</v>
      </c>
      <c r="C47" s="124">
        <v>8.0401799999999994</v>
      </c>
      <c r="D47" s="124">
        <v>0.76800000000000002</v>
      </c>
      <c r="E47" s="124">
        <v>0.21199999999999999</v>
      </c>
      <c r="F47" s="124">
        <v>0.23153000000000001</v>
      </c>
      <c r="G47" s="124">
        <v>4.0800000000000003E-2</v>
      </c>
      <c r="H47" s="124">
        <v>3874.6639300000002</v>
      </c>
      <c r="I47" s="126" t="s">
        <v>1488</v>
      </c>
      <c r="J47" s="126" t="s">
        <v>1488</v>
      </c>
      <c r="K47" s="124">
        <v>0.44762000000000002</v>
      </c>
      <c r="L47" s="124">
        <v>21.365020000000001</v>
      </c>
      <c r="M47" s="124">
        <v>326.07918000000001</v>
      </c>
      <c r="N47" s="124">
        <v>0.53641000000000005</v>
      </c>
      <c r="O47" s="124">
        <v>0.105</v>
      </c>
      <c r="P47" s="124">
        <v>2412.1999999999998</v>
      </c>
      <c r="Q47" s="124">
        <v>0.98699999999999999</v>
      </c>
      <c r="R47" s="124">
        <v>0.17899999999999999</v>
      </c>
      <c r="S47" s="124">
        <v>0.32600000000000001</v>
      </c>
      <c r="T47" s="124">
        <v>0.51800000000000002</v>
      </c>
      <c r="U47" s="124">
        <v>113.07</v>
      </c>
      <c r="V47" s="124">
        <v>274.60500000000002</v>
      </c>
      <c r="W47" s="124">
        <v>0.03</v>
      </c>
      <c r="X47" s="124">
        <v>2.4E-2</v>
      </c>
      <c r="Y47" s="124">
        <v>62.1</v>
      </c>
      <c r="Z47" s="124">
        <v>0.14599999999999999</v>
      </c>
      <c r="AA47" s="124">
        <v>0.30897000000000002</v>
      </c>
      <c r="AB47" s="124">
        <v>0.36598999999999998</v>
      </c>
      <c r="AC47" s="124">
        <v>10.98</v>
      </c>
      <c r="AD47" s="124">
        <v>0.63700000000000001</v>
      </c>
    </row>
    <row r="48" spans="1:30" x14ac:dyDescent="0.35">
      <c r="A48" s="126" t="s">
        <v>849</v>
      </c>
      <c r="B48" s="124">
        <v>2695</v>
      </c>
      <c r="C48" s="124">
        <v>8.0401799999999994</v>
      </c>
      <c r="D48" s="124">
        <v>0.76800000000000002</v>
      </c>
      <c r="E48" s="124">
        <v>0.21199999999999999</v>
      </c>
      <c r="F48" s="124">
        <v>0.23153000000000001</v>
      </c>
      <c r="G48" s="124">
        <v>4.0800000000000003E-2</v>
      </c>
      <c r="H48" s="124">
        <v>3874.6639300000002</v>
      </c>
      <c r="I48" s="126" t="s">
        <v>1488</v>
      </c>
      <c r="J48" s="126" t="s">
        <v>1488</v>
      </c>
      <c r="K48" s="124">
        <v>0.44762000000000002</v>
      </c>
      <c r="L48" s="124">
        <v>21.365020000000001</v>
      </c>
      <c r="M48" s="124">
        <v>326.07918000000001</v>
      </c>
      <c r="N48" s="124">
        <v>0.53641000000000005</v>
      </c>
      <c r="O48" s="124">
        <v>0.105</v>
      </c>
      <c r="P48" s="124">
        <v>2412.1999999999998</v>
      </c>
      <c r="Q48" s="124">
        <v>0.98699999999999999</v>
      </c>
      <c r="R48" s="124">
        <v>0.17899999999999999</v>
      </c>
      <c r="S48" s="124">
        <v>0.32600000000000001</v>
      </c>
      <c r="T48" s="124">
        <v>0.51800000000000002</v>
      </c>
      <c r="U48" s="124">
        <v>113.07</v>
      </c>
      <c r="V48" s="124">
        <v>274.60500000000002</v>
      </c>
      <c r="W48" s="124">
        <v>0.03</v>
      </c>
      <c r="X48" s="124">
        <v>2.4E-2</v>
      </c>
      <c r="Y48" s="124">
        <v>62.1</v>
      </c>
      <c r="Z48" s="124">
        <v>0.14599999999999999</v>
      </c>
      <c r="AA48" s="124">
        <v>0.30897000000000002</v>
      </c>
      <c r="AB48" s="124">
        <v>0.36598999999999998</v>
      </c>
      <c r="AC48" s="124">
        <v>10.98</v>
      </c>
      <c r="AD48" s="124">
        <v>0.63700000000000001</v>
      </c>
    </row>
    <row r="49" spans="1:30" x14ac:dyDescent="0.35">
      <c r="A49" s="126" t="s">
        <v>850</v>
      </c>
      <c r="B49" s="124">
        <v>2695</v>
      </c>
      <c r="C49" s="124">
        <v>7.8683399999999999</v>
      </c>
      <c r="D49" s="124">
        <v>0.70299999999999996</v>
      </c>
      <c r="E49" s="124">
        <v>0.20799999999999999</v>
      </c>
      <c r="F49" s="124">
        <v>0.22742999999999999</v>
      </c>
      <c r="G49" s="124">
        <v>4.1820000000000003E-2</v>
      </c>
      <c r="H49" s="124">
        <v>3874.6559999999999</v>
      </c>
      <c r="I49" s="126" t="s">
        <v>1488</v>
      </c>
      <c r="J49" s="126" t="s">
        <v>1488</v>
      </c>
      <c r="K49" s="124">
        <v>0.44446000000000002</v>
      </c>
      <c r="L49" s="124">
        <v>21.345179999999999</v>
      </c>
      <c r="M49" s="126" t="s">
        <v>1488</v>
      </c>
      <c r="N49" s="124">
        <v>0.52846000000000004</v>
      </c>
      <c r="O49" s="124">
        <v>8.5930000000000006E-2</v>
      </c>
      <c r="P49" s="124">
        <v>2412.2199999999998</v>
      </c>
      <c r="Q49" s="124">
        <v>0.98899999999999999</v>
      </c>
      <c r="R49" s="124">
        <v>0.18</v>
      </c>
      <c r="S49" s="124">
        <v>0.32700000000000001</v>
      </c>
      <c r="T49" s="124">
        <v>0.51700000000000002</v>
      </c>
      <c r="U49" s="126" t="s">
        <v>1488</v>
      </c>
      <c r="V49" s="124">
        <v>274.59699999999998</v>
      </c>
      <c r="W49" s="124">
        <v>2.1999999999999999E-2</v>
      </c>
      <c r="X49" s="124">
        <v>2.9000000000000001E-2</v>
      </c>
      <c r="Y49" s="124">
        <v>62.1</v>
      </c>
      <c r="Z49" s="124">
        <v>0.13800000000000001</v>
      </c>
      <c r="AA49" s="124">
        <v>0.33423999999999998</v>
      </c>
      <c r="AB49" s="124">
        <v>0.33427000000000001</v>
      </c>
      <c r="AC49" s="124">
        <v>10.9</v>
      </c>
      <c r="AD49" s="124">
        <v>0.63700000000000001</v>
      </c>
    </row>
    <row r="50" spans="1:30" x14ac:dyDescent="0.35">
      <c r="A50" s="126" t="s">
        <v>851</v>
      </c>
      <c r="B50" s="124">
        <v>2695</v>
      </c>
      <c r="C50" s="124">
        <v>7.8683399999999999</v>
      </c>
      <c r="D50" s="124">
        <v>0.70299999999999996</v>
      </c>
      <c r="E50" s="124">
        <v>0.20799999999999999</v>
      </c>
      <c r="F50" s="124">
        <v>0.22742999999999999</v>
      </c>
      <c r="G50" s="124">
        <v>4.1820000000000003E-2</v>
      </c>
      <c r="H50" s="124">
        <v>3874.6559999999999</v>
      </c>
      <c r="I50" s="126" t="s">
        <v>1488</v>
      </c>
      <c r="J50" s="126" t="s">
        <v>1488</v>
      </c>
      <c r="K50" s="124">
        <v>0.44446000000000002</v>
      </c>
      <c r="L50" s="124">
        <v>21.345179999999999</v>
      </c>
      <c r="M50" s="126" t="s">
        <v>1488</v>
      </c>
      <c r="N50" s="124">
        <v>0.52846000000000004</v>
      </c>
      <c r="O50" s="124">
        <v>8.5930000000000006E-2</v>
      </c>
      <c r="P50" s="124">
        <v>2412.2199999999998</v>
      </c>
      <c r="Q50" s="124">
        <v>0.98899999999999999</v>
      </c>
      <c r="R50" s="124">
        <v>0.18</v>
      </c>
      <c r="S50" s="124">
        <v>0.32700000000000001</v>
      </c>
      <c r="T50" s="124">
        <v>0.51700000000000002</v>
      </c>
      <c r="U50" s="126" t="s">
        <v>1488</v>
      </c>
      <c r="V50" s="124">
        <v>274.59699999999998</v>
      </c>
      <c r="W50" s="124">
        <v>2.1999999999999999E-2</v>
      </c>
      <c r="X50" s="124">
        <v>2.9000000000000001E-2</v>
      </c>
      <c r="Y50" s="124">
        <v>62.1</v>
      </c>
      <c r="Z50" s="124">
        <v>0.13800000000000001</v>
      </c>
      <c r="AA50" s="124">
        <v>0.33423999999999998</v>
      </c>
      <c r="AB50" s="124">
        <v>0.33427000000000001</v>
      </c>
      <c r="AC50" s="124">
        <v>10.9</v>
      </c>
      <c r="AD50" s="124">
        <v>0.63700000000000001</v>
      </c>
    </row>
    <row r="51" spans="1:30" x14ac:dyDescent="0.35">
      <c r="A51" s="126" t="s">
        <v>852</v>
      </c>
      <c r="B51" s="124">
        <v>2695</v>
      </c>
      <c r="C51" s="124">
        <v>7.6925699999999999</v>
      </c>
      <c r="D51" s="124">
        <v>0.63800000000000001</v>
      </c>
      <c r="E51" s="124">
        <v>0.19500000000000001</v>
      </c>
      <c r="F51" s="124">
        <v>0.23579</v>
      </c>
      <c r="G51" s="124">
        <v>4.011E-2</v>
      </c>
      <c r="H51" s="124">
        <v>3874.6617999999999</v>
      </c>
      <c r="I51" s="126" t="s">
        <v>1488</v>
      </c>
      <c r="J51" s="126" t="s">
        <v>1488</v>
      </c>
      <c r="K51" s="124">
        <v>0.44328000000000001</v>
      </c>
      <c r="L51" s="124">
        <v>21.359680000000001</v>
      </c>
      <c r="M51" s="126" t="s">
        <v>1488</v>
      </c>
      <c r="N51" s="124">
        <v>0.51256000000000002</v>
      </c>
      <c r="O51" s="124">
        <v>8.0920000000000006E-2</v>
      </c>
      <c r="P51" s="124">
        <v>2412.2399999999998</v>
      </c>
      <c r="Q51" s="124">
        <v>0.99199999999999999</v>
      </c>
      <c r="R51" s="124">
        <v>0.18099999999999999</v>
      </c>
      <c r="S51" s="124">
        <v>0.32900000000000001</v>
      </c>
      <c r="T51" s="124">
        <v>0.51900000000000002</v>
      </c>
      <c r="U51" s="126" t="s">
        <v>1488</v>
      </c>
      <c r="V51" s="124">
        <v>274.58800000000002</v>
      </c>
      <c r="W51" s="124">
        <v>3.7999999999999999E-2</v>
      </c>
      <c r="X51" s="124">
        <v>3.5999999999999997E-2</v>
      </c>
      <c r="Y51" s="124">
        <v>62.1</v>
      </c>
      <c r="Z51" s="124">
        <v>0.129</v>
      </c>
      <c r="AA51" s="124">
        <v>0.36760999999999999</v>
      </c>
      <c r="AB51" s="124">
        <v>0.28716000000000003</v>
      </c>
      <c r="AC51" s="124">
        <v>10.81</v>
      </c>
      <c r="AD51" s="124">
        <v>0.63700000000000001</v>
      </c>
    </row>
    <row r="52" spans="1:30" x14ac:dyDescent="0.35">
      <c r="A52" s="126" t="s">
        <v>853</v>
      </c>
      <c r="B52" s="124">
        <v>2695</v>
      </c>
      <c r="C52" s="124">
        <v>7.6925699999999999</v>
      </c>
      <c r="D52" s="124">
        <v>0.63800000000000001</v>
      </c>
      <c r="E52" s="124">
        <v>0.19500000000000001</v>
      </c>
      <c r="F52" s="124">
        <v>0.23579</v>
      </c>
      <c r="G52" s="124">
        <v>4.011E-2</v>
      </c>
      <c r="H52" s="124">
        <v>3874.6617999999999</v>
      </c>
      <c r="I52" s="126" t="s">
        <v>1488</v>
      </c>
      <c r="J52" s="126" t="s">
        <v>1488</v>
      </c>
      <c r="K52" s="124">
        <v>0.44328000000000001</v>
      </c>
      <c r="L52" s="124">
        <v>21.359680000000001</v>
      </c>
      <c r="M52" s="126" t="s">
        <v>1488</v>
      </c>
      <c r="N52" s="124">
        <v>0.51256000000000002</v>
      </c>
      <c r="O52" s="124">
        <v>8.0920000000000006E-2</v>
      </c>
      <c r="P52" s="124">
        <v>2412.2399999999998</v>
      </c>
      <c r="Q52" s="124">
        <v>0.99199999999999999</v>
      </c>
      <c r="R52" s="124">
        <v>0.18099999999999999</v>
      </c>
      <c r="S52" s="124">
        <v>0.32900000000000001</v>
      </c>
      <c r="T52" s="124">
        <v>0.51900000000000002</v>
      </c>
      <c r="U52" s="126" t="s">
        <v>1488</v>
      </c>
      <c r="V52" s="124">
        <v>274.58800000000002</v>
      </c>
      <c r="W52" s="124">
        <v>3.7999999999999999E-2</v>
      </c>
      <c r="X52" s="124">
        <v>3.5999999999999997E-2</v>
      </c>
      <c r="Y52" s="124">
        <v>62.1</v>
      </c>
      <c r="Z52" s="124">
        <v>0.129</v>
      </c>
      <c r="AA52" s="124">
        <v>0.36760999999999999</v>
      </c>
      <c r="AB52" s="124">
        <v>0.28716000000000003</v>
      </c>
      <c r="AC52" s="124">
        <v>10.81</v>
      </c>
      <c r="AD52" s="124">
        <v>0.63700000000000001</v>
      </c>
    </row>
    <row r="53" spans="1:30" x14ac:dyDescent="0.35">
      <c r="A53" s="126" t="s">
        <v>854</v>
      </c>
      <c r="B53" s="124">
        <v>2695</v>
      </c>
      <c r="C53" s="124">
        <v>7.5135300000000003</v>
      </c>
      <c r="D53" s="124">
        <v>0.59141999999999995</v>
      </c>
      <c r="E53" s="124">
        <v>0.189</v>
      </c>
      <c r="F53" s="124">
        <v>0.24112</v>
      </c>
      <c r="G53" s="124">
        <v>3.7229999999999999E-2</v>
      </c>
      <c r="H53" s="124">
        <v>3874.6870899999999</v>
      </c>
      <c r="I53" s="126" t="s">
        <v>1488</v>
      </c>
      <c r="J53" s="126" t="s">
        <v>1488</v>
      </c>
      <c r="K53" s="124">
        <v>0.48136000000000001</v>
      </c>
      <c r="L53" s="124">
        <v>21.42305</v>
      </c>
      <c r="M53" s="126" t="s">
        <v>1488</v>
      </c>
      <c r="N53" s="124">
        <v>0.51256000000000002</v>
      </c>
      <c r="O53" s="124">
        <v>9.1130000000000003E-2</v>
      </c>
      <c r="P53" s="124">
        <v>2412.2800000000002</v>
      </c>
      <c r="Q53" s="124">
        <v>0.997</v>
      </c>
      <c r="R53" s="124">
        <v>0.182</v>
      </c>
      <c r="S53" s="124">
        <v>0.32700000000000001</v>
      </c>
      <c r="T53" s="124">
        <v>0.51600000000000001</v>
      </c>
      <c r="U53" s="126" t="s">
        <v>1488</v>
      </c>
      <c r="V53" s="124">
        <v>274.57900000000001</v>
      </c>
      <c r="W53" s="124">
        <v>5.5E-2</v>
      </c>
      <c r="X53" s="124">
        <v>4.3999999999999997E-2</v>
      </c>
      <c r="Y53" s="124">
        <v>62.1</v>
      </c>
      <c r="Z53" s="124">
        <v>0.11899999999999999</v>
      </c>
      <c r="AA53" s="124">
        <v>0.39373000000000002</v>
      </c>
      <c r="AB53" s="124">
        <v>0.25075999999999998</v>
      </c>
      <c r="AC53" s="124">
        <v>10.74</v>
      </c>
      <c r="AD53" s="124">
        <v>0.63700000000000001</v>
      </c>
    </row>
    <row r="54" spans="1:30" x14ac:dyDescent="0.35">
      <c r="A54" s="126" t="s">
        <v>855</v>
      </c>
      <c r="B54" s="124">
        <v>2695</v>
      </c>
      <c r="C54" s="124">
        <v>7.5135300000000003</v>
      </c>
      <c r="D54" s="124">
        <v>0.59141999999999995</v>
      </c>
      <c r="E54" s="124">
        <v>0.189</v>
      </c>
      <c r="F54" s="124">
        <v>0.24112</v>
      </c>
      <c r="G54" s="124">
        <v>3.7229999999999999E-2</v>
      </c>
      <c r="H54" s="124">
        <v>3874.6870899999999</v>
      </c>
      <c r="I54" s="126" t="s">
        <v>1488</v>
      </c>
      <c r="J54" s="126" t="s">
        <v>1488</v>
      </c>
      <c r="K54" s="124">
        <v>0.48136000000000001</v>
      </c>
      <c r="L54" s="124">
        <v>21.42305</v>
      </c>
      <c r="M54" s="126" t="s">
        <v>1488</v>
      </c>
      <c r="N54" s="124">
        <v>0.51256000000000002</v>
      </c>
      <c r="O54" s="124">
        <v>9.1130000000000003E-2</v>
      </c>
      <c r="P54" s="124">
        <v>2412.2800000000002</v>
      </c>
      <c r="Q54" s="124">
        <v>0.997</v>
      </c>
      <c r="R54" s="124">
        <v>0.182</v>
      </c>
      <c r="S54" s="124">
        <v>0.32700000000000001</v>
      </c>
      <c r="T54" s="124">
        <v>0.51600000000000001</v>
      </c>
      <c r="U54" s="126" t="s">
        <v>1488</v>
      </c>
      <c r="V54" s="124">
        <v>274.57900000000001</v>
      </c>
      <c r="W54" s="124">
        <v>5.5E-2</v>
      </c>
      <c r="X54" s="124">
        <v>4.3999999999999997E-2</v>
      </c>
      <c r="Y54" s="124">
        <v>62.1</v>
      </c>
      <c r="Z54" s="124">
        <v>0.11899999999999999</v>
      </c>
      <c r="AA54" s="124">
        <v>0.39373000000000002</v>
      </c>
      <c r="AB54" s="124">
        <v>0.25075999999999998</v>
      </c>
      <c r="AC54" s="124">
        <v>10.74</v>
      </c>
      <c r="AD54" s="124">
        <v>0.63700000000000001</v>
      </c>
    </row>
    <row r="55" spans="1:30" x14ac:dyDescent="0.35">
      <c r="A55" s="126" t="s">
        <v>856</v>
      </c>
      <c r="B55" s="124">
        <v>2695</v>
      </c>
      <c r="C55" s="124">
        <v>7.3477499999999996</v>
      </c>
      <c r="D55" s="124">
        <v>0.56369999999999998</v>
      </c>
      <c r="E55" s="124">
        <v>0.189</v>
      </c>
      <c r="F55" s="124">
        <v>0.23236000000000001</v>
      </c>
      <c r="G55" s="124">
        <v>3.4979999999999997E-2</v>
      </c>
      <c r="H55" s="124">
        <v>3874.7011200000002</v>
      </c>
      <c r="I55" s="126" t="s">
        <v>1488</v>
      </c>
      <c r="J55" s="126" t="s">
        <v>1488</v>
      </c>
      <c r="K55" s="124">
        <v>0.54108999999999996</v>
      </c>
      <c r="L55" s="124">
        <v>21.458189999999998</v>
      </c>
      <c r="M55" s="126" t="s">
        <v>1488</v>
      </c>
      <c r="N55" s="124">
        <v>0.52051000000000003</v>
      </c>
      <c r="O55" s="124">
        <v>0.105</v>
      </c>
      <c r="P55" s="124">
        <v>2412.31</v>
      </c>
      <c r="Q55" s="124">
        <v>1.0009999999999999</v>
      </c>
      <c r="R55" s="124">
        <v>0.183</v>
      </c>
      <c r="S55" s="124">
        <v>0.32700000000000001</v>
      </c>
      <c r="T55" s="124">
        <v>0.51500000000000001</v>
      </c>
      <c r="U55" s="126" t="s">
        <v>1488</v>
      </c>
      <c r="V55" s="124">
        <v>274.57100000000003</v>
      </c>
      <c r="W55" s="124">
        <v>7.2999999999999995E-2</v>
      </c>
      <c r="X55" s="124">
        <v>5.1999999999999998E-2</v>
      </c>
      <c r="Y55" s="124">
        <v>62.1</v>
      </c>
      <c r="Z55" s="124">
        <v>0.109</v>
      </c>
      <c r="AA55" s="124">
        <v>0.39807999999999999</v>
      </c>
      <c r="AB55" s="124">
        <v>0.23774000000000001</v>
      </c>
      <c r="AC55" s="124">
        <v>10.67</v>
      </c>
      <c r="AD55" s="124">
        <v>0.63700000000000001</v>
      </c>
    </row>
    <row r="56" spans="1:30" x14ac:dyDescent="0.35">
      <c r="A56" s="126" t="s">
        <v>857</v>
      </c>
      <c r="B56" s="124">
        <v>2695</v>
      </c>
      <c r="C56" s="124">
        <v>7.3477499999999996</v>
      </c>
      <c r="D56" s="124">
        <v>0.56369999999999998</v>
      </c>
      <c r="E56" s="124">
        <v>0.189</v>
      </c>
      <c r="F56" s="124">
        <v>0.23236000000000001</v>
      </c>
      <c r="G56" s="124">
        <v>3.4979999999999997E-2</v>
      </c>
      <c r="H56" s="124">
        <v>3874.7011200000002</v>
      </c>
      <c r="I56" s="126" t="s">
        <v>1488</v>
      </c>
      <c r="J56" s="126" t="s">
        <v>1488</v>
      </c>
      <c r="K56" s="124">
        <v>0.54108999999999996</v>
      </c>
      <c r="L56" s="124">
        <v>21.458189999999998</v>
      </c>
      <c r="M56" s="126" t="s">
        <v>1488</v>
      </c>
      <c r="N56" s="124">
        <v>0.52051000000000003</v>
      </c>
      <c r="O56" s="124">
        <v>0.105</v>
      </c>
      <c r="P56" s="124">
        <v>2412.31</v>
      </c>
      <c r="Q56" s="124">
        <v>1.0009999999999999</v>
      </c>
      <c r="R56" s="124">
        <v>0.183</v>
      </c>
      <c r="S56" s="124">
        <v>0.32700000000000001</v>
      </c>
      <c r="T56" s="124">
        <v>0.51500000000000001</v>
      </c>
      <c r="U56" s="126" t="s">
        <v>1488</v>
      </c>
      <c r="V56" s="124">
        <v>274.57100000000003</v>
      </c>
      <c r="W56" s="124">
        <v>7.2999999999999995E-2</v>
      </c>
      <c r="X56" s="124">
        <v>5.1999999999999998E-2</v>
      </c>
      <c r="Y56" s="124">
        <v>62.1</v>
      </c>
      <c r="Z56" s="124">
        <v>0.109</v>
      </c>
      <c r="AA56" s="124">
        <v>0.39807999999999999</v>
      </c>
      <c r="AB56" s="124">
        <v>0.23774000000000001</v>
      </c>
      <c r="AC56" s="124">
        <v>10.67</v>
      </c>
      <c r="AD56" s="124">
        <v>0.63700000000000001</v>
      </c>
    </row>
    <row r="57" spans="1:30" x14ac:dyDescent="0.35">
      <c r="A57" s="126" t="s">
        <v>858</v>
      </c>
      <c r="B57" s="124">
        <v>2695</v>
      </c>
      <c r="C57" s="124">
        <v>7.2179200000000003</v>
      </c>
      <c r="D57" s="124">
        <v>0.54522000000000004</v>
      </c>
      <c r="E57" s="124">
        <v>0.19800000000000001</v>
      </c>
      <c r="F57" s="124">
        <v>0.22278999999999999</v>
      </c>
      <c r="G57" s="124">
        <v>3.4959999999999998E-2</v>
      </c>
      <c r="H57" s="124">
        <v>3874.7020299999999</v>
      </c>
      <c r="I57" s="126" t="s">
        <v>1488</v>
      </c>
      <c r="J57" s="126" t="s">
        <v>1488</v>
      </c>
      <c r="K57" s="124">
        <v>0.60224999999999995</v>
      </c>
      <c r="L57" s="124">
        <v>21.474229999999999</v>
      </c>
      <c r="M57" s="126" t="s">
        <v>1488</v>
      </c>
      <c r="N57" s="124">
        <v>0.53641000000000005</v>
      </c>
      <c r="O57" s="124">
        <v>0.10792</v>
      </c>
      <c r="P57" s="124">
        <v>2412.35</v>
      </c>
      <c r="Q57" s="124">
        <v>1.006</v>
      </c>
      <c r="R57" s="124">
        <v>0.184</v>
      </c>
      <c r="S57" s="124">
        <v>0.34200000000000003</v>
      </c>
      <c r="T57" s="124">
        <v>0.51400000000000001</v>
      </c>
      <c r="U57" s="126" t="s">
        <v>1488</v>
      </c>
      <c r="V57" s="124">
        <v>274.56200000000001</v>
      </c>
      <c r="W57" s="124">
        <v>6.8000000000000005E-2</v>
      </c>
      <c r="X57" s="124">
        <v>5.8000000000000003E-2</v>
      </c>
      <c r="Y57" s="124">
        <v>62.1</v>
      </c>
      <c r="Z57" s="124">
        <v>0.1</v>
      </c>
      <c r="AA57" s="124">
        <v>0.40533000000000002</v>
      </c>
      <c r="AB57" s="124">
        <v>0.22298000000000001</v>
      </c>
      <c r="AC57" s="124">
        <v>10.6</v>
      </c>
      <c r="AD57" s="124">
        <v>0.63700000000000001</v>
      </c>
    </row>
    <row r="58" spans="1:30" x14ac:dyDescent="0.35">
      <c r="A58" s="127" t="s">
        <v>859</v>
      </c>
      <c r="B58" s="133">
        <v>2695</v>
      </c>
      <c r="C58" s="133">
        <v>7.2179200000000003</v>
      </c>
      <c r="D58" s="133">
        <v>0.54522000000000004</v>
      </c>
      <c r="E58" s="133">
        <v>0.19800000000000001</v>
      </c>
      <c r="F58" s="133">
        <v>0.22278999999999999</v>
      </c>
      <c r="G58" s="133">
        <v>3.4959999999999998E-2</v>
      </c>
      <c r="H58" s="133">
        <v>3874.7020299999999</v>
      </c>
      <c r="I58" s="127" t="s">
        <v>1488</v>
      </c>
      <c r="J58" s="127" t="s">
        <v>1488</v>
      </c>
      <c r="K58" s="133">
        <v>0.60224999999999995</v>
      </c>
      <c r="L58" s="133">
        <v>21.474229999999999</v>
      </c>
      <c r="M58" s="127" t="s">
        <v>1488</v>
      </c>
      <c r="N58" s="133">
        <v>0.53641000000000005</v>
      </c>
      <c r="O58" s="133">
        <v>0.10792</v>
      </c>
      <c r="P58" s="133">
        <v>2412.35</v>
      </c>
      <c r="Q58" s="133">
        <v>1.006</v>
      </c>
      <c r="R58" s="133">
        <v>0.184</v>
      </c>
      <c r="S58" s="133">
        <v>0.34200000000000003</v>
      </c>
      <c r="T58" s="133">
        <v>0.51400000000000001</v>
      </c>
      <c r="U58" s="127" t="s">
        <v>1488</v>
      </c>
      <c r="V58" s="133">
        <v>274.56200000000001</v>
      </c>
      <c r="W58" s="133">
        <v>6.8000000000000005E-2</v>
      </c>
      <c r="X58" s="133">
        <v>5.8000000000000003E-2</v>
      </c>
      <c r="Y58" s="133">
        <v>62.1</v>
      </c>
      <c r="Z58" s="133">
        <v>0.1</v>
      </c>
      <c r="AA58" s="133">
        <v>0.40533000000000002</v>
      </c>
      <c r="AB58" s="133">
        <v>0.22298000000000001</v>
      </c>
      <c r="AC58" s="133">
        <v>10.6</v>
      </c>
      <c r="AD58" s="133">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1520</v>
      </c>
      <c r="C5" s="1"/>
      <c r="D5" s="1"/>
      <c r="E5" s="1"/>
      <c r="F5" s="1"/>
      <c r="G5" s="1"/>
      <c r="H5" s="1"/>
    </row>
    <row r="6" spans="1:8" ht="28" x14ac:dyDescent="0.35">
      <c r="A6" s="1"/>
      <c r="B6" s="3" t="s">
        <v>59</v>
      </c>
      <c r="C6" s="3" t="s">
        <v>3</v>
      </c>
      <c r="D6" s="3" t="s">
        <v>1521</v>
      </c>
      <c r="E6" s="3" t="s">
        <v>7</v>
      </c>
      <c r="F6" s="3" t="s">
        <v>8</v>
      </c>
      <c r="G6" s="3" t="s">
        <v>1522</v>
      </c>
      <c r="H6" s="3" t="s">
        <v>1523</v>
      </c>
    </row>
    <row r="7" spans="1:8" x14ac:dyDescent="0.35">
      <c r="A7" s="1"/>
      <c r="B7" s="87" t="s">
        <v>63</v>
      </c>
      <c r="C7" s="6" t="s">
        <v>70</v>
      </c>
      <c r="D7" s="6" t="s">
        <v>1524</v>
      </c>
      <c r="E7" s="87" t="s">
        <v>1525</v>
      </c>
      <c r="F7" s="87" t="s">
        <v>1526</v>
      </c>
      <c r="G7" s="146">
        <v>1</v>
      </c>
      <c r="H7" s="87"/>
    </row>
    <row r="8" spans="1:8" x14ac:dyDescent="0.35">
      <c r="A8" s="1"/>
      <c r="B8" s="87" t="s">
        <v>63</v>
      </c>
      <c r="C8" s="6" t="s">
        <v>70</v>
      </c>
      <c r="D8" s="6" t="s">
        <v>1527</v>
      </c>
      <c r="E8" s="87" t="s">
        <v>1525</v>
      </c>
      <c r="F8" s="87" t="s">
        <v>1526</v>
      </c>
      <c r="G8" s="146">
        <v>0</v>
      </c>
      <c r="H8" s="87"/>
    </row>
    <row r="9" spans="1:8" x14ac:dyDescent="0.35">
      <c r="A9" s="1"/>
      <c r="B9" s="87" t="s">
        <v>63</v>
      </c>
      <c r="C9" s="6" t="s">
        <v>70</v>
      </c>
      <c r="D9" s="6" t="s">
        <v>1528</v>
      </c>
      <c r="E9" s="87" t="s">
        <v>1525</v>
      </c>
      <c r="F9" s="87" t="s">
        <v>1526</v>
      </c>
      <c r="G9" s="146">
        <v>0</v>
      </c>
      <c r="H9" s="87"/>
    </row>
    <row r="10" spans="1:8" x14ac:dyDescent="0.35">
      <c r="A10" s="1"/>
      <c r="B10" s="87" t="s">
        <v>63</v>
      </c>
      <c r="C10" s="6" t="s">
        <v>70</v>
      </c>
      <c r="D10" s="6" t="s">
        <v>1529</v>
      </c>
      <c r="E10" s="87" t="s">
        <v>1525</v>
      </c>
      <c r="F10" s="87" t="s">
        <v>1526</v>
      </c>
      <c r="G10" s="146">
        <v>7</v>
      </c>
      <c r="H10" s="87"/>
    </row>
    <row r="11" spans="1:8" x14ac:dyDescent="0.35">
      <c r="A11" s="1"/>
      <c r="B11" s="87" t="s">
        <v>63</v>
      </c>
      <c r="C11" s="6" t="s">
        <v>70</v>
      </c>
      <c r="D11" s="6" t="s">
        <v>1530</v>
      </c>
      <c r="E11" s="87" t="s">
        <v>1525</v>
      </c>
      <c r="F11" s="87" t="s">
        <v>1526</v>
      </c>
      <c r="G11" s="146">
        <v>0.03</v>
      </c>
      <c r="H11" s="87"/>
    </row>
    <row r="12" spans="1:8" x14ac:dyDescent="0.35">
      <c r="A12" s="1"/>
      <c r="B12" s="87" t="s">
        <v>63</v>
      </c>
      <c r="C12" s="6" t="s">
        <v>70</v>
      </c>
      <c r="D12" s="6" t="s">
        <v>1531</v>
      </c>
      <c r="E12" s="87" t="s">
        <v>1525</v>
      </c>
      <c r="F12" s="87" t="s">
        <v>1526</v>
      </c>
      <c r="G12" s="146">
        <v>0</v>
      </c>
      <c r="H12" s="87"/>
    </row>
    <row r="13" spans="1:8" x14ac:dyDescent="0.35">
      <c r="A13" s="1"/>
      <c r="B13" s="87" t="s">
        <v>63</v>
      </c>
      <c r="C13" s="6" t="s">
        <v>70</v>
      </c>
      <c r="D13" s="6" t="s">
        <v>1532</v>
      </c>
      <c r="E13" s="87" t="s">
        <v>1525</v>
      </c>
      <c r="F13" s="87" t="s">
        <v>1526</v>
      </c>
      <c r="G13" s="146">
        <v>0</v>
      </c>
      <c r="H13" s="87"/>
    </row>
    <row r="14" spans="1:8" x14ac:dyDescent="0.35">
      <c r="A14" s="1"/>
      <c r="B14" s="87" t="s">
        <v>63</v>
      </c>
      <c r="C14" s="6" t="s">
        <v>603</v>
      </c>
      <c r="D14" s="6" t="s">
        <v>1509</v>
      </c>
      <c r="E14" s="87" t="s">
        <v>1525</v>
      </c>
      <c r="F14" s="87" t="s">
        <v>1526</v>
      </c>
      <c r="G14" s="146">
        <v>0.25</v>
      </c>
      <c r="H14" s="87"/>
    </row>
    <row r="15" spans="1:8" x14ac:dyDescent="0.35">
      <c r="A15" s="1"/>
      <c r="B15" s="87" t="s">
        <v>63</v>
      </c>
      <c r="C15" s="6" t="s">
        <v>295</v>
      </c>
      <c r="D15" s="6" t="s">
        <v>1533</v>
      </c>
      <c r="E15" s="87" t="s">
        <v>1525</v>
      </c>
      <c r="F15" s="87" t="s">
        <v>1526</v>
      </c>
      <c r="G15" s="146">
        <v>0.43</v>
      </c>
      <c r="H15" s="87"/>
    </row>
    <row r="16" spans="1:8" x14ac:dyDescent="0.35">
      <c r="A16" s="1"/>
      <c r="B16" s="87" t="s">
        <v>63</v>
      </c>
      <c r="C16" s="6" t="s">
        <v>295</v>
      </c>
      <c r="D16" s="6" t="s">
        <v>1534</v>
      </c>
      <c r="E16" s="87" t="s">
        <v>1525</v>
      </c>
      <c r="F16" s="87" t="s">
        <v>1526</v>
      </c>
      <c r="G16" s="146">
        <v>0.23</v>
      </c>
      <c r="H16" s="87"/>
    </row>
    <row r="17" spans="1:8" x14ac:dyDescent="0.35">
      <c r="A17" s="1"/>
      <c r="B17" s="87" t="s">
        <v>63</v>
      </c>
      <c r="C17" s="6" t="s">
        <v>295</v>
      </c>
      <c r="D17" s="6" t="s">
        <v>1535</v>
      </c>
      <c r="E17" s="87" t="s">
        <v>1525</v>
      </c>
      <c r="F17" s="87" t="s">
        <v>1526</v>
      </c>
      <c r="G17" s="146">
        <v>0.81</v>
      </c>
      <c r="H17" s="87"/>
    </row>
    <row r="18" spans="1:8" x14ac:dyDescent="0.35">
      <c r="A18" s="1"/>
      <c r="B18" s="87" t="s">
        <v>63</v>
      </c>
      <c r="C18" s="6" t="s">
        <v>295</v>
      </c>
      <c r="D18" s="6" t="s">
        <v>1536</v>
      </c>
      <c r="E18" s="87" t="s">
        <v>1525</v>
      </c>
      <c r="F18" s="87" t="s">
        <v>1526</v>
      </c>
      <c r="G18" s="146">
        <v>6.26</v>
      </c>
      <c r="H18" s="87"/>
    </row>
    <row r="19" spans="1:8" x14ac:dyDescent="0.35">
      <c r="A19" s="1"/>
      <c r="B19" s="87" t="s">
        <v>63</v>
      </c>
      <c r="C19" s="6" t="s">
        <v>295</v>
      </c>
      <c r="D19" s="6" t="s">
        <v>1537</v>
      </c>
      <c r="E19" s="87" t="s">
        <v>1525</v>
      </c>
      <c r="F19" s="87" t="s">
        <v>1526</v>
      </c>
      <c r="G19" s="146">
        <v>0.18</v>
      </c>
      <c r="H19" s="87"/>
    </row>
    <row r="20" spans="1:8" x14ac:dyDescent="0.35">
      <c r="A20" s="1"/>
      <c r="B20" s="87" t="s">
        <v>63</v>
      </c>
      <c r="C20" s="6" t="s">
        <v>295</v>
      </c>
      <c r="D20" s="6" t="s">
        <v>1538</v>
      </c>
      <c r="E20" s="87" t="s">
        <v>1525</v>
      </c>
      <c r="F20" s="87" t="s">
        <v>1526</v>
      </c>
      <c r="G20" s="146">
        <v>0.81</v>
      </c>
      <c r="H20" s="87"/>
    </row>
    <row r="21" spans="1:8" x14ac:dyDescent="0.35">
      <c r="A21" s="1"/>
      <c r="B21" s="87" t="s">
        <v>63</v>
      </c>
      <c r="C21" s="6" t="s">
        <v>295</v>
      </c>
      <c r="D21" s="6" t="s">
        <v>1539</v>
      </c>
      <c r="E21" s="87" t="s">
        <v>1525</v>
      </c>
      <c r="F21" s="87" t="s">
        <v>1526</v>
      </c>
      <c r="G21" s="146">
        <v>0.13</v>
      </c>
      <c r="H21" s="87"/>
    </row>
    <row r="22" spans="1:8" x14ac:dyDescent="0.35">
      <c r="A22" s="1"/>
      <c r="B22" s="87" t="s">
        <v>63</v>
      </c>
      <c r="C22" s="6" t="s">
        <v>295</v>
      </c>
      <c r="D22" s="6" t="s">
        <v>1540</v>
      </c>
      <c r="E22" s="87" t="s">
        <v>1525</v>
      </c>
      <c r="F22" s="87" t="s">
        <v>1526</v>
      </c>
      <c r="G22" s="146">
        <v>0.13</v>
      </c>
      <c r="H22" s="87"/>
    </row>
    <row r="23" spans="1:8" x14ac:dyDescent="0.35">
      <c r="A23" s="1"/>
      <c r="B23" s="87" t="s">
        <v>63</v>
      </c>
      <c r="C23" s="6" t="s">
        <v>295</v>
      </c>
      <c r="D23" s="6" t="s">
        <v>1541</v>
      </c>
      <c r="E23" s="87" t="s">
        <v>1525</v>
      </c>
      <c r="F23" s="87" t="s">
        <v>1526</v>
      </c>
      <c r="G23" s="146">
        <v>0.57999999999999996</v>
      </c>
      <c r="H23" s="87"/>
    </row>
    <row r="24" spans="1:8" x14ac:dyDescent="0.35">
      <c r="A24" s="1"/>
      <c r="B24" s="87" t="s">
        <v>63</v>
      </c>
      <c r="C24" s="6" t="s">
        <v>295</v>
      </c>
      <c r="D24" s="6" t="s">
        <v>1542</v>
      </c>
      <c r="E24" s="87" t="s">
        <v>1525</v>
      </c>
      <c r="F24" s="87" t="s">
        <v>1526</v>
      </c>
      <c r="G24" s="146">
        <v>2.94</v>
      </c>
      <c r="H24" s="87"/>
    </row>
    <row r="25" spans="1:8" x14ac:dyDescent="0.35">
      <c r="A25" s="1"/>
      <c r="B25" s="87" t="s">
        <v>63</v>
      </c>
      <c r="C25" s="6" t="s">
        <v>295</v>
      </c>
      <c r="D25" s="6" t="s">
        <v>1543</v>
      </c>
      <c r="E25" s="87" t="s">
        <v>1525</v>
      </c>
      <c r="F25" s="87" t="s">
        <v>1526</v>
      </c>
      <c r="G25" s="146">
        <v>1.1000000000000001</v>
      </c>
      <c r="H25" s="87"/>
    </row>
    <row r="26" spans="1:8" x14ac:dyDescent="0.35">
      <c r="A26" s="1"/>
      <c r="B26" s="87" t="s">
        <v>63</v>
      </c>
      <c r="C26" s="6" t="s">
        <v>295</v>
      </c>
      <c r="D26" s="6" t="s">
        <v>1544</v>
      </c>
      <c r="E26" s="87" t="s">
        <v>1525</v>
      </c>
      <c r="F26" s="87" t="s">
        <v>1526</v>
      </c>
      <c r="G26" s="146">
        <v>0.6</v>
      </c>
      <c r="H26" s="87"/>
    </row>
    <row r="27" spans="1:8" x14ac:dyDescent="0.35">
      <c r="A27" s="1"/>
      <c r="B27" s="87" t="s">
        <v>63</v>
      </c>
      <c r="C27" s="6" t="s">
        <v>295</v>
      </c>
      <c r="D27" s="6" t="s">
        <v>1545</v>
      </c>
      <c r="E27" s="87" t="s">
        <v>1525</v>
      </c>
      <c r="F27" s="87" t="s">
        <v>1526</v>
      </c>
      <c r="G27" s="146">
        <v>12.946999999999999</v>
      </c>
      <c r="H27" s="87"/>
    </row>
    <row r="28" spans="1:8" x14ac:dyDescent="0.35">
      <c r="A28" s="1"/>
      <c r="B28" s="87" t="s">
        <v>63</v>
      </c>
      <c r="C28" s="6" t="s">
        <v>295</v>
      </c>
      <c r="D28" s="6" t="s">
        <v>1546</v>
      </c>
      <c r="E28" s="87" t="s">
        <v>1525</v>
      </c>
      <c r="F28" s="87" t="s">
        <v>1526</v>
      </c>
      <c r="G28" s="146">
        <v>0.1</v>
      </c>
      <c r="H28" s="87"/>
    </row>
    <row r="29" spans="1:8" x14ac:dyDescent="0.35">
      <c r="A29" s="1"/>
      <c r="B29" s="87" t="s">
        <v>63</v>
      </c>
      <c r="C29" s="6" t="s">
        <v>295</v>
      </c>
      <c r="D29" s="6" t="s">
        <v>1547</v>
      </c>
      <c r="E29" s="87" t="s">
        <v>1525</v>
      </c>
      <c r="F29" s="87" t="s">
        <v>1526</v>
      </c>
      <c r="G29" s="146">
        <v>0.49</v>
      </c>
      <c r="H29" s="87"/>
    </row>
    <row r="30" spans="1:8" x14ac:dyDescent="0.35">
      <c r="A30" s="1"/>
      <c r="B30" s="87" t="s">
        <v>63</v>
      </c>
      <c r="C30" s="6" t="s">
        <v>295</v>
      </c>
      <c r="D30" s="6" t="s">
        <v>1548</v>
      </c>
      <c r="E30" s="87" t="s">
        <v>1525</v>
      </c>
      <c r="F30" s="87" t="s">
        <v>1526</v>
      </c>
      <c r="G30" s="146">
        <v>0.48</v>
      </c>
      <c r="H30" s="87"/>
    </row>
    <row r="31" spans="1:8" x14ac:dyDescent="0.35">
      <c r="A31" s="1"/>
      <c r="B31" s="87" t="s">
        <v>63</v>
      </c>
      <c r="C31" s="6" t="s">
        <v>295</v>
      </c>
      <c r="D31" s="6" t="s">
        <v>1549</v>
      </c>
      <c r="E31" s="87" t="s">
        <v>1525</v>
      </c>
      <c r="F31" s="87" t="s">
        <v>1526</v>
      </c>
      <c r="G31" s="146">
        <v>0.7</v>
      </c>
      <c r="H31" s="87"/>
    </row>
    <row r="32" spans="1:8" x14ac:dyDescent="0.35">
      <c r="A32" s="1"/>
      <c r="B32" s="87" t="s">
        <v>63</v>
      </c>
      <c r="C32" s="6" t="s">
        <v>295</v>
      </c>
      <c r="D32" s="6" t="s">
        <v>1550</v>
      </c>
      <c r="E32" s="87" t="s">
        <v>1525</v>
      </c>
      <c r="F32" s="87" t="s">
        <v>1526</v>
      </c>
      <c r="G32" s="146">
        <v>0.56999999999999995</v>
      </c>
      <c r="H32" s="87"/>
    </row>
    <row r="33" spans="1:8" x14ac:dyDescent="0.35">
      <c r="A33" s="1"/>
      <c r="B33" s="87" t="s">
        <v>63</v>
      </c>
      <c r="C33" s="6" t="s">
        <v>295</v>
      </c>
      <c r="D33" s="6" t="s">
        <v>1551</v>
      </c>
      <c r="E33" s="87" t="s">
        <v>1525</v>
      </c>
      <c r="F33" s="87" t="s">
        <v>1526</v>
      </c>
      <c r="G33" s="146">
        <v>0.45</v>
      </c>
      <c r="H33" s="87"/>
    </row>
    <row r="34" spans="1:8" x14ac:dyDescent="0.35">
      <c r="A34" s="1"/>
      <c r="B34" s="87" t="s">
        <v>63</v>
      </c>
      <c r="C34" s="6" t="s">
        <v>295</v>
      </c>
      <c r="D34" s="6" t="s">
        <v>1552</v>
      </c>
      <c r="E34" s="87" t="s">
        <v>1525</v>
      </c>
      <c r="F34" s="87" t="s">
        <v>1526</v>
      </c>
      <c r="G34" s="146">
        <v>0.34</v>
      </c>
      <c r="H34" s="87"/>
    </row>
    <row r="35" spans="1:8" x14ac:dyDescent="0.35">
      <c r="A35" s="1"/>
      <c r="B35" s="87" t="s">
        <v>63</v>
      </c>
      <c r="C35" s="6" t="s">
        <v>295</v>
      </c>
      <c r="D35" s="6" t="s">
        <v>1553</v>
      </c>
      <c r="E35" s="87" t="s">
        <v>1525</v>
      </c>
      <c r="F35" s="87" t="s">
        <v>1526</v>
      </c>
      <c r="G35" s="146">
        <v>1.42</v>
      </c>
      <c r="H35" s="87"/>
    </row>
    <row r="36" spans="1:8" x14ac:dyDescent="0.35">
      <c r="A36" s="1"/>
      <c r="B36" s="87" t="s">
        <v>63</v>
      </c>
      <c r="C36" s="6" t="s">
        <v>139</v>
      </c>
      <c r="D36" s="6" t="s">
        <v>1554</v>
      </c>
      <c r="E36" s="87" t="s">
        <v>1525</v>
      </c>
      <c r="F36" s="87" t="s">
        <v>1526</v>
      </c>
      <c r="G36" s="146">
        <v>12.948</v>
      </c>
      <c r="H36" s="87"/>
    </row>
    <row r="37" spans="1:8" x14ac:dyDescent="0.35">
      <c r="A37" s="1"/>
      <c r="B37" s="87" t="s">
        <v>63</v>
      </c>
      <c r="C37" s="6" t="s">
        <v>139</v>
      </c>
      <c r="D37" s="6" t="s">
        <v>1555</v>
      </c>
      <c r="E37" s="87" t="s">
        <v>1525</v>
      </c>
      <c r="F37" s="87" t="s">
        <v>1526</v>
      </c>
      <c r="G37" s="146">
        <v>1.9370000000000001</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1556</v>
      </c>
      <c r="C5" s="1"/>
      <c r="D5" s="1"/>
      <c r="E5" s="1"/>
      <c r="F5" s="1"/>
      <c r="G5" s="1"/>
      <c r="H5" s="1"/>
    </row>
    <row r="6" spans="1:8" ht="28" x14ac:dyDescent="0.35">
      <c r="A6" s="1"/>
      <c r="B6" s="3" t="s">
        <v>59</v>
      </c>
      <c r="C6" s="3" t="s">
        <v>3</v>
      </c>
      <c r="D6" s="3" t="s">
        <v>1521</v>
      </c>
      <c r="E6" s="3" t="s">
        <v>7</v>
      </c>
      <c r="F6" s="3" t="s">
        <v>8</v>
      </c>
      <c r="G6" s="3" t="s">
        <v>1522</v>
      </c>
      <c r="H6" s="3" t="s">
        <v>1523</v>
      </c>
    </row>
    <row r="7" spans="1:8" x14ac:dyDescent="0.35">
      <c r="A7" s="1"/>
      <c r="B7" s="87" t="s">
        <v>63</v>
      </c>
      <c r="C7" s="6" t="s">
        <v>70</v>
      </c>
      <c r="D7" s="6" t="s">
        <v>1454</v>
      </c>
      <c r="E7" s="87" t="s">
        <v>1525</v>
      </c>
      <c r="F7" s="87" t="s">
        <v>1526</v>
      </c>
      <c r="G7" s="146">
        <v>0</v>
      </c>
      <c r="H7" s="87"/>
    </row>
    <row r="8" spans="1:8" x14ac:dyDescent="0.35">
      <c r="A8" s="1"/>
      <c r="B8" s="87" t="s">
        <v>63</v>
      </c>
      <c r="C8" s="6" t="s">
        <v>70</v>
      </c>
      <c r="D8" s="6" t="s">
        <v>1453</v>
      </c>
      <c r="E8" s="87" t="s">
        <v>1525</v>
      </c>
      <c r="F8" s="87" t="s">
        <v>1526</v>
      </c>
      <c r="G8" s="146">
        <v>0</v>
      </c>
      <c r="H8" s="87"/>
    </row>
    <row r="9" spans="1:8" x14ac:dyDescent="0.35">
      <c r="A9" s="1"/>
      <c r="B9" s="87" t="s">
        <v>63</v>
      </c>
      <c r="C9" s="6" t="s">
        <v>70</v>
      </c>
      <c r="D9" s="6" t="s">
        <v>1524</v>
      </c>
      <c r="E9" s="87" t="s">
        <v>1525</v>
      </c>
      <c r="F9" s="87" t="s">
        <v>1526</v>
      </c>
      <c r="G9" s="146">
        <v>0</v>
      </c>
      <c r="H9" s="87"/>
    </row>
    <row r="10" spans="1:8" x14ac:dyDescent="0.35">
      <c r="A10" s="1"/>
      <c r="B10" s="87" t="s">
        <v>63</v>
      </c>
      <c r="C10" s="6" t="s">
        <v>70</v>
      </c>
      <c r="D10" s="6" t="s">
        <v>1527</v>
      </c>
      <c r="E10" s="87" t="s">
        <v>1525</v>
      </c>
      <c r="F10" s="87" t="s">
        <v>1526</v>
      </c>
      <c r="G10" s="146">
        <v>0</v>
      </c>
      <c r="H10" s="87"/>
    </row>
    <row r="11" spans="1:8" x14ac:dyDescent="0.35">
      <c r="A11" s="1"/>
      <c r="B11" s="87" t="s">
        <v>63</v>
      </c>
      <c r="C11" s="6" t="s">
        <v>70</v>
      </c>
      <c r="D11" s="6" t="s">
        <v>1528</v>
      </c>
      <c r="E11" s="87" t="s">
        <v>1525</v>
      </c>
      <c r="F11" s="87" t="s">
        <v>1526</v>
      </c>
      <c r="G11" s="146">
        <v>1.1200000000000001</v>
      </c>
      <c r="H11" s="87"/>
    </row>
    <row r="12" spans="1:8" x14ac:dyDescent="0.35">
      <c r="A12" s="1"/>
      <c r="B12" s="87" t="s">
        <v>63</v>
      </c>
      <c r="C12" s="6" t="s">
        <v>70</v>
      </c>
      <c r="D12" s="6" t="s">
        <v>1529</v>
      </c>
      <c r="E12" s="87" t="s">
        <v>1525</v>
      </c>
      <c r="F12" s="87" t="s">
        <v>1526</v>
      </c>
      <c r="G12" s="146">
        <v>0</v>
      </c>
      <c r="H12" s="87"/>
    </row>
    <row r="13" spans="1:8" x14ac:dyDescent="0.35">
      <c r="A13" s="1"/>
      <c r="B13" s="87" t="s">
        <v>63</v>
      </c>
      <c r="C13" s="6" t="s">
        <v>70</v>
      </c>
      <c r="D13" s="6" t="s">
        <v>1530</v>
      </c>
      <c r="E13" s="87" t="s">
        <v>1525</v>
      </c>
      <c r="F13" s="87" t="s">
        <v>1526</v>
      </c>
      <c r="G13" s="146">
        <v>0</v>
      </c>
      <c r="H13" s="87"/>
    </row>
    <row r="14" spans="1:8" x14ac:dyDescent="0.35">
      <c r="A14" s="1"/>
      <c r="B14" s="87" t="s">
        <v>63</v>
      </c>
      <c r="C14" s="6" t="s">
        <v>70</v>
      </c>
      <c r="D14" s="6" t="s">
        <v>1531</v>
      </c>
      <c r="E14" s="87" t="s">
        <v>1525</v>
      </c>
      <c r="F14" s="87" t="s">
        <v>1526</v>
      </c>
      <c r="G14" s="146">
        <v>0</v>
      </c>
      <c r="H14" s="87"/>
    </row>
    <row r="15" spans="1:8" x14ac:dyDescent="0.35">
      <c r="A15" s="1"/>
      <c r="B15" s="87" t="s">
        <v>63</v>
      </c>
      <c r="C15" s="6" t="s">
        <v>70</v>
      </c>
      <c r="D15" s="6" t="s">
        <v>1532</v>
      </c>
      <c r="E15" s="87" t="s">
        <v>1525</v>
      </c>
      <c r="F15" s="87" t="s">
        <v>1526</v>
      </c>
      <c r="G15" s="146">
        <v>0</v>
      </c>
      <c r="H15" s="87"/>
    </row>
    <row r="16" spans="1:8" x14ac:dyDescent="0.35">
      <c r="A16" s="1"/>
      <c r="B16" s="87" t="s">
        <v>63</v>
      </c>
      <c r="C16" s="6" t="s">
        <v>603</v>
      </c>
      <c r="D16" s="6" t="s">
        <v>1509</v>
      </c>
      <c r="E16" s="87" t="s">
        <v>1525</v>
      </c>
      <c r="F16" s="87" t="s">
        <v>1526</v>
      </c>
      <c r="G16" s="146">
        <v>0</v>
      </c>
      <c r="H16" s="87"/>
    </row>
    <row r="17" spans="1:8" x14ac:dyDescent="0.35">
      <c r="A17" s="1"/>
      <c r="B17" s="87" t="s">
        <v>63</v>
      </c>
      <c r="C17" s="6" t="s">
        <v>603</v>
      </c>
      <c r="D17" s="6" t="s">
        <v>1557</v>
      </c>
      <c r="E17" s="87" t="s">
        <v>1525</v>
      </c>
      <c r="F17" s="87" t="s">
        <v>1526</v>
      </c>
      <c r="G17" s="146">
        <v>7</v>
      </c>
      <c r="H17" s="87"/>
    </row>
    <row r="18" spans="1:8" x14ac:dyDescent="0.35">
      <c r="A18" s="1"/>
      <c r="B18" s="87" t="s">
        <v>63</v>
      </c>
      <c r="C18" s="6" t="s">
        <v>295</v>
      </c>
      <c r="D18" s="6" t="s">
        <v>1496</v>
      </c>
      <c r="E18" s="87" t="s">
        <v>1525</v>
      </c>
      <c r="F18" s="87" t="s">
        <v>1526</v>
      </c>
      <c r="G18" s="146">
        <v>61.095999999999997</v>
      </c>
      <c r="H18" s="87"/>
    </row>
    <row r="19" spans="1:8" ht="25" x14ac:dyDescent="0.35">
      <c r="A19" s="1"/>
      <c r="B19" s="87" t="s">
        <v>63</v>
      </c>
      <c r="C19" s="6" t="s">
        <v>307</v>
      </c>
      <c r="D19" s="6" t="s">
        <v>1515</v>
      </c>
      <c r="E19" s="87" t="s">
        <v>1525</v>
      </c>
      <c r="F19" s="87" t="s">
        <v>1526</v>
      </c>
      <c r="G19" s="146">
        <v>6.05</v>
      </c>
      <c r="H19" s="87" t="s">
        <v>1558</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18" activePane="bottomRight" state="frozen"/>
      <selection pane="topRight" activeCell="C1" sqref="C1"/>
      <selection pane="bottomLeft" activeCell="A7" sqref="A7"/>
      <selection pane="bottomRight" activeCell="C20" sqref="C20"/>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3" t="s">
        <v>0</v>
      </c>
      <c r="C3" s="194"/>
      <c r="D3" s="194"/>
      <c r="E3" s="194"/>
      <c r="F3" s="194"/>
      <c r="G3" s="194"/>
      <c r="H3" s="1"/>
      <c r="I3" s="1"/>
      <c r="J3" s="1"/>
    </row>
    <row r="4" spans="1:10" ht="0" hidden="1" customHeight="1" x14ac:dyDescent="0.35">
      <c r="A4" s="1"/>
      <c r="B4" s="1"/>
      <c r="C4" s="1"/>
      <c r="D4" s="1"/>
      <c r="E4" s="1"/>
      <c r="F4" s="1"/>
      <c r="G4" s="1"/>
      <c r="H4" s="1"/>
      <c r="I4" s="1"/>
      <c r="J4" s="1"/>
    </row>
    <row r="5" spans="1:10" ht="23" x14ac:dyDescent="0.5">
      <c r="A5" s="1"/>
      <c r="B5" s="22" t="s">
        <v>1559</v>
      </c>
      <c r="C5" s="1"/>
      <c r="D5" s="1"/>
      <c r="E5" s="1"/>
      <c r="F5" s="1"/>
      <c r="G5" s="1"/>
      <c r="H5" s="1"/>
      <c r="I5" s="1"/>
      <c r="J5" s="1"/>
    </row>
    <row r="6" spans="1:10" ht="27" customHeight="1" x14ac:dyDescent="0.35">
      <c r="A6" s="1"/>
      <c r="B6" s="7" t="s">
        <v>59</v>
      </c>
      <c r="C6" s="7" t="s">
        <v>3</v>
      </c>
      <c r="D6" s="7" t="s">
        <v>43</v>
      </c>
      <c r="E6" s="7" t="s">
        <v>1560</v>
      </c>
      <c r="F6" s="7" t="s">
        <v>7</v>
      </c>
      <c r="G6" s="7" t="s">
        <v>1561</v>
      </c>
      <c r="H6" s="7" t="s">
        <v>1562</v>
      </c>
      <c r="I6" s="7" t="s">
        <v>1563</v>
      </c>
      <c r="J6" s="7" t="s">
        <v>1564</v>
      </c>
    </row>
    <row r="7" spans="1:10" x14ac:dyDescent="0.35">
      <c r="A7" s="1"/>
      <c r="B7" s="147" t="s">
        <v>63</v>
      </c>
      <c r="C7" s="4" t="s">
        <v>70</v>
      </c>
      <c r="D7" s="4" t="s">
        <v>1096</v>
      </c>
      <c r="E7" s="4" t="s">
        <v>1565</v>
      </c>
      <c r="F7" s="148">
        <v>623.63</v>
      </c>
      <c r="G7" s="148">
        <v>623.63</v>
      </c>
      <c r="H7" s="148">
        <v>0</v>
      </c>
      <c r="I7" s="4" t="s">
        <v>1566</v>
      </c>
      <c r="J7" s="5" t="s">
        <v>967</v>
      </c>
    </row>
    <row r="8" spans="1:10" x14ac:dyDescent="0.35">
      <c r="A8" s="1"/>
      <c r="B8" s="147" t="s">
        <v>63</v>
      </c>
      <c r="C8" s="4" t="s">
        <v>70</v>
      </c>
      <c r="D8" s="4" t="s">
        <v>1096</v>
      </c>
      <c r="E8" s="4" t="s">
        <v>1567</v>
      </c>
      <c r="F8" s="148">
        <v>356.21</v>
      </c>
      <c r="G8" s="148">
        <v>356.21</v>
      </c>
      <c r="H8" s="148">
        <v>0</v>
      </c>
      <c r="I8" s="4" t="s">
        <v>1566</v>
      </c>
      <c r="J8" s="5" t="s">
        <v>967</v>
      </c>
    </row>
    <row r="9" spans="1:10" x14ac:dyDescent="0.35">
      <c r="A9" s="1"/>
      <c r="B9" s="147" t="s">
        <v>63</v>
      </c>
      <c r="C9" s="4" t="s">
        <v>70</v>
      </c>
      <c r="D9" s="4" t="s">
        <v>1098</v>
      </c>
      <c r="E9" s="4" t="s">
        <v>1565</v>
      </c>
      <c r="F9" s="148">
        <v>368.56</v>
      </c>
      <c r="G9" s="148">
        <v>368.56</v>
      </c>
      <c r="H9" s="148">
        <v>0</v>
      </c>
      <c r="I9" s="4" t="s">
        <v>1566</v>
      </c>
      <c r="J9" s="5" t="s">
        <v>967</v>
      </c>
    </row>
    <row r="10" spans="1:10" x14ac:dyDescent="0.35">
      <c r="A10" s="1"/>
      <c r="B10" s="147" t="s">
        <v>63</v>
      </c>
      <c r="C10" s="4" t="s">
        <v>70</v>
      </c>
      <c r="D10" s="4" t="s">
        <v>1098</v>
      </c>
      <c r="E10" s="4" t="s">
        <v>1567</v>
      </c>
      <c r="F10" s="148">
        <v>33.81</v>
      </c>
      <c r="G10" s="148">
        <v>33.81</v>
      </c>
      <c r="H10" s="148">
        <v>0</v>
      </c>
      <c r="I10" s="4" t="s">
        <v>1566</v>
      </c>
      <c r="J10" s="5" t="s">
        <v>967</v>
      </c>
    </row>
    <row r="11" spans="1:10" x14ac:dyDescent="0.35">
      <c r="A11" s="1"/>
      <c r="B11" s="147" t="s">
        <v>63</v>
      </c>
      <c r="C11" s="4" t="s">
        <v>295</v>
      </c>
      <c r="D11" s="4" t="s">
        <v>1101</v>
      </c>
      <c r="E11" s="4" t="s">
        <v>1565</v>
      </c>
      <c r="F11" s="148">
        <v>458.74</v>
      </c>
      <c r="G11" s="148">
        <v>458.74</v>
      </c>
      <c r="H11" s="148">
        <v>0</v>
      </c>
      <c r="I11" s="4" t="s">
        <v>1566</v>
      </c>
      <c r="J11" s="5" t="s">
        <v>967</v>
      </c>
    </row>
    <row r="12" spans="1:10" x14ac:dyDescent="0.35">
      <c r="A12" s="1"/>
      <c r="B12" s="147" t="s">
        <v>63</v>
      </c>
      <c r="C12" s="4" t="s">
        <v>79</v>
      </c>
      <c r="D12" s="4" t="s">
        <v>1107</v>
      </c>
      <c r="E12" s="4" t="s">
        <v>1565</v>
      </c>
      <c r="F12" s="148">
        <v>7968.83</v>
      </c>
      <c r="G12" s="148">
        <v>7968.83</v>
      </c>
      <c r="H12" s="148">
        <v>0</v>
      </c>
      <c r="I12" s="4" t="s">
        <v>1566</v>
      </c>
      <c r="J12" s="5" t="s">
        <v>967</v>
      </c>
    </row>
    <row r="13" spans="1:10" x14ac:dyDescent="0.35">
      <c r="A13" s="1"/>
      <c r="B13" s="147" t="s">
        <v>63</v>
      </c>
      <c r="C13" s="4" t="s">
        <v>86</v>
      </c>
      <c r="D13" s="4" t="s">
        <v>1568</v>
      </c>
      <c r="E13" s="4" t="s">
        <v>1569</v>
      </c>
      <c r="F13" s="148">
        <v>0</v>
      </c>
      <c r="G13" s="148">
        <v>0</v>
      </c>
      <c r="H13" s="148">
        <v>0</v>
      </c>
      <c r="I13" s="4" t="s">
        <v>1570</v>
      </c>
      <c r="J13" s="5" t="s">
        <v>967</v>
      </c>
    </row>
    <row r="14" spans="1:10" x14ac:dyDescent="0.35">
      <c r="A14" s="1"/>
      <c r="B14" s="147" t="s">
        <v>63</v>
      </c>
      <c r="C14" s="4" t="s">
        <v>86</v>
      </c>
      <c r="D14" s="4" t="s">
        <v>1568</v>
      </c>
      <c r="E14" s="4" t="s">
        <v>1565</v>
      </c>
      <c r="F14" s="148">
        <v>0</v>
      </c>
      <c r="G14" s="148">
        <v>0</v>
      </c>
      <c r="H14" s="148">
        <v>0</v>
      </c>
      <c r="I14" s="4" t="s">
        <v>1566</v>
      </c>
      <c r="J14" s="5" t="s">
        <v>967</v>
      </c>
    </row>
    <row r="15" spans="1:10" x14ac:dyDescent="0.35">
      <c r="A15" s="1"/>
      <c r="B15" s="147" t="s">
        <v>63</v>
      </c>
      <c r="C15" s="4" t="s">
        <v>86</v>
      </c>
      <c r="D15" s="4" t="s">
        <v>1121</v>
      </c>
      <c r="E15" s="4" t="s">
        <v>1565</v>
      </c>
      <c r="F15" s="148">
        <v>59700.800000000003</v>
      </c>
      <c r="G15" s="148">
        <v>59700.800000000003</v>
      </c>
      <c r="H15" s="148">
        <v>0</v>
      </c>
      <c r="I15" s="4" t="s">
        <v>1566</v>
      </c>
      <c r="J15" s="5" t="s">
        <v>967</v>
      </c>
    </row>
    <row r="16" spans="1:10" x14ac:dyDescent="0.35">
      <c r="A16" s="1"/>
      <c r="B16" s="147" t="s">
        <v>63</v>
      </c>
      <c r="C16" s="4" t="s">
        <v>86</v>
      </c>
      <c r="D16" s="4" t="s">
        <v>1124</v>
      </c>
      <c r="E16" s="4" t="s">
        <v>1565</v>
      </c>
      <c r="F16" s="148">
        <v>30998.67</v>
      </c>
      <c r="G16" s="148">
        <v>30998.67</v>
      </c>
      <c r="H16" s="148">
        <v>0</v>
      </c>
      <c r="I16" s="4" t="s">
        <v>1566</v>
      </c>
      <c r="J16" s="5" t="s">
        <v>967</v>
      </c>
    </row>
    <row r="17" spans="1:10" x14ac:dyDescent="0.35">
      <c r="A17" s="1"/>
      <c r="B17" s="147" t="s">
        <v>63</v>
      </c>
      <c r="C17" s="4" t="s">
        <v>100</v>
      </c>
      <c r="D17" s="4" t="s">
        <v>101</v>
      </c>
      <c r="E17" s="4" t="s">
        <v>1565</v>
      </c>
      <c r="F17" s="148">
        <v>490.04</v>
      </c>
      <c r="G17" s="148">
        <v>490.04</v>
      </c>
      <c r="H17" s="148">
        <v>0</v>
      </c>
      <c r="I17" s="4" t="s">
        <v>1566</v>
      </c>
      <c r="J17" s="5" t="s">
        <v>967</v>
      </c>
    </row>
    <row r="18" spans="1:10" x14ac:dyDescent="0.35">
      <c r="A18" s="1"/>
      <c r="B18" s="147" t="s">
        <v>63</v>
      </c>
      <c r="C18" s="4" t="s">
        <v>614</v>
      </c>
      <c r="D18" s="4" t="s">
        <v>1137</v>
      </c>
      <c r="E18" s="4" t="s">
        <v>1565</v>
      </c>
      <c r="F18" s="148">
        <v>563.61</v>
      </c>
      <c r="G18" s="148">
        <v>563.61</v>
      </c>
      <c r="H18" s="148">
        <v>0</v>
      </c>
      <c r="I18" s="4" t="s">
        <v>1566</v>
      </c>
      <c r="J18" s="5" t="s">
        <v>967</v>
      </c>
    </row>
    <row r="19" spans="1:10" x14ac:dyDescent="0.35">
      <c r="A19" s="1"/>
      <c r="B19" s="147" t="s">
        <v>63</v>
      </c>
      <c r="C19" s="4" t="s">
        <v>614</v>
      </c>
      <c r="D19" s="4" t="s">
        <v>1138</v>
      </c>
      <c r="E19" s="4" t="s">
        <v>1565</v>
      </c>
      <c r="F19" s="148">
        <v>764.91</v>
      </c>
      <c r="G19" s="148">
        <v>764.91</v>
      </c>
      <c r="H19" s="148">
        <v>0</v>
      </c>
      <c r="I19" s="4" t="s">
        <v>1566</v>
      </c>
      <c r="J19" s="5" t="s">
        <v>967</v>
      </c>
    </row>
    <row r="20" spans="1:10" x14ac:dyDescent="0.35">
      <c r="A20" s="1"/>
      <c r="B20" s="147" t="s">
        <v>63</v>
      </c>
      <c r="C20" s="4" t="s">
        <v>399</v>
      </c>
      <c r="D20" s="4" t="s">
        <v>1142</v>
      </c>
      <c r="E20" s="4" t="s">
        <v>1565</v>
      </c>
      <c r="F20" s="148">
        <v>803.69</v>
      </c>
      <c r="G20" s="148">
        <v>804.15200000000004</v>
      </c>
      <c r="H20" s="148">
        <v>0</v>
      </c>
      <c r="I20" s="4" t="s">
        <v>1566</v>
      </c>
      <c r="J20" s="5" t="s">
        <v>1571</v>
      </c>
    </row>
    <row r="21" spans="1:10" x14ac:dyDescent="0.35">
      <c r="A21" s="1"/>
      <c r="B21" s="147" t="s">
        <v>63</v>
      </c>
      <c r="C21" s="4" t="s">
        <v>123</v>
      </c>
      <c r="D21" s="4" t="s">
        <v>1149</v>
      </c>
      <c r="E21" s="4" t="s">
        <v>1565</v>
      </c>
      <c r="F21" s="148">
        <v>2180.73</v>
      </c>
      <c r="G21" s="148">
        <v>2180.73</v>
      </c>
      <c r="H21" s="148">
        <v>0</v>
      </c>
      <c r="I21" s="4" t="s">
        <v>1566</v>
      </c>
      <c r="J21" s="5" t="s">
        <v>967</v>
      </c>
    </row>
    <row r="22" spans="1:10" x14ac:dyDescent="0.35">
      <c r="A22" s="1"/>
      <c r="B22" s="147" t="s">
        <v>63</v>
      </c>
      <c r="C22" s="4" t="s">
        <v>123</v>
      </c>
      <c r="D22" s="4" t="s">
        <v>130</v>
      </c>
      <c r="E22" s="4" t="s">
        <v>1565</v>
      </c>
      <c r="F22" s="148">
        <v>2499.61</v>
      </c>
      <c r="G22" s="148">
        <v>2499.61</v>
      </c>
      <c r="H22" s="148">
        <v>0</v>
      </c>
      <c r="I22" s="4" t="s">
        <v>1566</v>
      </c>
      <c r="J22" s="5" t="s">
        <v>967</v>
      </c>
    </row>
    <row r="23" spans="1:10" x14ac:dyDescent="0.35">
      <c r="A23" s="1"/>
      <c r="B23" s="147" t="s">
        <v>63</v>
      </c>
      <c r="C23" s="4" t="s">
        <v>605</v>
      </c>
      <c r="D23" s="4" t="s">
        <v>1161</v>
      </c>
      <c r="E23" s="4" t="s">
        <v>1565</v>
      </c>
      <c r="F23" s="148">
        <v>6420.5</v>
      </c>
      <c r="G23" s="148">
        <v>6420.5</v>
      </c>
      <c r="H23" s="148">
        <v>0</v>
      </c>
      <c r="I23" s="4" t="s">
        <v>1566</v>
      </c>
      <c r="J23" s="5" t="s">
        <v>1572</v>
      </c>
    </row>
    <row r="24" spans="1:10" x14ac:dyDescent="0.35">
      <c r="A24" s="1"/>
      <c r="B24" s="147" t="s">
        <v>63</v>
      </c>
      <c r="C24" s="4" t="s">
        <v>136</v>
      </c>
      <c r="D24" s="4" t="s">
        <v>137</v>
      </c>
      <c r="E24" s="4" t="s">
        <v>1565</v>
      </c>
      <c r="F24" s="148">
        <v>57870</v>
      </c>
      <c r="G24" s="148">
        <v>57870</v>
      </c>
      <c r="H24" s="148">
        <v>0</v>
      </c>
      <c r="I24" s="4" t="s">
        <v>1566</v>
      </c>
      <c r="J24" s="5" t="s">
        <v>967</v>
      </c>
    </row>
    <row r="25" spans="1:10" x14ac:dyDescent="0.35">
      <c r="A25" s="1"/>
      <c r="B25" s="147" t="s">
        <v>63</v>
      </c>
      <c r="C25" s="4" t="s">
        <v>504</v>
      </c>
      <c r="D25" s="4" t="s">
        <v>1166</v>
      </c>
      <c r="E25" s="4" t="s">
        <v>1565</v>
      </c>
      <c r="F25" s="148">
        <v>16.3</v>
      </c>
      <c r="G25" s="148">
        <v>16.3</v>
      </c>
      <c r="H25" s="148">
        <v>0</v>
      </c>
      <c r="I25" s="4" t="s">
        <v>1566</v>
      </c>
      <c r="J25" s="5" t="s">
        <v>967</v>
      </c>
    </row>
    <row r="26" spans="1:10" x14ac:dyDescent="0.35">
      <c r="A26" s="1"/>
      <c r="B26" s="147" t="s">
        <v>63</v>
      </c>
      <c r="C26" s="4" t="s">
        <v>504</v>
      </c>
      <c r="D26" s="4" t="s">
        <v>1166</v>
      </c>
      <c r="E26" s="4" t="s">
        <v>1567</v>
      </c>
      <c r="F26" s="148">
        <v>550.34</v>
      </c>
      <c r="G26" s="148">
        <v>550.34</v>
      </c>
      <c r="H26" s="148">
        <v>0</v>
      </c>
      <c r="I26" s="4" t="s">
        <v>1566</v>
      </c>
      <c r="J26" s="5" t="s">
        <v>967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83" activePane="bottomRight" state="frozen"/>
      <selection pane="topRight" activeCell="G1" sqref="G1"/>
      <selection pane="bottomLeft" activeCell="A8" sqref="A8"/>
      <selection pane="bottomRight" activeCell="B3" sqref="B3:G3"/>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23" x14ac:dyDescent="0.5">
      <c r="A5" s="1"/>
      <c r="B5" s="22" t="s">
        <v>1573</v>
      </c>
      <c r="C5" s="1"/>
      <c r="D5" s="1"/>
      <c r="E5" s="1"/>
      <c r="F5" s="1"/>
      <c r="G5" s="1"/>
    </row>
    <row r="6" spans="1:7" ht="27" customHeight="1" x14ac:dyDescent="0.35">
      <c r="A6" s="1"/>
      <c r="B6" s="197" t="s">
        <v>1574</v>
      </c>
      <c r="C6" s="197"/>
      <c r="D6" s="197"/>
      <c r="E6" s="197"/>
      <c r="F6" s="197"/>
      <c r="G6" s="197"/>
    </row>
    <row r="7" spans="1:7" ht="27" customHeight="1" x14ac:dyDescent="0.35">
      <c r="A7" s="1"/>
      <c r="B7" s="3" t="s">
        <v>3</v>
      </c>
      <c r="C7" s="3" t="s">
        <v>43</v>
      </c>
      <c r="D7" s="3" t="s">
        <v>1575</v>
      </c>
      <c r="E7" s="3" t="s">
        <v>1560</v>
      </c>
      <c r="F7" s="3" t="s">
        <v>1085</v>
      </c>
      <c r="G7" s="3" t="s">
        <v>1576</v>
      </c>
    </row>
    <row r="8" spans="1:7" x14ac:dyDescent="0.35">
      <c r="A8" s="1"/>
      <c r="B8" s="87" t="s">
        <v>166</v>
      </c>
      <c r="C8" s="87" t="s">
        <v>1034</v>
      </c>
      <c r="D8" s="87" t="s">
        <v>1577</v>
      </c>
      <c r="E8" s="87" t="s">
        <v>1578</v>
      </c>
      <c r="F8" s="87" t="s">
        <v>1570</v>
      </c>
      <c r="G8" s="149">
        <v>1114</v>
      </c>
    </row>
    <row r="9" spans="1:7" x14ac:dyDescent="0.35">
      <c r="A9" s="1"/>
      <c r="B9" s="87" t="s">
        <v>177</v>
      </c>
      <c r="C9" s="87" t="s">
        <v>1088</v>
      </c>
      <c r="D9" s="87" t="s">
        <v>1088</v>
      </c>
      <c r="E9" s="87" t="s">
        <v>1578</v>
      </c>
      <c r="F9" s="87" t="s">
        <v>1570</v>
      </c>
      <c r="G9" s="149">
        <v>0</v>
      </c>
    </row>
    <row r="10" spans="1:7" x14ac:dyDescent="0.35">
      <c r="A10" s="1"/>
      <c r="B10" s="87" t="s">
        <v>183</v>
      </c>
      <c r="C10" s="87" t="s">
        <v>1090</v>
      </c>
      <c r="D10" s="87" t="s">
        <v>279</v>
      </c>
      <c r="E10" s="87" t="s">
        <v>1578</v>
      </c>
      <c r="F10" s="87" t="s">
        <v>1570</v>
      </c>
      <c r="G10" s="149">
        <v>0</v>
      </c>
    </row>
    <row r="11" spans="1:7" x14ac:dyDescent="0.35">
      <c r="A11" s="1"/>
      <c r="B11" s="87" t="s">
        <v>646</v>
      </c>
      <c r="C11" s="87" t="s">
        <v>1038</v>
      </c>
      <c r="D11" s="87" t="s">
        <v>1579</v>
      </c>
      <c r="E11" s="87" t="s">
        <v>1578</v>
      </c>
      <c r="F11" s="87" t="s">
        <v>1570</v>
      </c>
      <c r="G11" s="149">
        <v>987.27304000000004</v>
      </c>
    </row>
    <row r="12" spans="1:7" x14ac:dyDescent="0.35">
      <c r="A12" s="1"/>
      <c r="B12" s="87" t="s">
        <v>646</v>
      </c>
      <c r="C12" s="87" t="s">
        <v>1038</v>
      </c>
      <c r="D12" s="87" t="s">
        <v>1580</v>
      </c>
      <c r="E12" s="87" t="s">
        <v>1578</v>
      </c>
      <c r="F12" s="87" t="s">
        <v>1570</v>
      </c>
      <c r="G12" s="149">
        <v>25.436689999999999</v>
      </c>
    </row>
    <row r="13" spans="1:7" x14ac:dyDescent="0.35">
      <c r="A13" s="1"/>
      <c r="B13" s="87" t="s">
        <v>70</v>
      </c>
      <c r="C13" s="87" t="s">
        <v>1096</v>
      </c>
      <c r="D13" s="87" t="s">
        <v>1581</v>
      </c>
      <c r="E13" s="87" t="s">
        <v>1565</v>
      </c>
      <c r="F13" s="87" t="s">
        <v>1566</v>
      </c>
      <c r="G13" s="149">
        <v>0</v>
      </c>
    </row>
    <row r="14" spans="1:7" x14ac:dyDescent="0.35">
      <c r="A14" s="1"/>
      <c r="B14" s="87" t="s">
        <v>70</v>
      </c>
      <c r="C14" s="87" t="s">
        <v>1096</v>
      </c>
      <c r="D14" s="87" t="s">
        <v>1581</v>
      </c>
      <c r="E14" s="87" t="s">
        <v>1567</v>
      </c>
      <c r="F14" s="87" t="s">
        <v>1566</v>
      </c>
      <c r="G14" s="149">
        <v>0</v>
      </c>
    </row>
    <row r="15" spans="1:7" x14ac:dyDescent="0.35">
      <c r="A15" s="1"/>
      <c r="B15" s="87" t="s">
        <v>70</v>
      </c>
      <c r="C15" s="87" t="s">
        <v>1096</v>
      </c>
      <c r="D15" s="87" t="s">
        <v>1582</v>
      </c>
      <c r="E15" s="87" t="s">
        <v>1565</v>
      </c>
      <c r="F15" s="87" t="s">
        <v>1566</v>
      </c>
      <c r="G15" s="149">
        <v>0</v>
      </c>
    </row>
    <row r="16" spans="1:7" x14ac:dyDescent="0.35">
      <c r="A16" s="1"/>
      <c r="B16" s="87" t="s">
        <v>70</v>
      </c>
      <c r="C16" s="87" t="s">
        <v>1096</v>
      </c>
      <c r="D16" s="87" t="s">
        <v>1582</v>
      </c>
      <c r="E16" s="87" t="s">
        <v>1567</v>
      </c>
      <c r="F16" s="87" t="s">
        <v>1566</v>
      </c>
      <c r="G16" s="149">
        <v>0</v>
      </c>
    </row>
    <row r="17" spans="1:7" x14ac:dyDescent="0.35">
      <c r="A17" s="1"/>
      <c r="B17" s="87" t="s">
        <v>70</v>
      </c>
      <c r="C17" s="87" t="s">
        <v>1096</v>
      </c>
      <c r="D17" s="87" t="s">
        <v>1583</v>
      </c>
      <c r="E17" s="87" t="s">
        <v>1565</v>
      </c>
      <c r="F17" s="87" t="s">
        <v>1566</v>
      </c>
      <c r="G17" s="149">
        <v>0</v>
      </c>
    </row>
    <row r="18" spans="1:7" x14ac:dyDescent="0.35">
      <c r="A18" s="1"/>
      <c r="B18" s="87" t="s">
        <v>70</v>
      </c>
      <c r="C18" s="87" t="s">
        <v>1098</v>
      </c>
      <c r="D18" s="87" t="s">
        <v>1584</v>
      </c>
      <c r="E18" s="87" t="s">
        <v>1565</v>
      </c>
      <c r="F18" s="87" t="s">
        <v>1566</v>
      </c>
      <c r="G18" s="149">
        <v>0</v>
      </c>
    </row>
    <row r="19" spans="1:7" x14ac:dyDescent="0.35">
      <c r="A19" s="1"/>
      <c r="B19" s="87" t="s">
        <v>70</v>
      </c>
      <c r="C19" s="87" t="s">
        <v>1098</v>
      </c>
      <c r="D19" s="87" t="s">
        <v>1584</v>
      </c>
      <c r="E19" s="87" t="s">
        <v>1567</v>
      </c>
      <c r="F19" s="87" t="s">
        <v>1566</v>
      </c>
      <c r="G19" s="149">
        <v>0</v>
      </c>
    </row>
    <row r="20" spans="1:7" x14ac:dyDescent="0.35">
      <c r="A20" s="1"/>
      <c r="B20" s="87" t="s">
        <v>70</v>
      </c>
      <c r="C20" s="87" t="s">
        <v>1098</v>
      </c>
      <c r="D20" s="87" t="s">
        <v>1585</v>
      </c>
      <c r="E20" s="87" t="s">
        <v>1565</v>
      </c>
      <c r="F20" s="87" t="s">
        <v>1566</v>
      </c>
      <c r="G20" s="149">
        <v>0</v>
      </c>
    </row>
    <row r="21" spans="1:7" x14ac:dyDescent="0.35">
      <c r="A21" s="1"/>
      <c r="B21" s="87" t="s">
        <v>70</v>
      </c>
      <c r="C21" s="87" t="s">
        <v>1098</v>
      </c>
      <c r="D21" s="87" t="s">
        <v>1585</v>
      </c>
      <c r="E21" s="87" t="s">
        <v>1567</v>
      </c>
      <c r="F21" s="87" t="s">
        <v>1566</v>
      </c>
      <c r="G21" s="149">
        <v>0</v>
      </c>
    </row>
    <row r="22" spans="1:7" x14ac:dyDescent="0.35">
      <c r="A22" s="1"/>
      <c r="B22" s="87" t="s">
        <v>70</v>
      </c>
      <c r="C22" s="87" t="s">
        <v>1098</v>
      </c>
      <c r="D22" s="87" t="s">
        <v>1586</v>
      </c>
      <c r="E22" s="87" t="s">
        <v>1565</v>
      </c>
      <c r="F22" s="87" t="s">
        <v>1566</v>
      </c>
      <c r="G22" s="149">
        <v>0</v>
      </c>
    </row>
    <row r="23" spans="1:7" x14ac:dyDescent="0.35">
      <c r="A23" s="1"/>
      <c r="B23" s="87" t="s">
        <v>70</v>
      </c>
      <c r="C23" s="87" t="s">
        <v>1098</v>
      </c>
      <c r="D23" s="87" t="s">
        <v>1586</v>
      </c>
      <c r="E23" s="87" t="s">
        <v>1567</v>
      </c>
      <c r="F23" s="87" t="s">
        <v>1566</v>
      </c>
      <c r="G23" s="149">
        <v>0</v>
      </c>
    </row>
    <row r="24" spans="1:7" x14ac:dyDescent="0.35">
      <c r="A24" s="1"/>
      <c r="B24" s="87" t="s">
        <v>283</v>
      </c>
      <c r="C24" s="87" t="s">
        <v>1099</v>
      </c>
      <c r="D24" s="87" t="s">
        <v>1587</v>
      </c>
      <c r="E24" s="87" t="s">
        <v>1588</v>
      </c>
      <c r="F24" s="87" t="s">
        <v>1566</v>
      </c>
      <c r="G24" s="149">
        <v>2492.2091599999999</v>
      </c>
    </row>
    <row r="25" spans="1:7" x14ac:dyDescent="0.35">
      <c r="A25" s="1"/>
      <c r="B25" s="87" t="s">
        <v>283</v>
      </c>
      <c r="C25" s="87" t="s">
        <v>1099</v>
      </c>
      <c r="D25" s="87" t="s">
        <v>1589</v>
      </c>
      <c r="E25" s="87" t="s">
        <v>1588</v>
      </c>
      <c r="F25" s="87" t="s">
        <v>1566</v>
      </c>
      <c r="G25" s="149">
        <v>2368.1766400000001</v>
      </c>
    </row>
    <row r="26" spans="1:7" x14ac:dyDescent="0.35">
      <c r="A26" s="1"/>
      <c r="B26" s="87" t="s">
        <v>283</v>
      </c>
      <c r="C26" s="87" t="s">
        <v>1099</v>
      </c>
      <c r="D26" s="87" t="s">
        <v>1590</v>
      </c>
      <c r="E26" s="87" t="s">
        <v>1588</v>
      </c>
      <c r="F26" s="87" t="s">
        <v>1566</v>
      </c>
      <c r="G26" s="149">
        <v>2511.1030099999998</v>
      </c>
    </row>
    <row r="27" spans="1:7" x14ac:dyDescent="0.35">
      <c r="A27" s="1"/>
      <c r="B27" s="87" t="s">
        <v>283</v>
      </c>
      <c r="C27" s="87" t="s">
        <v>1099</v>
      </c>
      <c r="D27" s="87" t="s">
        <v>1591</v>
      </c>
      <c r="E27" s="87" t="s">
        <v>1588</v>
      </c>
      <c r="F27" s="87" t="s">
        <v>1566</v>
      </c>
      <c r="G27" s="149">
        <v>2161.0111900000002</v>
      </c>
    </row>
    <row r="28" spans="1:7" x14ac:dyDescent="0.35">
      <c r="A28" s="1"/>
      <c r="B28" s="87" t="s">
        <v>295</v>
      </c>
      <c r="C28" s="87" t="s">
        <v>1101</v>
      </c>
      <c r="D28" s="87" t="s">
        <v>1102</v>
      </c>
      <c r="E28" s="87" t="s">
        <v>1565</v>
      </c>
      <c r="F28" s="87" t="s">
        <v>1566</v>
      </c>
      <c r="G28" s="149">
        <v>0</v>
      </c>
    </row>
    <row r="29" spans="1:7" x14ac:dyDescent="0.35">
      <c r="A29" s="1"/>
      <c r="B29" s="87" t="s">
        <v>295</v>
      </c>
      <c r="C29" s="87" t="s">
        <v>1101</v>
      </c>
      <c r="D29" s="87" t="s">
        <v>1103</v>
      </c>
      <c r="E29" s="87" t="s">
        <v>1565</v>
      </c>
      <c r="F29" s="87" t="s">
        <v>1566</v>
      </c>
      <c r="G29" s="149">
        <v>0</v>
      </c>
    </row>
    <row r="30" spans="1:7" x14ac:dyDescent="0.35">
      <c r="A30" s="1"/>
      <c r="B30" s="87" t="s">
        <v>79</v>
      </c>
      <c r="C30" s="87" t="s">
        <v>1105</v>
      </c>
      <c r="D30" s="87" t="s">
        <v>311</v>
      </c>
      <c r="E30" s="87" t="s">
        <v>1588</v>
      </c>
      <c r="F30" s="87" t="s">
        <v>1566</v>
      </c>
      <c r="G30" s="149">
        <v>11077.77</v>
      </c>
    </row>
    <row r="31" spans="1:7" x14ac:dyDescent="0.35">
      <c r="A31" s="1"/>
      <c r="B31" s="87" t="s">
        <v>79</v>
      </c>
      <c r="C31" s="87" t="s">
        <v>1106</v>
      </c>
      <c r="D31" s="87" t="s">
        <v>1592</v>
      </c>
      <c r="E31" s="87" t="s">
        <v>1588</v>
      </c>
      <c r="F31" s="87" t="s">
        <v>1566</v>
      </c>
      <c r="G31" s="149">
        <v>0</v>
      </c>
    </row>
    <row r="32" spans="1:7" x14ac:dyDescent="0.35">
      <c r="A32" s="1"/>
      <c r="B32" s="87" t="s">
        <v>79</v>
      </c>
      <c r="C32" s="87" t="s">
        <v>1107</v>
      </c>
      <c r="D32" s="87" t="s">
        <v>1593</v>
      </c>
      <c r="E32" s="87" t="s">
        <v>1565</v>
      </c>
      <c r="F32" s="87" t="s">
        <v>1566</v>
      </c>
      <c r="G32" s="149">
        <v>0</v>
      </c>
    </row>
    <row r="33" spans="1:7" x14ac:dyDescent="0.35">
      <c r="A33" s="1"/>
      <c r="B33" s="87" t="s">
        <v>79</v>
      </c>
      <c r="C33" s="87" t="s">
        <v>1107</v>
      </c>
      <c r="D33" s="87" t="s">
        <v>1593</v>
      </c>
      <c r="E33" s="87" t="s">
        <v>1588</v>
      </c>
      <c r="F33" s="87" t="s">
        <v>1566</v>
      </c>
      <c r="G33" s="149">
        <v>0</v>
      </c>
    </row>
    <row r="34" spans="1:7" x14ac:dyDescent="0.35">
      <c r="A34" s="1"/>
      <c r="B34" s="87" t="s">
        <v>86</v>
      </c>
      <c r="C34" s="87" t="s">
        <v>95</v>
      </c>
      <c r="D34" s="87" t="s">
        <v>1594</v>
      </c>
      <c r="E34" s="87" t="s">
        <v>1588</v>
      </c>
      <c r="F34" s="87" t="s">
        <v>1566</v>
      </c>
      <c r="G34" s="149">
        <v>80921</v>
      </c>
    </row>
    <row r="35" spans="1:7" x14ac:dyDescent="0.35">
      <c r="A35" s="1"/>
      <c r="B35" s="87" t="s">
        <v>86</v>
      </c>
      <c r="C35" s="87" t="s">
        <v>95</v>
      </c>
      <c r="D35" s="87" t="s">
        <v>1595</v>
      </c>
      <c r="E35" s="87" t="s">
        <v>1588</v>
      </c>
      <c r="F35" s="87" t="s">
        <v>1566</v>
      </c>
      <c r="G35" s="149">
        <v>157196</v>
      </c>
    </row>
    <row r="36" spans="1:7" x14ac:dyDescent="0.35">
      <c r="A36" s="1"/>
      <c r="B36" s="87" t="s">
        <v>86</v>
      </c>
      <c r="C36" s="87" t="s">
        <v>95</v>
      </c>
      <c r="D36" s="87" t="s">
        <v>1596</v>
      </c>
      <c r="E36" s="87" t="s">
        <v>1588</v>
      </c>
      <c r="F36" s="87" t="s">
        <v>1566</v>
      </c>
      <c r="G36" s="149">
        <v>1023169</v>
      </c>
    </row>
    <row r="37" spans="1:7" x14ac:dyDescent="0.35">
      <c r="A37" s="1"/>
      <c r="B37" s="87" t="s">
        <v>86</v>
      </c>
      <c r="C37" s="87" t="s">
        <v>98</v>
      </c>
      <c r="D37" s="87" t="s">
        <v>1597</v>
      </c>
      <c r="E37" s="87" t="s">
        <v>1588</v>
      </c>
      <c r="F37" s="87" t="s">
        <v>1566</v>
      </c>
      <c r="G37" s="149">
        <v>0</v>
      </c>
    </row>
    <row r="38" spans="1:7" x14ac:dyDescent="0.35">
      <c r="A38" s="1"/>
      <c r="B38" s="87" t="s">
        <v>86</v>
      </c>
      <c r="C38" s="87" t="s">
        <v>1568</v>
      </c>
      <c r="D38" s="87" t="s">
        <v>1598</v>
      </c>
      <c r="E38" s="87" t="s">
        <v>1569</v>
      </c>
      <c r="F38" s="87" t="s">
        <v>1570</v>
      </c>
      <c r="G38" s="149">
        <v>0</v>
      </c>
    </row>
    <row r="39" spans="1:7" x14ac:dyDescent="0.35">
      <c r="A39" s="1"/>
      <c r="B39" s="87" t="s">
        <v>86</v>
      </c>
      <c r="C39" s="87" t="s">
        <v>1568</v>
      </c>
      <c r="D39" s="87" t="s">
        <v>1598</v>
      </c>
      <c r="E39" s="87" t="s">
        <v>1565</v>
      </c>
      <c r="F39" s="87" t="s">
        <v>1566</v>
      </c>
      <c r="G39" s="149">
        <v>0</v>
      </c>
    </row>
    <row r="40" spans="1:7" x14ac:dyDescent="0.35">
      <c r="A40" s="1"/>
      <c r="B40" s="87" t="s">
        <v>86</v>
      </c>
      <c r="C40" s="87" t="s">
        <v>1121</v>
      </c>
      <c r="D40" s="87" t="s">
        <v>1599</v>
      </c>
      <c r="E40" s="87" t="s">
        <v>1565</v>
      </c>
      <c r="F40" s="87" t="s">
        <v>1566</v>
      </c>
      <c r="G40" s="149">
        <v>0</v>
      </c>
    </row>
    <row r="41" spans="1:7" x14ac:dyDescent="0.35">
      <c r="A41" s="1"/>
      <c r="B41" s="87" t="s">
        <v>86</v>
      </c>
      <c r="C41" s="87" t="s">
        <v>1121</v>
      </c>
      <c r="D41" s="87" t="s">
        <v>1600</v>
      </c>
      <c r="E41" s="87" t="s">
        <v>1565</v>
      </c>
      <c r="F41" s="87" t="s">
        <v>1566</v>
      </c>
      <c r="G41" s="149">
        <v>0</v>
      </c>
    </row>
    <row r="42" spans="1:7" x14ac:dyDescent="0.35">
      <c r="A42" s="1"/>
      <c r="B42" s="87" t="s">
        <v>86</v>
      </c>
      <c r="C42" s="87" t="s">
        <v>1121</v>
      </c>
      <c r="D42" s="87" t="s">
        <v>1601</v>
      </c>
      <c r="E42" s="87" t="s">
        <v>1565</v>
      </c>
      <c r="F42" s="87" t="s">
        <v>1566</v>
      </c>
      <c r="G42" s="149">
        <v>0</v>
      </c>
    </row>
    <row r="43" spans="1:7" x14ac:dyDescent="0.35">
      <c r="A43" s="1"/>
      <c r="B43" s="87" t="s">
        <v>86</v>
      </c>
      <c r="C43" s="87" t="s">
        <v>1124</v>
      </c>
      <c r="D43" s="87" t="s">
        <v>1602</v>
      </c>
      <c r="E43" s="87" t="s">
        <v>1565</v>
      </c>
      <c r="F43" s="87" t="s">
        <v>1566</v>
      </c>
      <c r="G43" s="149">
        <v>0</v>
      </c>
    </row>
    <row r="44" spans="1:7" x14ac:dyDescent="0.35">
      <c r="A44" s="1"/>
      <c r="B44" s="87" t="s">
        <v>86</v>
      </c>
      <c r="C44" s="87" t="s">
        <v>1124</v>
      </c>
      <c r="D44" s="87" t="s">
        <v>1603</v>
      </c>
      <c r="E44" s="87" t="s">
        <v>1565</v>
      </c>
      <c r="F44" s="87" t="s">
        <v>1566</v>
      </c>
      <c r="G44" s="149">
        <v>0</v>
      </c>
    </row>
    <row r="45" spans="1:7" x14ac:dyDescent="0.35">
      <c r="A45" s="1"/>
      <c r="B45" s="87" t="s">
        <v>86</v>
      </c>
      <c r="C45" s="87" t="s">
        <v>1124</v>
      </c>
      <c r="D45" s="87" t="s">
        <v>1604</v>
      </c>
      <c r="E45" s="87" t="s">
        <v>1565</v>
      </c>
      <c r="F45" s="87" t="s">
        <v>1566</v>
      </c>
      <c r="G45" s="149">
        <v>0</v>
      </c>
    </row>
    <row r="46" spans="1:7" x14ac:dyDescent="0.35">
      <c r="A46" s="1"/>
      <c r="B46" s="87" t="s">
        <v>100</v>
      </c>
      <c r="C46" s="87" t="s">
        <v>101</v>
      </c>
      <c r="D46" s="87" t="s">
        <v>1605</v>
      </c>
      <c r="E46" s="87" t="s">
        <v>1565</v>
      </c>
      <c r="F46" s="87" t="s">
        <v>1566</v>
      </c>
      <c r="G46" s="149">
        <v>0</v>
      </c>
    </row>
    <row r="47" spans="1:7" x14ac:dyDescent="0.35">
      <c r="A47" s="1"/>
      <c r="B47" s="87" t="s">
        <v>100</v>
      </c>
      <c r="C47" s="87" t="s">
        <v>101</v>
      </c>
      <c r="D47" s="87" t="s">
        <v>1605</v>
      </c>
      <c r="E47" s="87" t="s">
        <v>1588</v>
      </c>
      <c r="F47" s="87" t="s">
        <v>1566</v>
      </c>
      <c r="G47" s="149">
        <v>993173.78</v>
      </c>
    </row>
    <row r="48" spans="1:7" x14ac:dyDescent="0.35">
      <c r="A48" s="1"/>
      <c r="B48" s="87" t="s">
        <v>100</v>
      </c>
      <c r="C48" s="87" t="s">
        <v>101</v>
      </c>
      <c r="D48" s="87" t="s">
        <v>1606</v>
      </c>
      <c r="E48" s="87" t="s">
        <v>1565</v>
      </c>
      <c r="F48" s="87" t="s">
        <v>1566</v>
      </c>
      <c r="G48" s="149">
        <v>0</v>
      </c>
    </row>
    <row r="49" spans="1:7" x14ac:dyDescent="0.35">
      <c r="A49" s="1"/>
      <c r="B49" s="87" t="s">
        <v>100</v>
      </c>
      <c r="C49" s="87" t="s">
        <v>101</v>
      </c>
      <c r="D49" s="87" t="s">
        <v>1606</v>
      </c>
      <c r="E49" s="87" t="s">
        <v>1588</v>
      </c>
      <c r="F49" s="87" t="s">
        <v>1566</v>
      </c>
      <c r="G49" s="149">
        <v>993408.68</v>
      </c>
    </row>
    <row r="50" spans="1:7" x14ac:dyDescent="0.35">
      <c r="A50" s="1"/>
      <c r="B50" s="87" t="s">
        <v>647</v>
      </c>
      <c r="C50" s="87" t="s">
        <v>1129</v>
      </c>
      <c r="D50" s="87" t="s">
        <v>1607</v>
      </c>
      <c r="E50" s="87" t="s">
        <v>1608</v>
      </c>
      <c r="F50" s="87" t="s">
        <v>1566</v>
      </c>
      <c r="G50" s="149">
        <v>0</v>
      </c>
    </row>
    <row r="51" spans="1:7" x14ac:dyDescent="0.35">
      <c r="A51" s="1"/>
      <c r="B51" s="87" t="s">
        <v>647</v>
      </c>
      <c r="C51" s="87" t="s">
        <v>1129</v>
      </c>
      <c r="D51" s="87" t="s">
        <v>1607</v>
      </c>
      <c r="E51" s="87" t="s">
        <v>1609</v>
      </c>
      <c r="F51" s="87" t="s">
        <v>1566</v>
      </c>
      <c r="G51" s="149">
        <v>249540.69</v>
      </c>
    </row>
    <row r="52" spans="1:7" x14ac:dyDescent="0.35">
      <c r="A52" s="1"/>
      <c r="B52" s="87" t="s">
        <v>647</v>
      </c>
      <c r="C52" s="87" t="s">
        <v>1129</v>
      </c>
      <c r="D52" s="87" t="s">
        <v>1607</v>
      </c>
      <c r="E52" s="87" t="s">
        <v>1610</v>
      </c>
      <c r="F52" s="87" t="s">
        <v>1566</v>
      </c>
      <c r="G52" s="149">
        <v>570.5</v>
      </c>
    </row>
    <row r="53" spans="1:7" x14ac:dyDescent="0.35">
      <c r="A53" s="1"/>
      <c r="B53" s="87" t="s">
        <v>647</v>
      </c>
      <c r="C53" s="87" t="s">
        <v>1129</v>
      </c>
      <c r="D53" s="87" t="s">
        <v>1611</v>
      </c>
      <c r="E53" s="87" t="s">
        <v>1608</v>
      </c>
      <c r="F53" s="87" t="s">
        <v>1566</v>
      </c>
      <c r="G53" s="149">
        <v>0</v>
      </c>
    </row>
    <row r="54" spans="1:7" x14ac:dyDescent="0.35">
      <c r="A54" s="1"/>
      <c r="B54" s="87" t="s">
        <v>647</v>
      </c>
      <c r="C54" s="87" t="s">
        <v>1129</v>
      </c>
      <c r="D54" s="87" t="s">
        <v>1611</v>
      </c>
      <c r="E54" s="87" t="s">
        <v>1609</v>
      </c>
      <c r="F54" s="87" t="s">
        <v>1566</v>
      </c>
      <c r="G54" s="149">
        <v>85829.31</v>
      </c>
    </row>
    <row r="55" spans="1:7" x14ac:dyDescent="0.35">
      <c r="A55" s="1"/>
      <c r="B55" s="87" t="s">
        <v>647</v>
      </c>
      <c r="C55" s="87" t="s">
        <v>1129</v>
      </c>
      <c r="D55" s="87" t="s">
        <v>1611</v>
      </c>
      <c r="E55" s="87" t="s">
        <v>1610</v>
      </c>
      <c r="F55" s="87" t="s">
        <v>1566</v>
      </c>
      <c r="G55" s="149">
        <v>196.22</v>
      </c>
    </row>
    <row r="56" spans="1:7" x14ac:dyDescent="0.35">
      <c r="A56" s="1"/>
      <c r="B56" s="87" t="s">
        <v>614</v>
      </c>
      <c r="C56" s="87" t="s">
        <v>1137</v>
      </c>
      <c r="D56" s="87" t="s">
        <v>1137</v>
      </c>
      <c r="E56" s="87" t="s">
        <v>1565</v>
      </c>
      <c r="F56" s="87" t="s">
        <v>1566</v>
      </c>
      <c r="G56" s="149">
        <v>0</v>
      </c>
    </row>
    <row r="57" spans="1:7" x14ac:dyDescent="0.35">
      <c r="A57" s="1"/>
      <c r="B57" s="87" t="s">
        <v>614</v>
      </c>
      <c r="C57" s="87" t="s">
        <v>1138</v>
      </c>
      <c r="D57" s="87" t="s">
        <v>1138</v>
      </c>
      <c r="E57" s="87" t="s">
        <v>1565</v>
      </c>
      <c r="F57" s="87" t="s">
        <v>1566</v>
      </c>
      <c r="G57" s="149">
        <v>0</v>
      </c>
    </row>
    <row r="58" spans="1:7" x14ac:dyDescent="0.35">
      <c r="A58" s="1"/>
      <c r="B58" s="87" t="s">
        <v>40</v>
      </c>
      <c r="C58" s="87" t="s">
        <v>106</v>
      </c>
      <c r="D58" s="87" t="s">
        <v>1612</v>
      </c>
      <c r="E58" s="87" t="s">
        <v>1588</v>
      </c>
      <c r="F58" s="87" t="s">
        <v>1566</v>
      </c>
      <c r="G58" s="149">
        <v>13868.84</v>
      </c>
    </row>
    <row r="59" spans="1:7" x14ac:dyDescent="0.35">
      <c r="A59" s="1"/>
      <c r="B59" s="87" t="s">
        <v>40</v>
      </c>
      <c r="C59" s="87" t="s">
        <v>106</v>
      </c>
      <c r="D59" s="87" t="s">
        <v>1613</v>
      </c>
      <c r="E59" s="87" t="s">
        <v>1588</v>
      </c>
      <c r="F59" s="87" t="s">
        <v>1566</v>
      </c>
      <c r="G59" s="149">
        <v>1232140.96</v>
      </c>
    </row>
    <row r="60" spans="1:7" x14ac:dyDescent="0.35">
      <c r="A60" s="1"/>
      <c r="B60" s="87" t="s">
        <v>40</v>
      </c>
      <c r="C60" s="87" t="s">
        <v>106</v>
      </c>
      <c r="D60" s="87" t="s">
        <v>1614</v>
      </c>
      <c r="E60" s="87" t="s">
        <v>1588</v>
      </c>
      <c r="F60" s="87" t="s">
        <v>1566</v>
      </c>
      <c r="G60" s="149">
        <v>1243200.3600000001</v>
      </c>
    </row>
    <row r="61" spans="1:7" x14ac:dyDescent="0.35">
      <c r="A61" s="1"/>
      <c r="B61" s="87" t="s">
        <v>40</v>
      </c>
      <c r="C61" s="87" t="s">
        <v>112</v>
      </c>
      <c r="D61" s="87" t="s">
        <v>1615</v>
      </c>
      <c r="E61" s="87" t="s">
        <v>1588</v>
      </c>
      <c r="F61" s="87" t="s">
        <v>1566</v>
      </c>
      <c r="G61" s="149">
        <v>1256514.8600000001</v>
      </c>
    </row>
    <row r="62" spans="1:7" x14ac:dyDescent="0.35">
      <c r="A62" s="1"/>
      <c r="B62" s="87" t="s">
        <v>399</v>
      </c>
      <c r="C62" s="87" t="s">
        <v>1142</v>
      </c>
      <c r="D62" s="87" t="s">
        <v>1616</v>
      </c>
      <c r="E62" s="87" t="s">
        <v>1565</v>
      </c>
      <c r="F62" s="87" t="s">
        <v>1566</v>
      </c>
      <c r="G62" s="149">
        <v>0</v>
      </c>
    </row>
    <row r="63" spans="1:7" x14ac:dyDescent="0.35">
      <c r="A63" s="1"/>
      <c r="B63" s="87" t="s">
        <v>123</v>
      </c>
      <c r="C63" s="87" t="s">
        <v>1149</v>
      </c>
      <c r="D63" s="87" t="s">
        <v>1617</v>
      </c>
      <c r="E63" s="87" t="s">
        <v>1565</v>
      </c>
      <c r="F63" s="87" t="s">
        <v>1566</v>
      </c>
      <c r="G63" s="149">
        <v>0</v>
      </c>
    </row>
    <row r="64" spans="1:7" x14ac:dyDescent="0.35">
      <c r="A64" s="1"/>
      <c r="B64" s="87" t="s">
        <v>123</v>
      </c>
      <c r="C64" s="87" t="s">
        <v>1149</v>
      </c>
      <c r="D64" s="87" t="s">
        <v>1617</v>
      </c>
      <c r="E64" s="87" t="s">
        <v>1588</v>
      </c>
      <c r="F64" s="87" t="s">
        <v>1566</v>
      </c>
      <c r="G64" s="149">
        <v>0</v>
      </c>
    </row>
    <row r="65" spans="1:7" x14ac:dyDescent="0.35">
      <c r="A65" s="1"/>
      <c r="B65" s="87" t="s">
        <v>123</v>
      </c>
      <c r="C65" s="87" t="s">
        <v>1149</v>
      </c>
      <c r="D65" s="87" t="s">
        <v>1150</v>
      </c>
      <c r="E65" s="87" t="s">
        <v>1565</v>
      </c>
      <c r="F65" s="87" t="s">
        <v>1566</v>
      </c>
      <c r="G65" s="149">
        <v>0</v>
      </c>
    </row>
    <row r="66" spans="1:7" x14ac:dyDescent="0.35">
      <c r="A66" s="1"/>
      <c r="B66" s="87" t="s">
        <v>123</v>
      </c>
      <c r="C66" s="87" t="s">
        <v>1149</v>
      </c>
      <c r="D66" s="87" t="s">
        <v>1150</v>
      </c>
      <c r="E66" s="87" t="s">
        <v>1588</v>
      </c>
      <c r="F66" s="87" t="s">
        <v>1566</v>
      </c>
      <c r="G66" s="149">
        <v>0</v>
      </c>
    </row>
    <row r="67" spans="1:7" x14ac:dyDescent="0.35">
      <c r="A67" s="1"/>
      <c r="B67" s="87" t="s">
        <v>123</v>
      </c>
      <c r="C67" s="87" t="s">
        <v>1149</v>
      </c>
      <c r="D67" s="87" t="s">
        <v>128</v>
      </c>
      <c r="E67" s="87" t="s">
        <v>1565</v>
      </c>
      <c r="F67" s="87" t="s">
        <v>1566</v>
      </c>
      <c r="G67" s="149">
        <v>0</v>
      </c>
    </row>
    <row r="68" spans="1:7" x14ac:dyDescent="0.35">
      <c r="A68" s="1"/>
      <c r="B68" s="87" t="s">
        <v>123</v>
      </c>
      <c r="C68" s="87" t="s">
        <v>1149</v>
      </c>
      <c r="D68" s="87" t="s">
        <v>128</v>
      </c>
      <c r="E68" s="87" t="s">
        <v>1588</v>
      </c>
      <c r="F68" s="87" t="s">
        <v>1566</v>
      </c>
      <c r="G68" s="149">
        <v>0</v>
      </c>
    </row>
    <row r="69" spans="1:7" x14ac:dyDescent="0.35">
      <c r="A69" s="1"/>
      <c r="B69" s="87" t="s">
        <v>123</v>
      </c>
      <c r="C69" s="87" t="s">
        <v>1151</v>
      </c>
      <c r="D69" s="87" t="s">
        <v>1618</v>
      </c>
      <c r="E69" s="87" t="s">
        <v>1588</v>
      </c>
      <c r="F69" s="87" t="s">
        <v>1566</v>
      </c>
      <c r="G69" s="149">
        <v>0</v>
      </c>
    </row>
    <row r="70" spans="1:7" x14ac:dyDescent="0.35">
      <c r="A70" s="1"/>
      <c r="B70" s="87" t="s">
        <v>123</v>
      </c>
      <c r="C70" s="87" t="s">
        <v>130</v>
      </c>
      <c r="D70" s="87" t="s">
        <v>130</v>
      </c>
      <c r="E70" s="87" t="s">
        <v>1588</v>
      </c>
      <c r="F70" s="87" t="s">
        <v>1566</v>
      </c>
      <c r="G70" s="149">
        <v>1608399</v>
      </c>
    </row>
    <row r="71" spans="1:7" x14ac:dyDescent="0.35">
      <c r="A71" s="1"/>
      <c r="B71" s="87" t="s">
        <v>123</v>
      </c>
      <c r="C71" s="87" t="s">
        <v>130</v>
      </c>
      <c r="D71" s="87" t="s">
        <v>1619</v>
      </c>
      <c r="E71" s="87" t="s">
        <v>1565</v>
      </c>
      <c r="F71" s="87" t="s">
        <v>1566</v>
      </c>
      <c r="G71" s="149">
        <v>0</v>
      </c>
    </row>
    <row r="72" spans="1:7" x14ac:dyDescent="0.35">
      <c r="A72" s="1"/>
      <c r="B72" s="87" t="s">
        <v>123</v>
      </c>
      <c r="C72" s="87" t="s">
        <v>130</v>
      </c>
      <c r="D72" s="87" t="s">
        <v>1620</v>
      </c>
      <c r="E72" s="87" t="s">
        <v>1565</v>
      </c>
      <c r="F72" s="87" t="s">
        <v>1566</v>
      </c>
      <c r="G72" s="149">
        <v>0</v>
      </c>
    </row>
    <row r="73" spans="1:7" x14ac:dyDescent="0.35">
      <c r="A73" s="1"/>
      <c r="B73" s="87" t="s">
        <v>632</v>
      </c>
      <c r="C73" s="87" t="s">
        <v>1050</v>
      </c>
      <c r="D73" s="87" t="s">
        <v>1621</v>
      </c>
      <c r="E73" s="87" t="s">
        <v>1622</v>
      </c>
      <c r="F73" s="87" t="s">
        <v>1566</v>
      </c>
      <c r="G73" s="149">
        <v>22987.84</v>
      </c>
    </row>
    <row r="74" spans="1:7" x14ac:dyDescent="0.35">
      <c r="A74" s="1"/>
      <c r="B74" s="87" t="s">
        <v>632</v>
      </c>
      <c r="C74" s="87" t="s">
        <v>1050</v>
      </c>
      <c r="D74" s="87" t="s">
        <v>1623</v>
      </c>
      <c r="E74" s="87" t="s">
        <v>1622</v>
      </c>
      <c r="F74" s="87" t="s">
        <v>1566</v>
      </c>
      <c r="G74" s="149">
        <v>22843.77</v>
      </c>
    </row>
    <row r="75" spans="1:7" x14ac:dyDescent="0.35">
      <c r="A75" s="1"/>
      <c r="B75" s="87" t="s">
        <v>632</v>
      </c>
      <c r="C75" s="87" t="s">
        <v>1050</v>
      </c>
      <c r="D75" s="87" t="s">
        <v>1624</v>
      </c>
      <c r="E75" s="87" t="s">
        <v>1622</v>
      </c>
      <c r="F75" s="87" t="s">
        <v>1566</v>
      </c>
      <c r="G75" s="149">
        <v>22987.84</v>
      </c>
    </row>
    <row r="76" spans="1:7" x14ac:dyDescent="0.35">
      <c r="A76" s="1"/>
      <c r="B76" s="87" t="s">
        <v>632</v>
      </c>
      <c r="C76" s="87" t="s">
        <v>1158</v>
      </c>
      <c r="D76" s="87" t="s">
        <v>1625</v>
      </c>
      <c r="E76" s="87" t="s">
        <v>1622</v>
      </c>
      <c r="F76" s="87" t="s">
        <v>1566</v>
      </c>
      <c r="G76" s="149">
        <v>21515.08</v>
      </c>
    </row>
    <row r="77" spans="1:7" x14ac:dyDescent="0.35">
      <c r="A77" s="1"/>
      <c r="B77" s="87" t="s">
        <v>632</v>
      </c>
      <c r="C77" s="87" t="s">
        <v>1158</v>
      </c>
      <c r="D77" s="87" t="s">
        <v>1626</v>
      </c>
      <c r="E77" s="87" t="s">
        <v>1622</v>
      </c>
      <c r="F77" s="87" t="s">
        <v>1566</v>
      </c>
      <c r="G77" s="149">
        <v>23740.23</v>
      </c>
    </row>
    <row r="78" spans="1:7" x14ac:dyDescent="0.35">
      <c r="A78" s="1"/>
      <c r="B78" s="87" t="s">
        <v>632</v>
      </c>
      <c r="C78" s="87" t="s">
        <v>1159</v>
      </c>
      <c r="D78" s="87" t="s">
        <v>1627</v>
      </c>
      <c r="E78" s="87" t="s">
        <v>1622</v>
      </c>
      <c r="F78" s="87" t="s">
        <v>1566</v>
      </c>
      <c r="G78" s="149">
        <v>16594.150000000001</v>
      </c>
    </row>
    <row r="79" spans="1:7" x14ac:dyDescent="0.35">
      <c r="A79" s="1"/>
      <c r="B79" s="87" t="s">
        <v>632</v>
      </c>
      <c r="C79" s="87" t="s">
        <v>1159</v>
      </c>
      <c r="D79" s="87" t="s">
        <v>1628</v>
      </c>
      <c r="E79" s="87" t="s">
        <v>1622</v>
      </c>
      <c r="F79" s="87" t="s">
        <v>1566</v>
      </c>
      <c r="G79" s="149">
        <v>16872.689999999999</v>
      </c>
    </row>
    <row r="80" spans="1:7" x14ac:dyDescent="0.35">
      <c r="A80" s="1"/>
      <c r="B80" s="87" t="s">
        <v>632</v>
      </c>
      <c r="C80" s="87" t="s">
        <v>1160</v>
      </c>
      <c r="D80" s="87" t="s">
        <v>1290</v>
      </c>
      <c r="E80" s="87" t="s">
        <v>1622</v>
      </c>
      <c r="F80" s="87" t="s">
        <v>1566</v>
      </c>
      <c r="G80" s="149">
        <v>10936.74</v>
      </c>
    </row>
    <row r="81" spans="1:7" x14ac:dyDescent="0.35">
      <c r="A81" s="1"/>
      <c r="B81" s="87" t="s">
        <v>632</v>
      </c>
      <c r="C81" s="87" t="s">
        <v>1160</v>
      </c>
      <c r="D81" s="87" t="s">
        <v>438</v>
      </c>
      <c r="E81" s="87" t="s">
        <v>1622</v>
      </c>
      <c r="F81" s="87" t="s">
        <v>1566</v>
      </c>
      <c r="G81" s="149">
        <v>0</v>
      </c>
    </row>
    <row r="82" spans="1:7" ht="25" x14ac:dyDescent="0.35">
      <c r="A82" s="1"/>
      <c r="B82" s="87" t="s">
        <v>605</v>
      </c>
      <c r="C82" s="87" t="s">
        <v>1161</v>
      </c>
      <c r="D82" s="87" t="s">
        <v>685</v>
      </c>
      <c r="E82" s="87" t="s">
        <v>1565</v>
      </c>
      <c r="F82" s="87" t="s">
        <v>1566</v>
      </c>
      <c r="G82" s="149">
        <v>0</v>
      </c>
    </row>
    <row r="83" spans="1:7" ht="25" x14ac:dyDescent="0.35">
      <c r="A83" s="1"/>
      <c r="B83" s="87" t="s">
        <v>605</v>
      </c>
      <c r="C83" s="87" t="s">
        <v>1161</v>
      </c>
      <c r="D83" s="87" t="s">
        <v>686</v>
      </c>
      <c r="E83" s="87" t="s">
        <v>1565</v>
      </c>
      <c r="F83" s="87" t="s">
        <v>1566</v>
      </c>
      <c r="G83" s="149">
        <v>0</v>
      </c>
    </row>
    <row r="84" spans="1:7" x14ac:dyDescent="0.35">
      <c r="A84" s="1"/>
      <c r="B84" s="87" t="s">
        <v>136</v>
      </c>
      <c r="C84" s="87" t="s">
        <v>137</v>
      </c>
      <c r="D84" s="87" t="s">
        <v>1629</v>
      </c>
      <c r="E84" s="87" t="s">
        <v>1565</v>
      </c>
      <c r="F84" s="87" t="s">
        <v>1566</v>
      </c>
      <c r="G84" s="149">
        <v>0</v>
      </c>
    </row>
    <row r="85" spans="1:7" x14ac:dyDescent="0.35">
      <c r="A85" s="1"/>
      <c r="B85" s="87" t="s">
        <v>136</v>
      </c>
      <c r="C85" s="87" t="s">
        <v>137</v>
      </c>
      <c r="D85" s="87" t="s">
        <v>1630</v>
      </c>
      <c r="E85" s="87" t="s">
        <v>1565</v>
      </c>
      <c r="F85" s="87" t="s">
        <v>1566</v>
      </c>
      <c r="G85" s="149">
        <v>0</v>
      </c>
    </row>
    <row r="86" spans="1:7" x14ac:dyDescent="0.35">
      <c r="A86" s="1"/>
      <c r="B86" s="87" t="s">
        <v>136</v>
      </c>
      <c r="C86" s="87" t="s">
        <v>137</v>
      </c>
      <c r="D86" s="87" t="s">
        <v>1631</v>
      </c>
      <c r="E86" s="87" t="s">
        <v>1565</v>
      </c>
      <c r="F86" s="87" t="s">
        <v>1566</v>
      </c>
      <c r="G86" s="149">
        <v>0</v>
      </c>
    </row>
    <row r="87" spans="1:7" x14ac:dyDescent="0.35">
      <c r="A87" s="1"/>
      <c r="B87" s="87" t="s">
        <v>136</v>
      </c>
      <c r="C87" s="87" t="s">
        <v>137</v>
      </c>
      <c r="D87" s="87" t="s">
        <v>1632</v>
      </c>
      <c r="E87" s="87" t="s">
        <v>1565</v>
      </c>
      <c r="F87" s="87" t="s">
        <v>1566</v>
      </c>
      <c r="G87" s="149">
        <v>0</v>
      </c>
    </row>
    <row r="88" spans="1:7" x14ac:dyDescent="0.35">
      <c r="A88" s="1"/>
      <c r="B88" s="87" t="s">
        <v>504</v>
      </c>
      <c r="C88" s="87" t="s">
        <v>1166</v>
      </c>
      <c r="D88" s="87" t="s">
        <v>1167</v>
      </c>
      <c r="E88" s="87" t="s">
        <v>1565</v>
      </c>
      <c r="F88" s="87" t="s">
        <v>1566</v>
      </c>
      <c r="G88" s="149">
        <v>0</v>
      </c>
    </row>
    <row r="89" spans="1:7" x14ac:dyDescent="0.35">
      <c r="A89" s="1"/>
      <c r="B89" s="87" t="s">
        <v>504</v>
      </c>
      <c r="C89" s="87" t="s">
        <v>1166</v>
      </c>
      <c r="D89" s="87" t="s">
        <v>1633</v>
      </c>
      <c r="E89" s="87" t="s">
        <v>1565</v>
      </c>
      <c r="F89" s="87" t="s">
        <v>1566</v>
      </c>
      <c r="G89" s="149">
        <v>0</v>
      </c>
    </row>
    <row r="90" spans="1:7" x14ac:dyDescent="0.35">
      <c r="A90" s="1"/>
      <c r="B90" s="87" t="s">
        <v>504</v>
      </c>
      <c r="C90" s="87" t="s">
        <v>1166</v>
      </c>
      <c r="D90" s="87" t="s">
        <v>1633</v>
      </c>
      <c r="E90" s="87" t="s">
        <v>1567</v>
      </c>
      <c r="F90" s="87" t="s">
        <v>1566</v>
      </c>
      <c r="G90" s="149">
        <v>0</v>
      </c>
    </row>
    <row r="91" spans="1:7" x14ac:dyDescent="0.35">
      <c r="A91" s="1"/>
      <c r="B91" s="87" t="s">
        <v>504</v>
      </c>
      <c r="C91" s="87" t="s">
        <v>1166</v>
      </c>
      <c r="D91" s="87" t="s">
        <v>1634</v>
      </c>
      <c r="E91" s="87" t="s">
        <v>1565</v>
      </c>
      <c r="F91" s="87" t="s">
        <v>1566</v>
      </c>
      <c r="G91" s="149">
        <v>0</v>
      </c>
    </row>
    <row r="92" spans="1:7" x14ac:dyDescent="0.35">
      <c r="A92" s="1"/>
      <c r="B92" s="87" t="s">
        <v>504</v>
      </c>
      <c r="C92" s="87" t="s">
        <v>1166</v>
      </c>
      <c r="D92" s="87" t="s">
        <v>1634</v>
      </c>
      <c r="E92" s="87" t="s">
        <v>1567</v>
      </c>
      <c r="F92" s="87" t="s">
        <v>1566</v>
      </c>
      <c r="G92" s="149">
        <v>0</v>
      </c>
    </row>
    <row r="93" spans="1:7" x14ac:dyDescent="0.35">
      <c r="A93" s="1"/>
      <c r="B93" s="87" t="s">
        <v>504</v>
      </c>
      <c r="C93" s="87" t="s">
        <v>1166</v>
      </c>
      <c r="D93" s="87" t="s">
        <v>1635</v>
      </c>
      <c r="E93" s="87" t="s">
        <v>1565</v>
      </c>
      <c r="F93" s="87" t="s">
        <v>1566</v>
      </c>
      <c r="G93" s="149">
        <v>0</v>
      </c>
    </row>
    <row r="94" spans="1:7" x14ac:dyDescent="0.35">
      <c r="A94" s="1"/>
      <c r="B94" s="87" t="s">
        <v>504</v>
      </c>
      <c r="C94" s="87" t="s">
        <v>1166</v>
      </c>
      <c r="D94" s="87" t="s">
        <v>1635</v>
      </c>
      <c r="E94" s="87" t="s">
        <v>1567</v>
      </c>
      <c r="F94" s="87" t="s">
        <v>1566</v>
      </c>
      <c r="G94" s="149">
        <v>0</v>
      </c>
    </row>
    <row r="95" spans="1:7" x14ac:dyDescent="0.35">
      <c r="A95" s="1"/>
      <c r="B95" s="87" t="s">
        <v>145</v>
      </c>
      <c r="C95" s="87" t="s">
        <v>1172</v>
      </c>
      <c r="D95" s="87" t="s">
        <v>739</v>
      </c>
      <c r="E95" s="87" t="s">
        <v>1588</v>
      </c>
      <c r="F95" s="87" t="s">
        <v>1566</v>
      </c>
      <c r="G95" s="149">
        <v>0</v>
      </c>
    </row>
    <row r="96" spans="1:7" x14ac:dyDescent="0.35">
      <c r="A96" s="1"/>
      <c r="B96" s="87" t="s">
        <v>149</v>
      </c>
      <c r="C96" s="87" t="s">
        <v>1173</v>
      </c>
      <c r="D96" s="87" t="s">
        <v>1636</v>
      </c>
      <c r="E96" s="87" t="s">
        <v>1588</v>
      </c>
      <c r="F96" s="87" t="s">
        <v>1566</v>
      </c>
      <c r="G96" s="149">
        <v>0</v>
      </c>
    </row>
    <row r="97" spans="1:7" x14ac:dyDescent="0.35">
      <c r="A97" s="1"/>
      <c r="B97" s="87" t="s">
        <v>149</v>
      </c>
      <c r="C97" s="87" t="s">
        <v>1173</v>
      </c>
      <c r="D97" s="87" t="s">
        <v>1637</v>
      </c>
      <c r="E97" s="87" t="s">
        <v>1588</v>
      </c>
      <c r="F97" s="87" t="s">
        <v>1566</v>
      </c>
      <c r="G97"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3" t="s">
        <v>0</v>
      </c>
      <c r="C3" s="194"/>
      <c r="D3" s="194"/>
      <c r="E3" s="194"/>
      <c r="F3" s="194"/>
      <c r="G3" s="19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7" t="s">
        <v>592</v>
      </c>
      <c r="C6" s="197" t="s">
        <v>1638</v>
      </c>
      <c r="D6" s="197"/>
      <c r="E6" s="197"/>
      <c r="F6" s="197"/>
      <c r="G6" s="197"/>
      <c r="H6" s="197"/>
      <c r="I6" s="197"/>
      <c r="J6" s="197"/>
      <c r="K6" s="197"/>
      <c r="L6" s="197"/>
      <c r="M6" s="197"/>
      <c r="N6" s="197"/>
      <c r="O6" s="197"/>
      <c r="P6" s="197"/>
      <c r="Q6" s="197"/>
    </row>
    <row r="7" spans="1:17" ht="40" customHeight="1" x14ac:dyDescent="0.35">
      <c r="A7" s="1"/>
      <c r="B7" s="197"/>
      <c r="C7" s="3" t="s">
        <v>283</v>
      </c>
      <c r="D7" s="3" t="s">
        <v>79</v>
      </c>
      <c r="E7" s="3" t="s">
        <v>86</v>
      </c>
      <c r="F7" s="3" t="s">
        <v>86</v>
      </c>
      <c r="G7" s="3" t="s">
        <v>100</v>
      </c>
      <c r="H7" s="3" t="s">
        <v>647</v>
      </c>
      <c r="I7" s="3" t="s">
        <v>40</v>
      </c>
      <c r="J7" s="3" t="s">
        <v>40</v>
      </c>
      <c r="K7" s="3" t="s">
        <v>123</v>
      </c>
      <c r="L7" s="3" t="s">
        <v>123</v>
      </c>
      <c r="M7" s="3" t="s">
        <v>123</v>
      </c>
      <c r="N7" s="3" t="s">
        <v>123</v>
      </c>
      <c r="O7" s="3" t="s">
        <v>648</v>
      </c>
      <c r="P7" s="3" t="s">
        <v>145</v>
      </c>
      <c r="Q7" s="3" t="s">
        <v>149</v>
      </c>
    </row>
    <row r="8" spans="1:17" ht="40" customHeight="1" x14ac:dyDescent="0.35">
      <c r="A8" s="1"/>
      <c r="B8" s="197"/>
      <c r="C8" s="3" t="s">
        <v>43</v>
      </c>
      <c r="D8" s="3" t="s">
        <v>84</v>
      </c>
      <c r="E8" s="3" t="s">
        <v>1639</v>
      </c>
      <c r="F8" s="3" t="s">
        <v>1640</v>
      </c>
      <c r="G8" s="3" t="s">
        <v>1641</v>
      </c>
      <c r="H8" s="3" t="s">
        <v>1642</v>
      </c>
      <c r="I8" s="3" t="s">
        <v>106</v>
      </c>
      <c r="J8" s="3" t="s">
        <v>112</v>
      </c>
      <c r="K8" s="3" t="s">
        <v>1643</v>
      </c>
      <c r="L8" s="3" t="s">
        <v>1644</v>
      </c>
      <c r="M8" s="3" t="s">
        <v>125</v>
      </c>
      <c r="N8" s="3" t="s">
        <v>1645</v>
      </c>
      <c r="O8" s="3" t="s">
        <v>333</v>
      </c>
      <c r="P8" s="3" t="s">
        <v>333</v>
      </c>
      <c r="Q8" s="3" t="s">
        <v>1646</v>
      </c>
    </row>
    <row r="9" spans="1:17" x14ac:dyDescent="0.35">
      <c r="A9" s="1"/>
      <c r="B9" s="150" t="s">
        <v>179</v>
      </c>
      <c r="C9" s="148">
        <v>870.9</v>
      </c>
      <c r="D9" s="148">
        <v>2987.19</v>
      </c>
      <c r="E9" s="148">
        <v>95.61</v>
      </c>
      <c r="F9" s="148">
        <v>95.61</v>
      </c>
      <c r="G9" s="148">
        <v>4469.7</v>
      </c>
      <c r="H9" s="148">
        <v>518.77</v>
      </c>
      <c r="I9" s="148">
        <v>9056</v>
      </c>
      <c r="J9" s="148">
        <v>22692</v>
      </c>
      <c r="K9" s="148">
        <v>3958.1565900000001</v>
      </c>
      <c r="L9" s="148">
        <v>4358.42094</v>
      </c>
      <c r="M9" s="148">
        <v>4351.3275100000001</v>
      </c>
      <c r="N9" s="148">
        <v>4360.1223</v>
      </c>
      <c r="O9" s="148">
        <v>0</v>
      </c>
      <c r="P9" s="148">
        <v>0</v>
      </c>
      <c r="Q9" s="148">
        <v>7033.93</v>
      </c>
    </row>
    <row r="10" spans="1:17" x14ac:dyDescent="0.35">
      <c r="A10" s="1"/>
      <c r="B10" s="150" t="s">
        <v>1647</v>
      </c>
      <c r="C10" s="148">
        <v>870.9</v>
      </c>
      <c r="D10" s="148">
        <v>0</v>
      </c>
      <c r="E10" s="148">
        <v>97.84</v>
      </c>
      <c r="F10" s="148">
        <v>97.84</v>
      </c>
      <c r="G10" s="148">
        <v>4470.6000000000004</v>
      </c>
      <c r="H10" s="148">
        <v>518.77</v>
      </c>
      <c r="I10" s="148">
        <v>9188</v>
      </c>
      <c r="J10" s="148">
        <v>22746</v>
      </c>
      <c r="K10" s="148">
        <v>4141.8853799999997</v>
      </c>
      <c r="L10" s="148">
        <v>4402.3899099999999</v>
      </c>
      <c r="M10" s="148">
        <v>4395.5535900000004</v>
      </c>
      <c r="N10" s="148">
        <v>4404.2877200000003</v>
      </c>
      <c r="O10" s="148">
        <v>0</v>
      </c>
      <c r="P10" s="148">
        <v>0</v>
      </c>
      <c r="Q10" s="148">
        <v>7030.87</v>
      </c>
    </row>
    <row r="11" spans="1:17" x14ac:dyDescent="0.35">
      <c r="A11" s="1"/>
      <c r="B11" s="150" t="s">
        <v>1648</v>
      </c>
      <c r="C11" s="148">
        <v>871.1</v>
      </c>
      <c r="D11" s="148">
        <v>0</v>
      </c>
      <c r="E11" s="148">
        <v>99.88</v>
      </c>
      <c r="F11" s="148">
        <v>99.88</v>
      </c>
      <c r="G11" s="148">
        <v>4478.5</v>
      </c>
      <c r="H11" s="148">
        <v>518.77</v>
      </c>
      <c r="I11" s="148">
        <v>9335</v>
      </c>
      <c r="J11" s="148">
        <v>22837</v>
      </c>
      <c r="K11" s="148">
        <v>4242.1119699999999</v>
      </c>
      <c r="L11" s="148">
        <v>4456.9591499999997</v>
      </c>
      <c r="M11" s="148">
        <v>4450.1602199999998</v>
      </c>
      <c r="N11" s="148">
        <v>4459.2887899999996</v>
      </c>
      <c r="O11" s="148">
        <v>0</v>
      </c>
      <c r="P11" s="148">
        <v>0</v>
      </c>
      <c r="Q11" s="148">
        <v>7028.5</v>
      </c>
    </row>
    <row r="12" spans="1:17" x14ac:dyDescent="0.35">
      <c r="A12" s="1"/>
      <c r="B12" s="150" t="s">
        <v>1649</v>
      </c>
      <c r="C12" s="148">
        <v>870.9</v>
      </c>
      <c r="D12" s="148">
        <v>0</v>
      </c>
      <c r="E12" s="148">
        <v>101.73</v>
      </c>
      <c r="F12" s="148">
        <v>101.73</v>
      </c>
      <c r="G12" s="148">
        <v>4476</v>
      </c>
      <c r="H12" s="148">
        <v>517.79</v>
      </c>
      <c r="I12" s="148">
        <v>9481</v>
      </c>
      <c r="J12" s="148">
        <v>22832</v>
      </c>
      <c r="K12" s="148">
        <v>4296.4061700000002</v>
      </c>
      <c r="L12" s="148">
        <v>4499.7505199999996</v>
      </c>
      <c r="M12" s="148">
        <v>4492.4400299999998</v>
      </c>
      <c r="N12" s="148">
        <v>4501.6876199999997</v>
      </c>
      <c r="O12" s="148">
        <v>0</v>
      </c>
      <c r="P12" s="148">
        <v>0</v>
      </c>
      <c r="Q12" s="148">
        <v>7027.73</v>
      </c>
    </row>
    <row r="13" spans="1:17" x14ac:dyDescent="0.35">
      <c r="A13" s="1"/>
      <c r="B13" s="150" t="s">
        <v>1650</v>
      </c>
      <c r="C13" s="148">
        <v>871</v>
      </c>
      <c r="D13" s="148">
        <v>0</v>
      </c>
      <c r="E13" s="148">
        <v>103.06</v>
      </c>
      <c r="F13" s="148">
        <v>103.06</v>
      </c>
      <c r="G13" s="148">
        <v>4485.3999999999996</v>
      </c>
      <c r="H13" s="148">
        <v>518.77</v>
      </c>
      <c r="I13" s="148">
        <v>9613</v>
      </c>
      <c r="J13" s="148">
        <v>22722</v>
      </c>
      <c r="K13" s="148">
        <v>4312.3054499999998</v>
      </c>
      <c r="L13" s="148">
        <v>4510.9390299999995</v>
      </c>
      <c r="M13" s="148">
        <v>4504.1179700000002</v>
      </c>
      <c r="N13" s="148">
        <v>4513.4651199999998</v>
      </c>
      <c r="O13" s="148">
        <v>0</v>
      </c>
      <c r="P13" s="148">
        <v>0</v>
      </c>
      <c r="Q13" s="148">
        <v>7023.81</v>
      </c>
    </row>
    <row r="14" spans="1:17" x14ac:dyDescent="0.35">
      <c r="A14" s="1"/>
      <c r="B14" s="150" t="s">
        <v>1651</v>
      </c>
      <c r="C14" s="148">
        <v>870.9</v>
      </c>
      <c r="D14" s="148">
        <v>0</v>
      </c>
      <c r="E14" s="148">
        <v>103.56</v>
      </c>
      <c r="F14" s="148">
        <v>103.56</v>
      </c>
      <c r="G14" s="148">
        <v>4482.6000000000004</v>
      </c>
      <c r="H14" s="148">
        <v>517.79</v>
      </c>
      <c r="I14" s="148">
        <v>9693</v>
      </c>
      <c r="J14" s="148">
        <v>22744</v>
      </c>
      <c r="K14" s="148">
        <v>4280.2711499999996</v>
      </c>
      <c r="L14" s="148">
        <v>4499.1615300000003</v>
      </c>
      <c r="M14" s="148">
        <v>4491.68282</v>
      </c>
      <c r="N14" s="148">
        <v>4501.2165100000002</v>
      </c>
      <c r="O14" s="148">
        <v>0</v>
      </c>
      <c r="P14" s="148">
        <v>0</v>
      </c>
      <c r="Q14" s="148">
        <v>7019.53</v>
      </c>
    </row>
    <row r="15" spans="1:17" x14ac:dyDescent="0.35">
      <c r="A15" s="1"/>
      <c r="B15" s="150" t="s">
        <v>346</v>
      </c>
      <c r="C15" s="148">
        <v>869.9</v>
      </c>
      <c r="D15" s="148">
        <v>0</v>
      </c>
      <c r="E15" s="148">
        <v>102.41</v>
      </c>
      <c r="F15" s="148">
        <v>102.41</v>
      </c>
      <c r="G15" s="148">
        <v>4483.6000000000004</v>
      </c>
      <c r="H15" s="148">
        <v>517.79</v>
      </c>
      <c r="I15" s="148">
        <v>9719</v>
      </c>
      <c r="J15" s="148">
        <v>22916</v>
      </c>
      <c r="K15" s="148">
        <v>4284.8640400000004</v>
      </c>
      <c r="L15" s="148">
        <v>4498.1803900000004</v>
      </c>
      <c r="M15" s="148">
        <v>4491.3585700000003</v>
      </c>
      <c r="N15" s="148">
        <v>4500.6279000000004</v>
      </c>
      <c r="O15" s="148">
        <v>0</v>
      </c>
      <c r="P15" s="148">
        <v>0</v>
      </c>
      <c r="Q15" s="148">
        <v>7015.24</v>
      </c>
    </row>
    <row r="16" spans="1:17" x14ac:dyDescent="0.35">
      <c r="A16" s="1"/>
      <c r="B16" s="150" t="s">
        <v>416</v>
      </c>
      <c r="C16" s="148">
        <v>869.2</v>
      </c>
      <c r="D16" s="148">
        <v>0</v>
      </c>
      <c r="E16" s="148">
        <v>101.84</v>
      </c>
      <c r="F16" s="148">
        <v>101.84</v>
      </c>
      <c r="G16" s="148">
        <v>4489.7</v>
      </c>
      <c r="H16" s="148">
        <v>520.73</v>
      </c>
      <c r="I16" s="148">
        <v>9730</v>
      </c>
      <c r="J16" s="148">
        <v>22743</v>
      </c>
      <c r="K16" s="148">
        <v>4263.4292599999999</v>
      </c>
      <c r="L16" s="148">
        <v>4489.3470799999996</v>
      </c>
      <c r="M16" s="148">
        <v>4482.3837299999996</v>
      </c>
      <c r="N16" s="148">
        <v>4491.7945900000004</v>
      </c>
      <c r="O16" s="148">
        <v>0</v>
      </c>
      <c r="P16" s="148">
        <v>0</v>
      </c>
      <c r="Q16" s="148">
        <v>7011.17</v>
      </c>
    </row>
    <row r="17" spans="1:17" x14ac:dyDescent="0.35">
      <c r="A17" s="1"/>
      <c r="B17" s="150" t="s">
        <v>482</v>
      </c>
      <c r="C17" s="148">
        <v>869.1</v>
      </c>
      <c r="D17" s="148">
        <v>0</v>
      </c>
      <c r="E17" s="148">
        <v>101.05</v>
      </c>
      <c r="F17" s="148">
        <v>101.05</v>
      </c>
      <c r="G17" s="148">
        <v>4486.3999999999996</v>
      </c>
      <c r="H17" s="148">
        <v>519.75</v>
      </c>
      <c r="I17" s="148">
        <v>9704</v>
      </c>
      <c r="J17" s="148">
        <v>22907</v>
      </c>
      <c r="K17" s="148">
        <v>4220.4414399999996</v>
      </c>
      <c r="L17" s="148">
        <v>4462.6514399999996</v>
      </c>
      <c r="M17" s="148">
        <v>4455.5667899999999</v>
      </c>
      <c r="N17" s="148">
        <v>4464.9421700000003</v>
      </c>
      <c r="O17" s="148">
        <v>0</v>
      </c>
      <c r="P17" s="148">
        <v>0</v>
      </c>
      <c r="Q17" s="148">
        <v>7007.33</v>
      </c>
    </row>
    <row r="18" spans="1:17" x14ac:dyDescent="0.35">
      <c r="A18" s="1"/>
      <c r="B18" s="150" t="s">
        <v>1652</v>
      </c>
      <c r="C18" s="148">
        <v>869</v>
      </c>
      <c r="D18" s="148">
        <v>0</v>
      </c>
      <c r="E18" s="148">
        <v>99.71</v>
      </c>
      <c r="F18" s="148">
        <v>99.71</v>
      </c>
      <c r="G18" s="148">
        <v>4486.3999999999996</v>
      </c>
      <c r="H18" s="148">
        <v>527.6</v>
      </c>
      <c r="I18" s="148">
        <v>9669</v>
      </c>
      <c r="J18" s="148">
        <v>22694</v>
      </c>
      <c r="K18" s="148">
        <v>4137.4099699999997</v>
      </c>
      <c r="L18" s="148">
        <v>4415.1489300000003</v>
      </c>
      <c r="M18" s="148">
        <v>4408.6376200000004</v>
      </c>
      <c r="N18" s="148">
        <v>4417.1253200000001</v>
      </c>
      <c r="O18" s="148">
        <v>0</v>
      </c>
      <c r="P18" s="148">
        <v>0</v>
      </c>
      <c r="Q18" s="148">
        <v>7005.07</v>
      </c>
    </row>
    <row r="19" spans="1:17" x14ac:dyDescent="0.35">
      <c r="A19" s="1"/>
      <c r="B19" s="150" t="s">
        <v>421</v>
      </c>
      <c r="C19" s="148">
        <v>869.8</v>
      </c>
      <c r="D19" s="148">
        <v>0</v>
      </c>
      <c r="E19" s="148">
        <v>98.42</v>
      </c>
      <c r="F19" s="148">
        <v>98.42</v>
      </c>
      <c r="G19" s="148">
        <v>4492</v>
      </c>
      <c r="H19" s="148">
        <v>528.58000000000004</v>
      </c>
      <c r="I19" s="148">
        <v>9577</v>
      </c>
      <c r="J19" s="148">
        <v>22704</v>
      </c>
      <c r="K19" s="148">
        <v>4102.9022199999999</v>
      </c>
      <c r="L19" s="148">
        <v>4391.39786</v>
      </c>
      <c r="M19" s="148">
        <v>4384.84879</v>
      </c>
      <c r="N19" s="148">
        <v>4393.2170900000001</v>
      </c>
      <c r="O19" s="148">
        <v>0</v>
      </c>
      <c r="P19" s="148">
        <v>0</v>
      </c>
      <c r="Q19" s="148">
        <v>7003</v>
      </c>
    </row>
    <row r="20" spans="1:17" x14ac:dyDescent="0.35">
      <c r="A20" s="1"/>
      <c r="B20" s="150" t="s">
        <v>1653</v>
      </c>
      <c r="C20" s="148">
        <v>867.2</v>
      </c>
      <c r="D20" s="148">
        <v>0</v>
      </c>
      <c r="E20" s="148">
        <v>96.92</v>
      </c>
      <c r="F20" s="148">
        <v>96.92</v>
      </c>
      <c r="G20" s="148">
        <v>4489.8</v>
      </c>
      <c r="H20" s="148">
        <v>531.52</v>
      </c>
      <c r="I20" s="148">
        <v>9471</v>
      </c>
      <c r="J20" s="148">
        <v>22897</v>
      </c>
      <c r="K20" s="148">
        <v>4092.89093</v>
      </c>
      <c r="L20" s="148">
        <v>4388.2572200000004</v>
      </c>
      <c r="M20" s="148">
        <v>4382.6858499999998</v>
      </c>
      <c r="N20" s="148">
        <v>4390.8615099999997</v>
      </c>
      <c r="O20" s="148">
        <v>0</v>
      </c>
      <c r="P20" s="148">
        <v>0</v>
      </c>
      <c r="Q20" s="148">
        <v>7003.03</v>
      </c>
    </row>
    <row r="21" spans="1:17" x14ac:dyDescent="0.35">
      <c r="A21" s="1"/>
      <c r="B21" s="150" t="s">
        <v>347</v>
      </c>
      <c r="C21" s="148">
        <v>865</v>
      </c>
      <c r="D21" s="148">
        <v>0</v>
      </c>
      <c r="E21" s="148">
        <v>96.89</v>
      </c>
      <c r="F21" s="148">
        <v>96.89</v>
      </c>
      <c r="G21" s="148">
        <v>4487.2</v>
      </c>
      <c r="H21" s="148">
        <v>530.54</v>
      </c>
      <c r="I21" s="148">
        <v>9366</v>
      </c>
      <c r="J21" s="148">
        <v>22739</v>
      </c>
      <c r="K21" s="148">
        <v>4040.2458200000001</v>
      </c>
      <c r="L21" s="148">
        <v>4354.8873899999999</v>
      </c>
      <c r="M21" s="148">
        <v>4350.46234</v>
      </c>
      <c r="N21" s="148">
        <v>4357.2956100000001</v>
      </c>
      <c r="O21" s="148">
        <v>0</v>
      </c>
      <c r="P21" s="148">
        <v>0</v>
      </c>
      <c r="Q21" s="148">
        <v>7006.38</v>
      </c>
    </row>
    <row r="22" spans="1:17" x14ac:dyDescent="0.35">
      <c r="A22" s="1"/>
      <c r="B22" s="150" t="s">
        <v>1654</v>
      </c>
      <c r="C22" s="148">
        <v>862.1</v>
      </c>
      <c r="D22" s="148">
        <v>0</v>
      </c>
      <c r="E22" s="148">
        <v>97.44</v>
      </c>
      <c r="F22" s="148">
        <v>97.44</v>
      </c>
      <c r="G22" s="148">
        <v>4486.8</v>
      </c>
      <c r="H22" s="148">
        <v>525.64</v>
      </c>
      <c r="I22" s="148">
        <v>9266</v>
      </c>
      <c r="J22" s="148">
        <v>22690</v>
      </c>
      <c r="K22" s="148">
        <v>3953.4458199999999</v>
      </c>
      <c r="L22" s="148">
        <v>4309.7404500000002</v>
      </c>
      <c r="M22" s="148">
        <v>4305.2635200000004</v>
      </c>
      <c r="N22" s="148">
        <v>4311.71684</v>
      </c>
      <c r="O22" s="148">
        <v>0</v>
      </c>
      <c r="P22" s="148">
        <v>0</v>
      </c>
      <c r="Q22" s="148">
        <v>7024.34</v>
      </c>
    </row>
    <row r="23" spans="1:17" x14ac:dyDescent="0.35">
      <c r="A23" s="1"/>
      <c r="B23" s="150" t="s">
        <v>1655</v>
      </c>
      <c r="C23" s="148">
        <v>861.5</v>
      </c>
      <c r="D23" s="148">
        <v>0</v>
      </c>
      <c r="E23" s="148">
        <v>97.72</v>
      </c>
      <c r="F23" s="148">
        <v>97.72</v>
      </c>
      <c r="G23" s="148">
        <v>4491.7</v>
      </c>
      <c r="H23" s="148">
        <v>526.62</v>
      </c>
      <c r="I23" s="148">
        <v>9189</v>
      </c>
      <c r="J23" s="148">
        <v>22719</v>
      </c>
      <c r="K23" s="148">
        <v>3929.3018299999999</v>
      </c>
      <c r="L23" s="148">
        <v>4306.0108200000004</v>
      </c>
      <c r="M23" s="148">
        <v>4301.58691</v>
      </c>
      <c r="N23" s="148">
        <v>4308.3015400000004</v>
      </c>
      <c r="O23" s="148">
        <v>0</v>
      </c>
      <c r="P23" s="148">
        <v>0</v>
      </c>
      <c r="Q23" s="148">
        <v>7031.96</v>
      </c>
    </row>
    <row r="24" spans="1:17" x14ac:dyDescent="0.35">
      <c r="A24" s="1"/>
      <c r="B24" s="150" t="s">
        <v>1656</v>
      </c>
      <c r="C24" s="148">
        <v>859.3</v>
      </c>
      <c r="D24" s="148">
        <v>0</v>
      </c>
      <c r="E24" s="148">
        <v>97.9</v>
      </c>
      <c r="F24" s="148">
        <v>97.9</v>
      </c>
      <c r="G24" s="148">
        <v>4489.7</v>
      </c>
      <c r="H24" s="148">
        <v>529.55999999999995</v>
      </c>
      <c r="I24" s="148">
        <v>9183</v>
      </c>
      <c r="J24" s="148">
        <v>22755</v>
      </c>
      <c r="K24" s="148">
        <v>4016.3375900000001</v>
      </c>
      <c r="L24" s="148">
        <v>4349.7840900000001</v>
      </c>
      <c r="M24" s="148">
        <v>4345.8129900000004</v>
      </c>
      <c r="N24" s="148">
        <v>4352.3490899999997</v>
      </c>
      <c r="O24" s="148">
        <v>0</v>
      </c>
      <c r="P24" s="148">
        <v>0</v>
      </c>
      <c r="Q24" s="148">
        <v>7029.03</v>
      </c>
    </row>
    <row r="25" spans="1:17" x14ac:dyDescent="0.35">
      <c r="A25" s="1"/>
      <c r="B25" s="150" t="s">
        <v>417</v>
      </c>
      <c r="C25" s="148">
        <v>860</v>
      </c>
      <c r="D25" s="148">
        <v>0</v>
      </c>
      <c r="E25" s="148">
        <v>97.29</v>
      </c>
      <c r="F25" s="148">
        <v>97.29</v>
      </c>
      <c r="G25" s="148">
        <v>4485.5</v>
      </c>
      <c r="H25" s="148">
        <v>531.52</v>
      </c>
      <c r="I25" s="148">
        <v>9177</v>
      </c>
      <c r="J25" s="148">
        <v>22787</v>
      </c>
      <c r="K25" s="148">
        <v>4101.0177599999997</v>
      </c>
      <c r="L25" s="148">
        <v>4391.9864699999998</v>
      </c>
      <c r="M25" s="148">
        <v>4387.7681700000003</v>
      </c>
      <c r="N25" s="148">
        <v>4394.2771899999998</v>
      </c>
      <c r="O25" s="148">
        <v>0</v>
      </c>
      <c r="P25" s="148">
        <v>0</v>
      </c>
      <c r="Q25" s="148">
        <v>7025.23</v>
      </c>
    </row>
    <row r="26" spans="1:17" x14ac:dyDescent="0.35">
      <c r="A26" s="1"/>
      <c r="B26" s="150" t="s">
        <v>495</v>
      </c>
      <c r="C26" s="148">
        <v>861.9</v>
      </c>
      <c r="D26" s="148">
        <v>0</v>
      </c>
      <c r="E26" s="148">
        <v>98.09</v>
      </c>
      <c r="F26" s="148">
        <v>98.09</v>
      </c>
      <c r="G26" s="148">
        <v>4485.3999999999996</v>
      </c>
      <c r="H26" s="148">
        <v>524.66</v>
      </c>
      <c r="I26" s="148">
        <v>9171</v>
      </c>
      <c r="J26" s="148">
        <v>22853</v>
      </c>
      <c r="K26" s="148">
        <v>4151.3076799999999</v>
      </c>
      <c r="L26" s="148">
        <v>4415.5414600000004</v>
      </c>
      <c r="M26" s="148">
        <v>4409.8270400000001</v>
      </c>
      <c r="N26" s="148">
        <v>4417.3606900000004</v>
      </c>
      <c r="O26" s="148">
        <v>0</v>
      </c>
      <c r="P26" s="148">
        <v>0</v>
      </c>
      <c r="Q26" s="148">
        <v>7021.95</v>
      </c>
    </row>
    <row r="27" spans="1:17" x14ac:dyDescent="0.35">
      <c r="A27" s="1"/>
      <c r="B27" s="150" t="s">
        <v>392</v>
      </c>
      <c r="C27" s="148">
        <v>866.1</v>
      </c>
      <c r="D27" s="148">
        <v>0</v>
      </c>
      <c r="E27" s="148">
        <v>97.33</v>
      </c>
      <c r="F27" s="148">
        <v>97.33</v>
      </c>
      <c r="G27" s="148">
        <v>4472.1000000000004</v>
      </c>
      <c r="H27" s="148">
        <v>525.64</v>
      </c>
      <c r="I27" s="148">
        <v>9165</v>
      </c>
      <c r="J27" s="148">
        <v>22819</v>
      </c>
      <c r="K27" s="148">
        <v>4104.7866800000002</v>
      </c>
      <c r="L27" s="148">
        <v>4405.3344699999998</v>
      </c>
      <c r="M27" s="148">
        <v>4398.7976099999996</v>
      </c>
      <c r="N27" s="148">
        <v>4407.35016</v>
      </c>
      <c r="O27" s="148">
        <v>0</v>
      </c>
      <c r="P27" s="148">
        <v>0</v>
      </c>
      <c r="Q27" s="148">
        <v>7017.66</v>
      </c>
    </row>
    <row r="28" spans="1:17" x14ac:dyDescent="0.35">
      <c r="A28" s="1"/>
      <c r="B28" s="150" t="s">
        <v>1657</v>
      </c>
      <c r="C28" s="148">
        <v>868.1</v>
      </c>
      <c r="D28" s="148">
        <v>0</v>
      </c>
      <c r="E28" s="148">
        <v>95.86</v>
      </c>
      <c r="F28" s="148">
        <v>95.86</v>
      </c>
      <c r="G28" s="148">
        <v>4472.1000000000004</v>
      </c>
      <c r="H28" s="148">
        <v>518.77</v>
      </c>
      <c r="I28" s="148">
        <v>9162</v>
      </c>
      <c r="J28" s="148">
        <v>22791</v>
      </c>
      <c r="K28" s="148">
        <v>3952.7389499999999</v>
      </c>
      <c r="L28" s="148">
        <v>4359.0095499999998</v>
      </c>
      <c r="M28" s="148">
        <v>4351.7601000000004</v>
      </c>
      <c r="N28" s="148">
        <v>4360.8291600000002</v>
      </c>
      <c r="O28" s="148">
        <v>0</v>
      </c>
      <c r="P28" s="148">
        <v>0</v>
      </c>
      <c r="Q28" s="148">
        <v>7016.18</v>
      </c>
    </row>
    <row r="29" spans="1:17" x14ac:dyDescent="0.35">
      <c r="A29" s="1"/>
      <c r="B29" s="150" t="s">
        <v>1658</v>
      </c>
      <c r="C29" s="148">
        <v>870.9</v>
      </c>
      <c r="D29" s="148">
        <v>0</v>
      </c>
      <c r="E29" s="148">
        <v>94.64</v>
      </c>
      <c r="F29" s="148">
        <v>94.64</v>
      </c>
      <c r="G29" s="148">
        <v>4472.1000000000004</v>
      </c>
      <c r="H29" s="148">
        <v>514.85</v>
      </c>
      <c r="I29" s="148">
        <v>9188</v>
      </c>
      <c r="J29" s="148">
        <v>22849</v>
      </c>
      <c r="K29" s="148">
        <v>3895.50056</v>
      </c>
      <c r="L29" s="148">
        <v>4339.57672</v>
      </c>
      <c r="M29" s="148">
        <v>4331.9721200000004</v>
      </c>
      <c r="N29" s="148">
        <v>4340.8073400000003</v>
      </c>
      <c r="O29" s="148">
        <v>0</v>
      </c>
      <c r="P29" s="148">
        <v>0</v>
      </c>
      <c r="Q29" s="148">
        <v>7014.45</v>
      </c>
    </row>
    <row r="30" spans="1:17" x14ac:dyDescent="0.35">
      <c r="A30" s="1"/>
      <c r="B30" s="150" t="s">
        <v>1659</v>
      </c>
      <c r="C30" s="148">
        <v>794</v>
      </c>
      <c r="D30" s="148">
        <v>0</v>
      </c>
      <c r="E30" s="148">
        <v>95.03</v>
      </c>
      <c r="F30" s="148">
        <v>95.03</v>
      </c>
      <c r="G30" s="148">
        <v>4472.1000000000004</v>
      </c>
      <c r="H30" s="148">
        <v>512.89</v>
      </c>
      <c r="I30" s="148">
        <v>9192</v>
      </c>
      <c r="J30" s="148">
        <v>22879</v>
      </c>
      <c r="K30" s="148">
        <v>3888.3163500000001</v>
      </c>
      <c r="L30" s="148">
        <v>4335.4545600000001</v>
      </c>
      <c r="M30" s="148">
        <v>4327.43073</v>
      </c>
      <c r="N30" s="148">
        <v>4336.9209300000002</v>
      </c>
      <c r="O30" s="148">
        <v>2750</v>
      </c>
      <c r="P30" s="148">
        <v>0</v>
      </c>
      <c r="Q30" s="148">
        <v>7012.51</v>
      </c>
    </row>
    <row r="31" spans="1:17" x14ac:dyDescent="0.35">
      <c r="A31" s="1"/>
      <c r="B31" s="150" t="s">
        <v>1660</v>
      </c>
      <c r="C31" s="148">
        <v>796.3</v>
      </c>
      <c r="D31" s="148">
        <v>0</v>
      </c>
      <c r="E31" s="148">
        <v>96.61</v>
      </c>
      <c r="F31" s="148">
        <v>96.61</v>
      </c>
      <c r="G31" s="148">
        <v>4472.1000000000004</v>
      </c>
      <c r="H31" s="148">
        <v>513.87</v>
      </c>
      <c r="I31" s="148">
        <v>9179</v>
      </c>
      <c r="J31" s="148">
        <v>22821</v>
      </c>
      <c r="K31" s="148">
        <v>3904.68712</v>
      </c>
      <c r="L31" s="148">
        <v>4352.5321999999996</v>
      </c>
      <c r="M31" s="148">
        <v>4345.0561500000003</v>
      </c>
      <c r="N31" s="148">
        <v>4354.1160600000003</v>
      </c>
      <c r="O31" s="148">
        <v>2760</v>
      </c>
      <c r="P31" s="148">
        <v>0</v>
      </c>
      <c r="Q31" s="148">
        <v>7010.8</v>
      </c>
    </row>
    <row r="32" spans="1:17" x14ac:dyDescent="0.35">
      <c r="A32" s="1"/>
      <c r="B32" s="150" t="s">
        <v>1661</v>
      </c>
      <c r="C32" s="148">
        <v>871.4</v>
      </c>
      <c r="D32" s="148">
        <v>0</v>
      </c>
      <c r="E32" s="148">
        <v>98.91</v>
      </c>
      <c r="F32" s="148">
        <v>98.91</v>
      </c>
      <c r="G32" s="148">
        <v>4472.1000000000004</v>
      </c>
      <c r="H32" s="148">
        <v>513.87</v>
      </c>
      <c r="I32" s="148">
        <v>9298</v>
      </c>
      <c r="J32" s="148">
        <v>22803</v>
      </c>
      <c r="K32" s="148">
        <v>4111.9705199999999</v>
      </c>
      <c r="L32" s="148">
        <v>4413.5788000000002</v>
      </c>
      <c r="M32" s="148">
        <v>4405.8261899999998</v>
      </c>
      <c r="N32" s="148">
        <v>4415.2408599999999</v>
      </c>
      <c r="O32" s="148">
        <v>2760</v>
      </c>
      <c r="P32" s="148">
        <v>0</v>
      </c>
      <c r="Q32" s="148">
        <v>7009.11</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topLeftCell="L1" zoomScale="80" workbookViewId="0">
      <selection activeCell="P1" sqref="P1:P1048576"/>
    </sheetView>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3" t="s">
        <v>0</v>
      </c>
      <c r="C3" s="194"/>
      <c r="D3" s="194"/>
      <c r="E3" s="194"/>
      <c r="F3" s="194"/>
      <c r="G3" s="194"/>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7" t="s">
        <v>592</v>
      </c>
      <c r="C6" s="197" t="s">
        <v>1662</v>
      </c>
      <c r="D6" s="197"/>
      <c r="E6" s="197"/>
      <c r="F6" s="197"/>
      <c r="G6" s="197"/>
      <c r="H6" s="197"/>
      <c r="I6" s="197"/>
      <c r="J6" s="197"/>
      <c r="K6" s="197"/>
      <c r="L6" s="197"/>
      <c r="M6" s="197"/>
      <c r="N6" s="197"/>
      <c r="O6" s="197"/>
      <c r="P6" s="197"/>
      <c r="Q6" s="197"/>
    </row>
    <row r="7" spans="1:17" ht="40" customHeight="1" x14ac:dyDescent="0.35">
      <c r="A7" s="1"/>
      <c r="B7" s="197"/>
      <c r="C7" s="3" t="s">
        <v>283</v>
      </c>
      <c r="D7" s="3" t="s">
        <v>79</v>
      </c>
      <c r="E7" s="3" t="s">
        <v>79</v>
      </c>
      <c r="F7" s="3" t="s">
        <v>86</v>
      </c>
      <c r="G7" s="3" t="s">
        <v>86</v>
      </c>
      <c r="H7" s="3" t="s">
        <v>86</v>
      </c>
      <c r="I7" s="3" t="s">
        <v>86</v>
      </c>
      <c r="J7" s="3" t="s">
        <v>100</v>
      </c>
      <c r="K7" s="3" t="s">
        <v>647</v>
      </c>
      <c r="L7" s="3" t="s">
        <v>40</v>
      </c>
      <c r="M7" s="3" t="s">
        <v>40</v>
      </c>
      <c r="N7" s="3" t="s">
        <v>123</v>
      </c>
      <c r="O7" s="3" t="s">
        <v>123</v>
      </c>
      <c r="P7" s="3" t="s">
        <v>145</v>
      </c>
      <c r="Q7" s="3" t="s">
        <v>149</v>
      </c>
    </row>
    <row r="8" spans="1:17" ht="40" customHeight="1" x14ac:dyDescent="0.35">
      <c r="A8" s="1"/>
      <c r="B8" s="197"/>
      <c r="C8" s="3" t="s">
        <v>1099</v>
      </c>
      <c r="D8" s="3" t="s">
        <v>1106</v>
      </c>
      <c r="E8" s="3" t="s">
        <v>1107</v>
      </c>
      <c r="F8" s="3" t="s">
        <v>95</v>
      </c>
      <c r="G8" s="3" t="s">
        <v>98</v>
      </c>
      <c r="H8" s="3" t="s">
        <v>1568</v>
      </c>
      <c r="I8" s="3" t="s">
        <v>1124</v>
      </c>
      <c r="J8" s="3" t="s">
        <v>101</v>
      </c>
      <c r="K8" s="3" t="s">
        <v>1129</v>
      </c>
      <c r="L8" s="3" t="s">
        <v>106</v>
      </c>
      <c r="M8" s="3" t="s">
        <v>112</v>
      </c>
      <c r="N8" s="3" t="s">
        <v>1149</v>
      </c>
      <c r="O8" s="3" t="s">
        <v>130</v>
      </c>
      <c r="P8" s="3" t="s">
        <v>1172</v>
      </c>
      <c r="Q8" s="3" t="s">
        <v>1173</v>
      </c>
    </row>
    <row r="9" spans="1:17" x14ac:dyDescent="0.35">
      <c r="A9" s="1"/>
      <c r="B9" s="150" t="s">
        <v>179</v>
      </c>
      <c r="C9" s="148">
        <v>15.9</v>
      </c>
      <c r="D9" s="148">
        <v>23.98</v>
      </c>
      <c r="E9" s="148">
        <v>23.98</v>
      </c>
      <c r="F9" s="148">
        <v>19</v>
      </c>
      <c r="G9" s="148">
        <v>19</v>
      </c>
      <c r="H9" s="148">
        <v>21.42</v>
      </c>
      <c r="I9" s="148">
        <v>21.42</v>
      </c>
      <c r="J9" s="148">
        <v>17.3</v>
      </c>
      <c r="K9" s="148">
        <v>30.64</v>
      </c>
      <c r="L9" s="148">
        <v>17.7</v>
      </c>
      <c r="M9" s="148">
        <v>17.5</v>
      </c>
      <c r="N9" s="148">
        <v>21.46</v>
      </c>
      <c r="O9" s="148">
        <v>17.75</v>
      </c>
      <c r="P9" s="148">
        <v>0</v>
      </c>
      <c r="Q9" s="148">
        <v>23.32</v>
      </c>
    </row>
    <row r="10" spans="1:17" x14ac:dyDescent="0.35">
      <c r="A10" s="1"/>
      <c r="B10" s="150" t="s">
        <v>1647</v>
      </c>
      <c r="C10" s="148">
        <v>15.3</v>
      </c>
      <c r="D10" s="148">
        <v>23.91</v>
      </c>
      <c r="E10" s="148">
        <v>23.91</v>
      </c>
      <c r="F10" s="148">
        <v>19</v>
      </c>
      <c r="G10" s="148">
        <v>19</v>
      </c>
      <c r="H10" s="148">
        <v>21.33</v>
      </c>
      <c r="I10" s="148">
        <v>21.33</v>
      </c>
      <c r="J10" s="148">
        <v>17.3</v>
      </c>
      <c r="K10" s="148">
        <v>30.51</v>
      </c>
      <c r="L10" s="148">
        <v>17.399999999999999</v>
      </c>
      <c r="M10" s="148">
        <v>18.100000000000001</v>
      </c>
      <c r="N10" s="148">
        <v>21.4</v>
      </c>
      <c r="O10" s="148">
        <v>17.850000000000001</v>
      </c>
      <c r="P10" s="148">
        <v>0</v>
      </c>
      <c r="Q10" s="148">
        <v>23.14</v>
      </c>
    </row>
    <row r="11" spans="1:17" x14ac:dyDescent="0.35">
      <c r="A11" s="1"/>
      <c r="B11" s="150" t="s">
        <v>1648</v>
      </c>
      <c r="C11" s="148">
        <v>15</v>
      </c>
      <c r="D11" s="148">
        <v>23.89</v>
      </c>
      <c r="E11" s="148">
        <v>23.89</v>
      </c>
      <c r="F11" s="148">
        <v>18.7</v>
      </c>
      <c r="G11" s="148">
        <v>18.7</v>
      </c>
      <c r="H11" s="148">
        <v>21.24</v>
      </c>
      <c r="I11" s="148">
        <v>21.24</v>
      </c>
      <c r="J11" s="148">
        <v>17.100000000000001</v>
      </c>
      <c r="K11" s="148">
        <v>30.39</v>
      </c>
      <c r="L11" s="148">
        <v>17.100000000000001</v>
      </c>
      <c r="M11" s="148">
        <v>17.899999999999999</v>
      </c>
      <c r="N11" s="148">
        <v>21.4</v>
      </c>
      <c r="O11" s="148">
        <v>17.5</v>
      </c>
      <c r="P11" s="148">
        <v>0</v>
      </c>
      <c r="Q11" s="148">
        <v>23.12</v>
      </c>
    </row>
    <row r="12" spans="1:17" x14ac:dyDescent="0.35">
      <c r="A12" s="1"/>
      <c r="B12" s="150" t="s">
        <v>1649</v>
      </c>
      <c r="C12" s="148">
        <v>15.1</v>
      </c>
      <c r="D12" s="148">
        <v>23.82</v>
      </c>
      <c r="E12" s="148">
        <v>23.82</v>
      </c>
      <c r="F12" s="148">
        <v>18.5</v>
      </c>
      <c r="G12" s="148">
        <v>18.5</v>
      </c>
      <c r="H12" s="148">
        <v>21.05</v>
      </c>
      <c r="I12" s="148">
        <v>21.05</v>
      </c>
      <c r="J12" s="148">
        <v>17.100000000000001</v>
      </c>
      <c r="K12" s="148">
        <v>30.6</v>
      </c>
      <c r="L12" s="148">
        <v>17.2</v>
      </c>
      <c r="M12" s="148">
        <v>18.2</v>
      </c>
      <c r="N12" s="148">
        <v>21.37</v>
      </c>
      <c r="O12" s="148">
        <v>17.074999999999999</v>
      </c>
      <c r="P12" s="148">
        <v>0</v>
      </c>
      <c r="Q12" s="148">
        <v>23.18</v>
      </c>
    </row>
    <row r="13" spans="1:17" x14ac:dyDescent="0.35">
      <c r="A13" s="1"/>
      <c r="B13" s="150" t="s">
        <v>1650</v>
      </c>
      <c r="C13" s="148">
        <v>15</v>
      </c>
      <c r="D13" s="148">
        <v>23.84</v>
      </c>
      <c r="E13" s="148">
        <v>23.84</v>
      </c>
      <c r="F13" s="148">
        <v>18.399999999999999</v>
      </c>
      <c r="G13" s="148">
        <v>18.399999999999999</v>
      </c>
      <c r="H13" s="148">
        <v>20.99</v>
      </c>
      <c r="I13" s="148">
        <v>20.99</v>
      </c>
      <c r="J13" s="148">
        <v>17</v>
      </c>
      <c r="K13" s="148">
        <v>30.91</v>
      </c>
      <c r="L13" s="148">
        <v>17.2</v>
      </c>
      <c r="M13" s="148">
        <v>18.100000000000001</v>
      </c>
      <c r="N13" s="148">
        <v>21.37</v>
      </c>
      <c r="O13" s="148">
        <v>16.975000000000001</v>
      </c>
      <c r="P13" s="148">
        <v>0</v>
      </c>
      <c r="Q13" s="148">
        <v>23.25</v>
      </c>
    </row>
    <row r="14" spans="1:17" x14ac:dyDescent="0.35">
      <c r="A14" s="1"/>
      <c r="B14" s="150" t="s">
        <v>1651</v>
      </c>
      <c r="C14" s="148">
        <v>15</v>
      </c>
      <c r="D14" s="148">
        <v>23.89</v>
      </c>
      <c r="E14" s="148">
        <v>23.89</v>
      </c>
      <c r="F14" s="148">
        <v>18.399999999999999</v>
      </c>
      <c r="G14" s="148">
        <v>18.399999999999999</v>
      </c>
      <c r="H14" s="148">
        <v>20.92</v>
      </c>
      <c r="I14" s="148">
        <v>20.92</v>
      </c>
      <c r="J14" s="148">
        <v>16.899999999999999</v>
      </c>
      <c r="K14" s="148">
        <v>31</v>
      </c>
      <c r="L14" s="148">
        <v>16.8</v>
      </c>
      <c r="M14" s="148">
        <v>18.2</v>
      </c>
      <c r="N14" s="148">
        <v>21.37</v>
      </c>
      <c r="O14" s="148">
        <v>16.538</v>
      </c>
      <c r="P14" s="148">
        <v>0</v>
      </c>
      <c r="Q14" s="148">
        <v>23.32</v>
      </c>
    </row>
    <row r="15" spans="1:17" x14ac:dyDescent="0.35">
      <c r="A15" s="1"/>
      <c r="B15" s="150" t="s">
        <v>346</v>
      </c>
      <c r="C15" s="148">
        <v>15</v>
      </c>
      <c r="D15" s="148">
        <v>23.81</v>
      </c>
      <c r="E15" s="148">
        <v>23.81</v>
      </c>
      <c r="F15" s="148">
        <v>18.2</v>
      </c>
      <c r="G15" s="148">
        <v>18.2</v>
      </c>
      <c r="H15" s="148">
        <v>20.86</v>
      </c>
      <c r="I15" s="148">
        <v>20.86</v>
      </c>
      <c r="J15" s="148">
        <v>16.8</v>
      </c>
      <c r="K15" s="148">
        <v>31.27</v>
      </c>
      <c r="L15" s="148">
        <v>16.3</v>
      </c>
      <c r="M15" s="148">
        <v>18.7</v>
      </c>
      <c r="N15" s="148">
        <v>21.36</v>
      </c>
      <c r="O15" s="148">
        <v>16.375</v>
      </c>
      <c r="P15" s="148">
        <v>0</v>
      </c>
      <c r="Q15" s="148">
        <v>23.39</v>
      </c>
    </row>
    <row r="16" spans="1:17" x14ac:dyDescent="0.35">
      <c r="A16" s="1"/>
      <c r="B16" s="150" t="s">
        <v>416</v>
      </c>
      <c r="C16" s="148">
        <v>14.8</v>
      </c>
      <c r="D16" s="148">
        <v>23.82</v>
      </c>
      <c r="E16" s="148">
        <v>23.82</v>
      </c>
      <c r="F16" s="148">
        <v>18</v>
      </c>
      <c r="G16" s="148">
        <v>18</v>
      </c>
      <c r="H16" s="148">
        <v>20.83</v>
      </c>
      <c r="I16" s="148">
        <v>20.83</v>
      </c>
      <c r="J16" s="148">
        <v>16.600000000000001</v>
      </c>
      <c r="K16" s="148">
        <v>31.22</v>
      </c>
      <c r="L16" s="148">
        <v>16.2</v>
      </c>
      <c r="M16" s="148">
        <v>18.5</v>
      </c>
      <c r="N16" s="148">
        <v>21.33</v>
      </c>
      <c r="O16" s="148">
        <v>16.3</v>
      </c>
      <c r="P16" s="148">
        <v>0</v>
      </c>
      <c r="Q16" s="148">
        <v>23.51</v>
      </c>
    </row>
    <row r="17" spans="1:17" x14ac:dyDescent="0.35">
      <c r="A17" s="1"/>
      <c r="B17" s="150" t="s">
        <v>482</v>
      </c>
      <c r="C17" s="148">
        <v>15.4</v>
      </c>
      <c r="D17" s="148">
        <v>23.95</v>
      </c>
      <c r="E17" s="148">
        <v>23.95</v>
      </c>
      <c r="F17" s="148">
        <v>17.8</v>
      </c>
      <c r="G17" s="148">
        <v>17.8</v>
      </c>
      <c r="H17" s="148">
        <v>20.99</v>
      </c>
      <c r="I17" s="148">
        <v>20.99</v>
      </c>
      <c r="J17" s="148">
        <v>16.5</v>
      </c>
      <c r="K17" s="148">
        <v>32.21</v>
      </c>
      <c r="L17" s="148">
        <v>16.100000000000001</v>
      </c>
      <c r="M17" s="148">
        <v>18.600000000000001</v>
      </c>
      <c r="N17" s="148">
        <v>21.35</v>
      </c>
      <c r="O17" s="148">
        <v>16.524999999999999</v>
      </c>
      <c r="P17" s="148">
        <v>0</v>
      </c>
      <c r="Q17" s="148">
        <v>23.91</v>
      </c>
    </row>
    <row r="18" spans="1:17" x14ac:dyDescent="0.35">
      <c r="A18" s="1"/>
      <c r="B18" s="150" t="s">
        <v>1652</v>
      </c>
      <c r="C18" s="148">
        <v>15.4</v>
      </c>
      <c r="D18" s="148">
        <v>24.3</v>
      </c>
      <c r="E18" s="148">
        <v>24.3</v>
      </c>
      <c r="F18" s="148">
        <v>18.100000000000001</v>
      </c>
      <c r="G18" s="148">
        <v>18.100000000000001</v>
      </c>
      <c r="H18" s="148">
        <v>21.32</v>
      </c>
      <c r="I18" s="148">
        <v>21.32</v>
      </c>
      <c r="J18" s="148">
        <v>16.600000000000001</v>
      </c>
      <c r="K18" s="148">
        <v>33.950000000000003</v>
      </c>
      <c r="L18" s="148">
        <v>16.399999999999999</v>
      </c>
      <c r="M18" s="148">
        <v>18.8</v>
      </c>
      <c r="N18" s="148">
        <v>21.38</v>
      </c>
      <c r="O18" s="148">
        <v>16.675000000000001</v>
      </c>
      <c r="P18" s="148">
        <v>0</v>
      </c>
      <c r="Q18" s="148">
        <v>24.79</v>
      </c>
    </row>
    <row r="19" spans="1:17" x14ac:dyDescent="0.35">
      <c r="A19" s="1"/>
      <c r="B19" s="150" t="s">
        <v>421</v>
      </c>
      <c r="C19" s="148">
        <v>16.899999999999999</v>
      </c>
      <c r="D19" s="148">
        <v>24.78</v>
      </c>
      <c r="E19" s="148">
        <v>24.78</v>
      </c>
      <c r="F19" s="148">
        <v>18.899999999999999</v>
      </c>
      <c r="G19" s="148">
        <v>18.899999999999999</v>
      </c>
      <c r="H19" s="148">
        <v>22.1</v>
      </c>
      <c r="I19" s="148">
        <v>22.1</v>
      </c>
      <c r="J19" s="148">
        <v>16.8</v>
      </c>
      <c r="K19" s="148">
        <v>35.96</v>
      </c>
      <c r="L19" s="148">
        <v>16.5</v>
      </c>
      <c r="M19" s="148">
        <v>19.100000000000001</v>
      </c>
      <c r="N19" s="148">
        <v>21.49</v>
      </c>
      <c r="O19" s="148">
        <v>16.937000000000001</v>
      </c>
      <c r="P19" s="148">
        <v>0</v>
      </c>
      <c r="Q19" s="148">
        <v>26.01</v>
      </c>
    </row>
    <row r="20" spans="1:17" x14ac:dyDescent="0.35">
      <c r="A20" s="1"/>
      <c r="B20" s="150" t="s">
        <v>1653</v>
      </c>
      <c r="C20" s="148">
        <v>19</v>
      </c>
      <c r="D20" s="148">
        <v>25.54</v>
      </c>
      <c r="E20" s="148">
        <v>25.54</v>
      </c>
      <c r="F20" s="148">
        <v>19.600000000000001</v>
      </c>
      <c r="G20" s="148">
        <v>19.600000000000001</v>
      </c>
      <c r="H20" s="148">
        <v>22.85</v>
      </c>
      <c r="I20" s="148">
        <v>22.85</v>
      </c>
      <c r="J20" s="148">
        <v>16.899999999999999</v>
      </c>
      <c r="K20" s="148">
        <v>34.97</v>
      </c>
      <c r="L20" s="148">
        <v>16.5</v>
      </c>
      <c r="M20" s="148">
        <v>19.2</v>
      </c>
      <c r="N20" s="148">
        <v>21.74</v>
      </c>
      <c r="O20" s="148">
        <v>17.125</v>
      </c>
      <c r="P20" s="148">
        <v>0</v>
      </c>
      <c r="Q20" s="148">
        <v>27.82</v>
      </c>
    </row>
    <row r="21" spans="1:17" x14ac:dyDescent="0.35">
      <c r="A21" s="1"/>
      <c r="B21" s="150" t="s">
        <v>347</v>
      </c>
      <c r="C21" s="148">
        <v>20.8</v>
      </c>
      <c r="D21" s="148">
        <v>26.14</v>
      </c>
      <c r="E21" s="148">
        <v>26.14</v>
      </c>
      <c r="F21" s="148">
        <v>21.4</v>
      </c>
      <c r="G21" s="148">
        <v>21.4</v>
      </c>
      <c r="H21" s="148">
        <v>23.72</v>
      </c>
      <c r="I21" s="148">
        <v>23.72</v>
      </c>
      <c r="J21" s="148">
        <v>17.5</v>
      </c>
      <c r="K21" s="148">
        <v>33.58</v>
      </c>
      <c r="L21" s="148">
        <v>16.8</v>
      </c>
      <c r="M21" s="148">
        <v>19.7</v>
      </c>
      <c r="N21" s="148">
        <v>22.08</v>
      </c>
      <c r="O21" s="148">
        <v>17.649999999999999</v>
      </c>
      <c r="P21" s="148">
        <v>0</v>
      </c>
      <c r="Q21" s="148">
        <v>28.66</v>
      </c>
    </row>
    <row r="22" spans="1:17" x14ac:dyDescent="0.35">
      <c r="A22" s="1"/>
      <c r="B22" s="150" t="s">
        <v>1654</v>
      </c>
      <c r="C22" s="148">
        <v>22.3</v>
      </c>
      <c r="D22" s="148">
        <v>26.51</v>
      </c>
      <c r="E22" s="148">
        <v>26.51</v>
      </c>
      <c r="F22" s="148">
        <v>21.8</v>
      </c>
      <c r="G22" s="148">
        <v>21.8</v>
      </c>
      <c r="H22" s="148">
        <v>24.44</v>
      </c>
      <c r="I22" s="148">
        <v>24.44</v>
      </c>
      <c r="J22" s="148">
        <v>17.600000000000001</v>
      </c>
      <c r="K22" s="148">
        <v>33.96</v>
      </c>
      <c r="L22" s="148">
        <v>17.3</v>
      </c>
      <c r="M22" s="148">
        <v>20.100000000000001</v>
      </c>
      <c r="N22" s="148">
        <v>22.37</v>
      </c>
      <c r="O22" s="148">
        <v>17.98</v>
      </c>
      <c r="P22" s="148">
        <v>0</v>
      </c>
      <c r="Q22" s="148">
        <v>27.86</v>
      </c>
    </row>
    <row r="23" spans="1:17" x14ac:dyDescent="0.35">
      <c r="A23" s="1"/>
      <c r="B23" s="150" t="s">
        <v>1655</v>
      </c>
      <c r="C23" s="148">
        <v>23.6</v>
      </c>
      <c r="D23" s="148">
        <v>26.92</v>
      </c>
      <c r="E23" s="148">
        <v>26.92</v>
      </c>
      <c r="F23" s="148">
        <v>21.8</v>
      </c>
      <c r="G23" s="148">
        <v>21.8</v>
      </c>
      <c r="H23" s="148">
        <v>24.93</v>
      </c>
      <c r="I23" s="148">
        <v>24.93</v>
      </c>
      <c r="J23" s="148">
        <v>17.600000000000001</v>
      </c>
      <c r="K23" s="148">
        <v>34.06</v>
      </c>
      <c r="L23" s="148">
        <v>17.7</v>
      </c>
      <c r="M23" s="148">
        <v>20.2</v>
      </c>
      <c r="N23" s="148">
        <v>22.52</v>
      </c>
      <c r="O23" s="148">
        <v>18</v>
      </c>
      <c r="P23" s="148">
        <v>0</v>
      </c>
      <c r="Q23" s="148">
        <v>27.06</v>
      </c>
    </row>
    <row r="24" spans="1:17" x14ac:dyDescent="0.35">
      <c r="A24" s="1"/>
      <c r="B24" s="150" t="s">
        <v>1656</v>
      </c>
      <c r="C24" s="148">
        <v>22.6</v>
      </c>
      <c r="D24" s="148">
        <v>27.22</v>
      </c>
      <c r="E24" s="148">
        <v>27.22</v>
      </c>
      <c r="F24" s="148">
        <v>21.2</v>
      </c>
      <c r="G24" s="148">
        <v>21.2</v>
      </c>
      <c r="H24" s="148">
        <v>25.04</v>
      </c>
      <c r="I24" s="148">
        <v>25.04</v>
      </c>
      <c r="J24" s="148">
        <v>17.8</v>
      </c>
      <c r="K24" s="148">
        <v>33.549999999999997</v>
      </c>
      <c r="L24" s="148">
        <v>17.899999999999999</v>
      </c>
      <c r="M24" s="148">
        <v>20.8</v>
      </c>
      <c r="N24" s="148">
        <v>22.68</v>
      </c>
      <c r="O24" s="148">
        <v>18.175000000000001</v>
      </c>
      <c r="P24" s="148">
        <v>0</v>
      </c>
      <c r="Q24" s="148">
        <v>27.51</v>
      </c>
    </row>
    <row r="25" spans="1:17" x14ac:dyDescent="0.35">
      <c r="A25" s="1"/>
      <c r="B25" s="150" t="s">
        <v>417</v>
      </c>
      <c r="C25" s="148">
        <v>22.3</v>
      </c>
      <c r="D25" s="148">
        <v>27.37</v>
      </c>
      <c r="E25" s="148">
        <v>27.37</v>
      </c>
      <c r="F25" s="148">
        <v>20.9</v>
      </c>
      <c r="G25" s="148">
        <v>20.9</v>
      </c>
      <c r="H25" s="148">
        <v>25.15</v>
      </c>
      <c r="I25" s="148">
        <v>25.15</v>
      </c>
      <c r="J25" s="148">
        <v>17.8</v>
      </c>
      <c r="K25" s="148">
        <v>32.83</v>
      </c>
      <c r="L25" s="148">
        <v>18.3</v>
      </c>
      <c r="M25" s="148">
        <v>20.8</v>
      </c>
      <c r="N25" s="148">
        <v>22.75</v>
      </c>
      <c r="O25" s="148">
        <v>18.074999999999999</v>
      </c>
      <c r="P25" s="148">
        <v>0</v>
      </c>
      <c r="Q25" s="148">
        <v>28.1</v>
      </c>
    </row>
    <row r="26" spans="1:17" x14ac:dyDescent="0.35">
      <c r="A26" s="1"/>
      <c r="B26" s="150" t="s">
        <v>495</v>
      </c>
      <c r="C26" s="148">
        <v>20.9</v>
      </c>
      <c r="D26" s="148">
        <v>27.25</v>
      </c>
      <c r="E26" s="148">
        <v>27.25</v>
      </c>
      <c r="F26" s="148">
        <v>19.899999999999999</v>
      </c>
      <c r="G26" s="148">
        <v>19.899999999999999</v>
      </c>
      <c r="H26" s="148">
        <v>25.08</v>
      </c>
      <c r="I26" s="148">
        <v>25.08</v>
      </c>
      <c r="J26" s="148">
        <v>17.600000000000001</v>
      </c>
      <c r="K26" s="148">
        <v>32.15</v>
      </c>
      <c r="L26" s="148">
        <v>18.399999999999999</v>
      </c>
      <c r="M26" s="148">
        <v>20.9</v>
      </c>
      <c r="N26" s="148">
        <v>22.58</v>
      </c>
      <c r="O26" s="148">
        <v>17.899999999999999</v>
      </c>
      <c r="P26" s="148">
        <v>0</v>
      </c>
      <c r="Q26" s="148">
        <v>27.38</v>
      </c>
    </row>
    <row r="27" spans="1:17" x14ac:dyDescent="0.35">
      <c r="A27" s="1"/>
      <c r="B27" s="150" t="s">
        <v>392</v>
      </c>
      <c r="C27" s="148">
        <v>18.899999999999999</v>
      </c>
      <c r="D27" s="148">
        <v>26.98</v>
      </c>
      <c r="E27" s="148">
        <v>26.98</v>
      </c>
      <c r="F27" s="148">
        <v>19.2</v>
      </c>
      <c r="G27" s="148">
        <v>19.2</v>
      </c>
      <c r="H27" s="148">
        <v>24.11</v>
      </c>
      <c r="I27" s="148">
        <v>24.11</v>
      </c>
      <c r="J27" s="148">
        <v>17.5</v>
      </c>
      <c r="K27" s="148">
        <v>31.4</v>
      </c>
      <c r="L27" s="148">
        <v>18.5</v>
      </c>
      <c r="M27" s="148">
        <v>18.5</v>
      </c>
      <c r="N27" s="148">
        <v>22.33</v>
      </c>
      <c r="O27" s="148">
        <v>17.649000000000001</v>
      </c>
      <c r="P27" s="148">
        <v>0</v>
      </c>
      <c r="Q27" s="148">
        <v>25.91</v>
      </c>
    </row>
    <row r="28" spans="1:17" x14ac:dyDescent="0.35">
      <c r="A28" s="1"/>
      <c r="B28" s="150" t="s">
        <v>1657</v>
      </c>
      <c r="C28" s="148">
        <v>17.3</v>
      </c>
      <c r="D28" s="148">
        <v>26.5</v>
      </c>
      <c r="E28" s="148">
        <v>26.5</v>
      </c>
      <c r="F28" s="148">
        <v>18.899999999999999</v>
      </c>
      <c r="G28" s="148">
        <v>18.899999999999999</v>
      </c>
      <c r="H28" s="148">
        <v>23.07</v>
      </c>
      <c r="I28" s="148">
        <v>23.07</v>
      </c>
      <c r="J28" s="148">
        <v>17.600000000000001</v>
      </c>
      <c r="K28" s="148">
        <v>31.37</v>
      </c>
      <c r="L28" s="148">
        <v>17.8</v>
      </c>
      <c r="M28" s="148">
        <v>18.2</v>
      </c>
      <c r="N28" s="148">
        <v>22.07</v>
      </c>
      <c r="O28" s="148">
        <v>17.574999999999999</v>
      </c>
      <c r="P28" s="148">
        <v>0</v>
      </c>
      <c r="Q28" s="148">
        <v>24.89</v>
      </c>
    </row>
    <row r="29" spans="1:17" x14ac:dyDescent="0.35">
      <c r="A29" s="1"/>
      <c r="B29" s="150" t="s">
        <v>1658</v>
      </c>
      <c r="C29" s="148">
        <v>16.5</v>
      </c>
      <c r="D29" s="148">
        <v>26.05</v>
      </c>
      <c r="E29" s="148">
        <v>26.05</v>
      </c>
      <c r="F29" s="148">
        <v>18.2</v>
      </c>
      <c r="G29" s="148">
        <v>18.2</v>
      </c>
      <c r="H29" s="148">
        <v>22.25</v>
      </c>
      <c r="I29" s="148">
        <v>22.25</v>
      </c>
      <c r="J29" s="148">
        <v>17.5</v>
      </c>
      <c r="K29" s="148">
        <v>31.13</v>
      </c>
      <c r="L29" s="148">
        <v>17.5</v>
      </c>
      <c r="M29" s="148">
        <v>17.8</v>
      </c>
      <c r="N29" s="148">
        <v>21.73</v>
      </c>
      <c r="O29" s="148">
        <v>17.661999999999999</v>
      </c>
      <c r="P29" s="148">
        <v>0</v>
      </c>
      <c r="Q29" s="148">
        <v>24.01</v>
      </c>
    </row>
    <row r="30" spans="1:17" x14ac:dyDescent="0.35">
      <c r="A30" s="1"/>
      <c r="B30" s="150" t="s">
        <v>1659</v>
      </c>
      <c r="C30" s="148">
        <v>16.2</v>
      </c>
      <c r="D30" s="148">
        <v>25.5</v>
      </c>
      <c r="E30" s="148">
        <v>25.5</v>
      </c>
      <c r="F30" s="148">
        <v>18.3</v>
      </c>
      <c r="G30" s="148">
        <v>18.3</v>
      </c>
      <c r="H30" s="148">
        <v>21.55</v>
      </c>
      <c r="I30" s="148">
        <v>21.55</v>
      </c>
      <c r="J30" s="148">
        <v>17.399999999999999</v>
      </c>
      <c r="K30" s="148">
        <v>31.08</v>
      </c>
      <c r="L30" s="148">
        <v>17.5</v>
      </c>
      <c r="M30" s="148">
        <v>18.5</v>
      </c>
      <c r="N30" s="148">
        <v>21.47</v>
      </c>
      <c r="O30" s="148">
        <v>17.524999999999999</v>
      </c>
      <c r="P30" s="148">
        <v>0</v>
      </c>
      <c r="Q30" s="148">
        <v>23.34</v>
      </c>
    </row>
    <row r="31" spans="1:17" x14ac:dyDescent="0.35">
      <c r="A31" s="1"/>
      <c r="B31" s="150" t="s">
        <v>1660</v>
      </c>
      <c r="C31" s="148">
        <v>15.6</v>
      </c>
      <c r="D31" s="148">
        <v>25.23</v>
      </c>
      <c r="E31" s="148">
        <v>25.23</v>
      </c>
      <c r="F31" s="148">
        <v>18.5</v>
      </c>
      <c r="G31" s="148">
        <v>18.5</v>
      </c>
      <c r="H31" s="148">
        <v>21.06</v>
      </c>
      <c r="I31" s="148">
        <v>21.06</v>
      </c>
      <c r="J31" s="148">
        <v>17.3</v>
      </c>
      <c r="K31" s="148">
        <v>30.93</v>
      </c>
      <c r="L31" s="148">
        <v>17.399999999999999</v>
      </c>
      <c r="M31" s="148">
        <v>17.8</v>
      </c>
      <c r="N31" s="148">
        <v>21.23</v>
      </c>
      <c r="O31" s="148">
        <v>17.324999999999999</v>
      </c>
      <c r="P31" s="148">
        <v>0</v>
      </c>
      <c r="Q31" s="148">
        <v>23.07</v>
      </c>
    </row>
    <row r="32" spans="1:17" x14ac:dyDescent="0.35">
      <c r="A32" s="1"/>
      <c r="B32" s="150" t="s">
        <v>1661</v>
      </c>
      <c r="C32" s="148">
        <v>15.3</v>
      </c>
      <c r="D32" s="148">
        <v>24.92</v>
      </c>
      <c r="E32" s="148">
        <v>24.92</v>
      </c>
      <c r="F32" s="148">
        <v>18.3</v>
      </c>
      <c r="G32" s="148">
        <v>18.3</v>
      </c>
      <c r="H32" s="148">
        <v>20.58</v>
      </c>
      <c r="I32" s="148">
        <v>20.58</v>
      </c>
      <c r="J32" s="148">
        <v>17.100000000000001</v>
      </c>
      <c r="K32" s="148">
        <v>30.94</v>
      </c>
      <c r="L32" s="148">
        <v>17.3</v>
      </c>
      <c r="M32" s="148">
        <v>18.399999999999999</v>
      </c>
      <c r="N32" s="148">
        <v>21.03</v>
      </c>
      <c r="O32" s="148">
        <v>17.324999999999999</v>
      </c>
      <c r="P32" s="148">
        <v>0</v>
      </c>
      <c r="Q32" s="148">
        <v>23.07</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23" x14ac:dyDescent="0.5">
      <c r="A5" s="1"/>
      <c r="B5" s="22" t="s">
        <v>1663</v>
      </c>
      <c r="C5" s="1"/>
      <c r="D5" s="1"/>
      <c r="E5" s="1"/>
      <c r="F5" s="1"/>
      <c r="G5" s="1"/>
      <c r="H5" s="1"/>
    </row>
    <row r="6" spans="1:8" x14ac:dyDescent="0.35">
      <c r="A6" s="1"/>
      <c r="B6" s="1"/>
      <c r="C6" s="1"/>
      <c r="D6" s="1"/>
      <c r="E6" s="1"/>
      <c r="F6" s="1"/>
      <c r="G6" s="1"/>
      <c r="H6" s="1"/>
    </row>
    <row r="7" spans="1:8" ht="45" customHeight="1" x14ac:dyDescent="0.35">
      <c r="A7" s="1"/>
      <c r="B7" s="3" t="s">
        <v>59</v>
      </c>
      <c r="C7" s="3" t="s">
        <v>3</v>
      </c>
      <c r="D7" s="3" t="s">
        <v>1664</v>
      </c>
      <c r="E7" s="3" t="s">
        <v>1665</v>
      </c>
      <c r="F7" s="3" t="s">
        <v>1666</v>
      </c>
      <c r="G7" s="3" t="s">
        <v>8</v>
      </c>
      <c r="H7" s="3" t="s">
        <v>1564</v>
      </c>
    </row>
    <row r="8" spans="1:8" x14ac:dyDescent="0.35">
      <c r="A8" s="1"/>
      <c r="B8" s="4" t="s">
        <v>63</v>
      </c>
      <c r="C8" s="151" t="s">
        <v>283</v>
      </c>
      <c r="D8" s="151" t="s">
        <v>1667</v>
      </c>
      <c r="E8" s="148">
        <v>130</v>
      </c>
      <c r="F8" s="4" t="s">
        <v>346</v>
      </c>
      <c r="G8" s="4" t="s">
        <v>1668</v>
      </c>
      <c r="H8" s="152"/>
    </row>
    <row r="9" spans="1:8" x14ac:dyDescent="0.35">
      <c r="A9" s="1"/>
      <c r="B9" s="4" t="s">
        <v>63</v>
      </c>
      <c r="C9" s="151" t="s">
        <v>79</v>
      </c>
      <c r="D9" s="151" t="s">
        <v>1669</v>
      </c>
      <c r="E9" s="148">
        <v>339.8</v>
      </c>
      <c r="F9" s="4" t="s">
        <v>346</v>
      </c>
      <c r="G9" s="4" t="s">
        <v>1668</v>
      </c>
      <c r="H9" s="152"/>
    </row>
    <row r="10" spans="1:8" x14ac:dyDescent="0.35">
      <c r="A10" s="1"/>
      <c r="B10" s="4" t="s">
        <v>63</v>
      </c>
      <c r="C10" s="151" t="s">
        <v>86</v>
      </c>
      <c r="D10" s="151" t="s">
        <v>1670</v>
      </c>
      <c r="E10" s="148">
        <v>3942.3150000000001</v>
      </c>
      <c r="F10" s="4" t="s">
        <v>346</v>
      </c>
      <c r="G10" s="4" t="s">
        <v>1668</v>
      </c>
      <c r="H10" s="152"/>
    </row>
    <row r="11" spans="1:8" x14ac:dyDescent="0.35">
      <c r="A11" s="1"/>
      <c r="B11" s="4" t="s">
        <v>63</v>
      </c>
      <c r="C11" s="151" t="s">
        <v>100</v>
      </c>
      <c r="D11" s="151" t="s">
        <v>1671</v>
      </c>
      <c r="E11" s="148">
        <v>2380</v>
      </c>
      <c r="F11" s="4" t="s">
        <v>346</v>
      </c>
      <c r="G11" s="4" t="s">
        <v>1668</v>
      </c>
      <c r="H11" s="152"/>
    </row>
    <row r="12" spans="1:8" x14ac:dyDescent="0.35">
      <c r="A12" s="1"/>
      <c r="B12" s="4" t="s">
        <v>63</v>
      </c>
      <c r="C12" s="151" t="s">
        <v>40</v>
      </c>
      <c r="D12" s="151" t="s">
        <v>1672</v>
      </c>
      <c r="E12" s="148">
        <v>3737</v>
      </c>
      <c r="F12" s="4" t="s">
        <v>346</v>
      </c>
      <c r="G12" s="4" t="s">
        <v>1668</v>
      </c>
      <c r="H12" s="152"/>
    </row>
    <row r="13" spans="1:8" x14ac:dyDescent="0.35">
      <c r="A13" s="1"/>
      <c r="B13" s="4" t="s">
        <v>63</v>
      </c>
      <c r="C13" s="151" t="s">
        <v>40</v>
      </c>
      <c r="D13" s="151" t="s">
        <v>1673</v>
      </c>
      <c r="E13" s="148">
        <v>1337</v>
      </c>
      <c r="F13" s="4" t="s">
        <v>346</v>
      </c>
      <c r="G13" s="4" t="s">
        <v>1668</v>
      </c>
      <c r="H13" s="152"/>
    </row>
    <row r="14" spans="1:8" x14ac:dyDescent="0.35">
      <c r="A14" s="1"/>
      <c r="B14" s="4" t="s">
        <v>63</v>
      </c>
      <c r="C14" s="151" t="s">
        <v>123</v>
      </c>
      <c r="D14" s="151" t="s">
        <v>1674</v>
      </c>
      <c r="E14" s="148">
        <v>1620</v>
      </c>
      <c r="F14" s="4" t="s">
        <v>346</v>
      </c>
      <c r="G14" s="4" t="s">
        <v>1668</v>
      </c>
      <c r="H14" s="152"/>
    </row>
    <row r="15" spans="1:8" x14ac:dyDescent="0.35">
      <c r="A15" s="1"/>
      <c r="B15" s="4" t="s">
        <v>63</v>
      </c>
      <c r="C15" s="151" t="s">
        <v>648</v>
      </c>
      <c r="D15" s="151" t="s">
        <v>1675</v>
      </c>
      <c r="E15" s="148">
        <v>200</v>
      </c>
      <c r="F15" s="4" t="s">
        <v>346</v>
      </c>
      <c r="G15" s="4" t="s">
        <v>1668</v>
      </c>
      <c r="H15" s="152"/>
    </row>
    <row r="16" spans="1:8" x14ac:dyDescent="0.35">
      <c r="A16" s="1"/>
      <c r="B16" s="4" t="s">
        <v>63</v>
      </c>
      <c r="C16" s="151" t="s">
        <v>145</v>
      </c>
      <c r="D16" s="151" t="s">
        <v>1676</v>
      </c>
      <c r="E16" s="148">
        <v>1275</v>
      </c>
      <c r="F16" s="4" t="s">
        <v>346</v>
      </c>
      <c r="G16" s="4" t="s">
        <v>1668</v>
      </c>
      <c r="H16" s="152"/>
    </row>
    <row r="17" spans="1:8" x14ac:dyDescent="0.35">
      <c r="A17" s="1"/>
      <c r="B17" s="4" t="s">
        <v>63</v>
      </c>
      <c r="C17" s="151" t="s">
        <v>149</v>
      </c>
      <c r="D17" s="151" t="s">
        <v>1677</v>
      </c>
      <c r="E17" s="148">
        <v>707.92</v>
      </c>
      <c r="F17" s="4" t="s">
        <v>346</v>
      </c>
      <c r="G17" s="4" t="s">
        <v>1668</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7" t="s">
        <v>1678</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row>
    <row r="5" spans="1:40" ht="22" hidden="1" customHeight="1" x14ac:dyDescent="0.35">
      <c r="A5" s="197" t="s">
        <v>59</v>
      </c>
      <c r="B5" s="197" t="s">
        <v>592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7"/>
      <c r="B6" s="197"/>
      <c r="C6" s="226" t="s">
        <v>166</v>
      </c>
      <c r="D6" s="226" t="s">
        <v>177</v>
      </c>
      <c r="E6" s="226" t="s">
        <v>183</v>
      </c>
      <c r="F6" s="226" t="s">
        <v>646</v>
      </c>
      <c r="G6" s="226" t="s">
        <v>616</v>
      </c>
      <c r="H6" s="226" t="s">
        <v>640</v>
      </c>
      <c r="I6" s="226"/>
      <c r="J6" s="226" t="s">
        <v>617</v>
      </c>
      <c r="K6" s="226" t="s">
        <v>86</v>
      </c>
      <c r="L6" s="226"/>
      <c r="M6" s="226"/>
      <c r="N6" s="226"/>
      <c r="O6" s="226"/>
      <c r="P6" s="226" t="s">
        <v>618</v>
      </c>
      <c r="Q6" s="226" t="s">
        <v>642</v>
      </c>
      <c r="R6" s="226" t="s">
        <v>619</v>
      </c>
      <c r="S6" s="226" t="s">
        <v>369</v>
      </c>
      <c r="T6" s="226" t="s">
        <v>620</v>
      </c>
      <c r="U6" s="226" t="s">
        <v>643</v>
      </c>
      <c r="V6" s="226" t="s">
        <v>628</v>
      </c>
      <c r="W6" s="226" t="s">
        <v>123</v>
      </c>
      <c r="X6" s="226"/>
      <c r="Y6" s="226"/>
      <c r="Z6" s="226"/>
      <c r="AA6" s="226" t="s">
        <v>629</v>
      </c>
      <c r="AB6" s="226" t="s">
        <v>630</v>
      </c>
      <c r="AC6" s="226" t="s">
        <v>631</v>
      </c>
      <c r="AD6" s="226" t="s">
        <v>632</v>
      </c>
      <c r="AE6" s="226"/>
      <c r="AF6" s="226"/>
      <c r="AG6" s="226"/>
      <c r="AH6" s="226"/>
      <c r="AI6" s="226"/>
      <c r="AJ6" s="226"/>
      <c r="AK6" s="226"/>
      <c r="AL6" s="226"/>
      <c r="AM6" s="226" t="s">
        <v>644</v>
      </c>
      <c r="AN6" s="226" t="s">
        <v>633</v>
      </c>
    </row>
    <row r="7" spans="1:40" ht="57" customHeight="1" x14ac:dyDescent="0.35">
      <c r="A7" s="197"/>
      <c r="B7" s="197"/>
      <c r="C7" s="9" t="s">
        <v>1679</v>
      </c>
      <c r="D7" s="9" t="s">
        <v>1680</v>
      </c>
      <c r="E7" s="9" t="s">
        <v>1681</v>
      </c>
      <c r="F7" s="9" t="s">
        <v>1682</v>
      </c>
      <c r="G7" s="9" t="s">
        <v>1683</v>
      </c>
      <c r="H7" s="9" t="s">
        <v>1684</v>
      </c>
      <c r="I7" s="9" t="s">
        <v>1685</v>
      </c>
      <c r="J7" s="9" t="s">
        <v>1686</v>
      </c>
      <c r="K7" s="9" t="s">
        <v>1687</v>
      </c>
      <c r="L7" s="9" t="s">
        <v>1688</v>
      </c>
      <c r="M7" s="9" t="s">
        <v>1689</v>
      </c>
      <c r="N7" s="9" t="s">
        <v>1690</v>
      </c>
      <c r="O7" s="9" t="s">
        <v>1691</v>
      </c>
      <c r="P7" s="9" t="s">
        <v>1692</v>
      </c>
      <c r="Q7" s="9" t="s">
        <v>1693</v>
      </c>
      <c r="R7" s="9" t="s">
        <v>1694</v>
      </c>
      <c r="S7" s="9" t="s">
        <v>1695</v>
      </c>
      <c r="T7" s="9" t="s">
        <v>1696</v>
      </c>
      <c r="U7" s="9" t="s">
        <v>1697</v>
      </c>
      <c r="V7" s="9" t="s">
        <v>1698</v>
      </c>
      <c r="W7" s="9" t="s">
        <v>1699</v>
      </c>
      <c r="X7" s="9" t="s">
        <v>1700</v>
      </c>
      <c r="Y7" s="9" t="s">
        <v>1701</v>
      </c>
      <c r="Z7" s="9" t="s">
        <v>1702</v>
      </c>
      <c r="AA7" s="9" t="s">
        <v>1703</v>
      </c>
      <c r="AB7" s="9" t="s">
        <v>1704</v>
      </c>
      <c r="AC7" s="9" t="s">
        <v>1705</v>
      </c>
      <c r="AD7" s="9" t="s">
        <v>1706</v>
      </c>
      <c r="AE7" s="9" t="s">
        <v>1707</v>
      </c>
      <c r="AF7" s="9" t="s">
        <v>1708</v>
      </c>
      <c r="AG7" s="9" t="s">
        <v>1709</v>
      </c>
      <c r="AH7" s="9" t="s">
        <v>1710</v>
      </c>
      <c r="AI7" s="9" t="s">
        <v>1711</v>
      </c>
      <c r="AJ7" s="9" t="s">
        <v>1712</v>
      </c>
      <c r="AK7" s="9" t="s">
        <v>1713</v>
      </c>
      <c r="AL7" s="9" t="s">
        <v>1714</v>
      </c>
      <c r="AM7" s="9" t="s">
        <v>1715</v>
      </c>
      <c r="AN7" s="9" t="s">
        <v>1716</v>
      </c>
    </row>
    <row r="8" spans="1:40" ht="24" customHeight="1" x14ac:dyDescent="0.35">
      <c r="A8" s="13" t="s">
        <v>63</v>
      </c>
      <c r="B8" s="13" t="s">
        <v>813</v>
      </c>
      <c r="C8" s="153">
        <v>24</v>
      </c>
      <c r="D8" s="153">
        <v>0</v>
      </c>
      <c r="E8" s="153">
        <v>0</v>
      </c>
      <c r="F8" s="153">
        <v>20.206130000000002</v>
      </c>
      <c r="G8" s="153"/>
      <c r="H8" s="153">
        <v>5.9</v>
      </c>
      <c r="I8" s="153">
        <v>4.8</v>
      </c>
      <c r="J8" s="153">
        <v>8.1340000000000003</v>
      </c>
      <c r="K8" s="153">
        <v>2.9</v>
      </c>
      <c r="L8" s="153">
        <v>2.9</v>
      </c>
      <c r="M8" s="153">
        <v>2.9</v>
      </c>
      <c r="N8" s="153">
        <v>2.9</v>
      </c>
      <c r="O8" s="153"/>
      <c r="P8" s="153"/>
      <c r="Q8" s="153">
        <v>7</v>
      </c>
      <c r="R8" s="153">
        <v>9</v>
      </c>
      <c r="S8" s="153"/>
      <c r="T8" s="153"/>
      <c r="U8" s="153"/>
      <c r="V8" s="153"/>
      <c r="W8" s="153">
        <v>2.3497499999999998</v>
      </c>
      <c r="X8" s="153">
        <v>3.4121199999999998</v>
      </c>
      <c r="Y8" s="153"/>
      <c r="Z8" s="153"/>
      <c r="AA8" s="153"/>
      <c r="AB8" s="153">
        <v>9.4290000000000003</v>
      </c>
      <c r="AC8" s="153">
        <v>9.1300000000000008</v>
      </c>
      <c r="AD8" s="153">
        <v>480.24738000000002</v>
      </c>
      <c r="AE8" s="153">
        <v>480.24738000000002</v>
      </c>
      <c r="AF8" s="153">
        <v>480.24738000000002</v>
      </c>
      <c r="AG8" s="153">
        <v>448.23088999999999</v>
      </c>
      <c r="AH8" s="153">
        <v>496.25563</v>
      </c>
      <c r="AI8" s="153">
        <v>243.57996</v>
      </c>
      <c r="AJ8" s="153">
        <v>0</v>
      </c>
      <c r="AK8" s="153">
        <v>352.18141000000003</v>
      </c>
      <c r="AL8" s="153">
        <v>352.18141000000003</v>
      </c>
      <c r="AM8" s="153"/>
      <c r="AN8" s="153"/>
    </row>
    <row r="9" spans="1:40" ht="24" customHeight="1" x14ac:dyDescent="0.35">
      <c r="A9" s="16" t="s">
        <v>63</v>
      </c>
      <c r="B9" s="16" t="s">
        <v>814</v>
      </c>
      <c r="C9" s="154">
        <v>24</v>
      </c>
      <c r="D9" s="154">
        <v>0</v>
      </c>
      <c r="E9" s="154">
        <v>0</v>
      </c>
      <c r="F9" s="154">
        <v>20.206130000000002</v>
      </c>
      <c r="G9" s="154"/>
      <c r="H9" s="154">
        <v>5.6</v>
      </c>
      <c r="I9" s="154">
        <v>4.8</v>
      </c>
      <c r="J9" s="154">
        <v>7.5650000000000004</v>
      </c>
      <c r="K9" s="154">
        <v>2.2000000000000002</v>
      </c>
      <c r="L9" s="154">
        <v>2.2000000000000002</v>
      </c>
      <c r="M9" s="154">
        <v>2.2000000000000002</v>
      </c>
      <c r="N9" s="154">
        <v>2.2000000000000002</v>
      </c>
      <c r="O9" s="154"/>
      <c r="P9" s="154"/>
      <c r="Q9" s="154">
        <v>7</v>
      </c>
      <c r="R9" s="154">
        <v>8</v>
      </c>
      <c r="S9" s="154"/>
      <c r="T9" s="154"/>
      <c r="U9" s="154"/>
      <c r="V9" s="154"/>
      <c r="W9" s="154">
        <v>2.21339</v>
      </c>
      <c r="X9" s="154">
        <v>2.9402200000000001</v>
      </c>
      <c r="Y9" s="154"/>
      <c r="Z9" s="154"/>
      <c r="AA9" s="154"/>
      <c r="AB9" s="154">
        <v>9.8409999999999993</v>
      </c>
      <c r="AC9" s="154">
        <v>8.52</v>
      </c>
      <c r="AD9" s="154">
        <v>480.24738000000002</v>
      </c>
      <c r="AE9" s="154">
        <v>480.24738000000002</v>
      </c>
      <c r="AF9" s="154">
        <v>480.24738000000002</v>
      </c>
      <c r="AG9" s="154">
        <v>448.23088999999999</v>
      </c>
      <c r="AH9" s="154">
        <v>496.25563</v>
      </c>
      <c r="AI9" s="154">
        <v>243.57996</v>
      </c>
      <c r="AJ9" s="154">
        <v>0</v>
      </c>
      <c r="AK9" s="154">
        <v>352.18141000000003</v>
      </c>
      <c r="AL9" s="154">
        <v>352.18141000000003</v>
      </c>
      <c r="AM9" s="154"/>
      <c r="AN9" s="154"/>
    </row>
    <row r="10" spans="1:40" ht="24" customHeight="1" x14ac:dyDescent="0.35">
      <c r="A10" s="16" t="s">
        <v>63</v>
      </c>
      <c r="B10" s="16" t="s">
        <v>815</v>
      </c>
      <c r="C10" s="154">
        <v>24</v>
      </c>
      <c r="D10" s="154">
        <v>0</v>
      </c>
      <c r="E10" s="154">
        <v>0</v>
      </c>
      <c r="F10" s="154">
        <v>20.206130000000002</v>
      </c>
      <c r="G10" s="154"/>
      <c r="H10" s="154">
        <v>6.3</v>
      </c>
      <c r="I10" s="154">
        <v>4.7</v>
      </c>
      <c r="J10" s="154">
        <v>6.9889999999999999</v>
      </c>
      <c r="K10" s="154">
        <v>0.9</v>
      </c>
      <c r="L10" s="154">
        <v>0.9</v>
      </c>
      <c r="M10" s="154">
        <v>0.9</v>
      </c>
      <c r="N10" s="154">
        <v>0.9</v>
      </c>
      <c r="O10" s="154"/>
      <c r="P10" s="154"/>
      <c r="Q10" s="154">
        <v>6</v>
      </c>
      <c r="R10" s="154">
        <v>8</v>
      </c>
      <c r="S10" s="154"/>
      <c r="T10" s="154"/>
      <c r="U10" s="154"/>
      <c r="V10" s="154"/>
      <c r="W10" s="154">
        <v>2.0109699999999999</v>
      </c>
      <c r="X10" s="154">
        <v>2.0891799999999998</v>
      </c>
      <c r="Y10" s="154"/>
      <c r="Z10" s="154"/>
      <c r="AA10" s="154"/>
      <c r="AB10" s="154">
        <v>9.65</v>
      </c>
      <c r="AC10" s="154">
        <v>8.09</v>
      </c>
      <c r="AD10" s="154">
        <v>480.24738000000002</v>
      </c>
      <c r="AE10" s="154">
        <v>480.24738000000002</v>
      </c>
      <c r="AF10" s="154">
        <v>480.24738000000002</v>
      </c>
      <c r="AG10" s="154">
        <v>448.23088999999999</v>
      </c>
      <c r="AH10" s="154">
        <v>496.25563</v>
      </c>
      <c r="AI10" s="154">
        <v>243.57996</v>
      </c>
      <c r="AJ10" s="154">
        <v>0</v>
      </c>
      <c r="AK10" s="154">
        <v>352.18141000000003</v>
      </c>
      <c r="AL10" s="154">
        <v>352.18141000000003</v>
      </c>
      <c r="AM10" s="154"/>
      <c r="AN10" s="154"/>
    </row>
    <row r="11" spans="1:40" ht="24" customHeight="1" x14ac:dyDescent="0.35">
      <c r="A11" s="16" t="s">
        <v>63</v>
      </c>
      <c r="B11" s="16" t="s">
        <v>816</v>
      </c>
      <c r="C11" s="154">
        <v>24</v>
      </c>
      <c r="D11" s="154">
        <v>0</v>
      </c>
      <c r="E11" s="154">
        <v>0</v>
      </c>
      <c r="F11" s="154">
        <v>20.206130000000002</v>
      </c>
      <c r="G11" s="154"/>
      <c r="H11" s="154">
        <v>6.5</v>
      </c>
      <c r="I11" s="154">
        <v>4.7</v>
      </c>
      <c r="J11" s="154">
        <v>6.7229999999999999</v>
      </c>
      <c r="K11" s="154">
        <v>0.7</v>
      </c>
      <c r="L11" s="154">
        <v>0.7</v>
      </c>
      <c r="M11" s="154">
        <v>0.7</v>
      </c>
      <c r="N11" s="154">
        <v>0.7</v>
      </c>
      <c r="O11" s="154"/>
      <c r="P11" s="154"/>
      <c r="Q11" s="154">
        <v>7</v>
      </c>
      <c r="R11" s="154">
        <v>8</v>
      </c>
      <c r="S11" s="154"/>
      <c r="T11" s="154"/>
      <c r="U11" s="154"/>
      <c r="V11" s="154"/>
      <c r="W11" s="154">
        <v>2.9127999999999998</v>
      </c>
      <c r="X11" s="154">
        <v>1.8064800000000001</v>
      </c>
      <c r="Y11" s="154"/>
      <c r="Z11" s="154"/>
      <c r="AA11" s="154"/>
      <c r="AB11" s="154">
        <v>9.0739999999999998</v>
      </c>
      <c r="AC11" s="154">
        <v>7.23</v>
      </c>
      <c r="AD11" s="154">
        <v>480.24738000000002</v>
      </c>
      <c r="AE11" s="154">
        <v>480.24738000000002</v>
      </c>
      <c r="AF11" s="154">
        <v>480.24738000000002</v>
      </c>
      <c r="AG11" s="154">
        <v>448.23088999999999</v>
      </c>
      <c r="AH11" s="154">
        <v>496.25563</v>
      </c>
      <c r="AI11" s="154">
        <v>243.57996</v>
      </c>
      <c r="AJ11" s="154">
        <v>0</v>
      </c>
      <c r="AK11" s="154">
        <v>352.18141000000003</v>
      </c>
      <c r="AL11" s="154">
        <v>352.18141000000003</v>
      </c>
      <c r="AM11" s="154"/>
      <c r="AN11" s="154"/>
    </row>
    <row r="12" spans="1:40" ht="24" customHeight="1" x14ac:dyDescent="0.35">
      <c r="A12" s="16" t="s">
        <v>63</v>
      </c>
      <c r="B12" s="16" t="s">
        <v>817</v>
      </c>
      <c r="C12" s="154">
        <v>24</v>
      </c>
      <c r="D12" s="154">
        <v>0</v>
      </c>
      <c r="E12" s="154">
        <v>0</v>
      </c>
      <c r="F12" s="154">
        <v>20.206130000000002</v>
      </c>
      <c r="G12" s="154"/>
      <c r="H12" s="154">
        <v>5.2</v>
      </c>
      <c r="I12" s="154">
        <v>5.0999999999999996</v>
      </c>
      <c r="J12" s="154">
        <v>5.774</v>
      </c>
      <c r="K12" s="154">
        <v>0.7</v>
      </c>
      <c r="L12" s="154">
        <v>0.7</v>
      </c>
      <c r="M12" s="154">
        <v>0.7</v>
      </c>
      <c r="N12" s="154">
        <v>0.7</v>
      </c>
      <c r="O12" s="154"/>
      <c r="P12" s="154"/>
      <c r="Q12" s="154">
        <v>6</v>
      </c>
      <c r="R12" s="154">
        <v>8</v>
      </c>
      <c r="S12" s="154"/>
      <c r="T12" s="154"/>
      <c r="U12" s="154"/>
      <c r="V12" s="154"/>
      <c r="W12" s="154">
        <v>3.3816199999999998</v>
      </c>
      <c r="X12" s="154">
        <v>2.0778799999999999</v>
      </c>
      <c r="Y12" s="154"/>
      <c r="Z12" s="154"/>
      <c r="AA12" s="154"/>
      <c r="AB12" s="154">
        <v>8.2370000000000001</v>
      </c>
      <c r="AC12" s="154">
        <v>6.03</v>
      </c>
      <c r="AD12" s="154">
        <v>480.24738000000002</v>
      </c>
      <c r="AE12" s="154">
        <v>480.24738000000002</v>
      </c>
      <c r="AF12" s="154">
        <v>480.24738000000002</v>
      </c>
      <c r="AG12" s="154">
        <v>448.23088999999999</v>
      </c>
      <c r="AH12" s="154">
        <v>496.25563</v>
      </c>
      <c r="AI12" s="154">
        <v>243.57996</v>
      </c>
      <c r="AJ12" s="154">
        <v>0</v>
      </c>
      <c r="AK12" s="154">
        <v>352.18141000000003</v>
      </c>
      <c r="AL12" s="154">
        <v>352.18141000000003</v>
      </c>
      <c r="AM12" s="154"/>
      <c r="AN12" s="154"/>
    </row>
    <row r="13" spans="1:40" ht="24" customHeight="1" x14ac:dyDescent="0.35">
      <c r="A13" s="16" t="s">
        <v>63</v>
      </c>
      <c r="B13" s="16" t="s">
        <v>818</v>
      </c>
      <c r="C13" s="154">
        <v>24</v>
      </c>
      <c r="D13" s="154">
        <v>0</v>
      </c>
      <c r="E13" s="154">
        <v>0</v>
      </c>
      <c r="F13" s="154">
        <v>20.206130000000002</v>
      </c>
      <c r="G13" s="154"/>
      <c r="H13" s="154">
        <v>5</v>
      </c>
      <c r="I13" s="154">
        <v>6.2</v>
      </c>
      <c r="J13" s="154">
        <v>4.7309999999999999</v>
      </c>
      <c r="K13" s="154">
        <v>0.8</v>
      </c>
      <c r="L13" s="154">
        <v>0.8</v>
      </c>
      <c r="M13" s="154">
        <v>0.8</v>
      </c>
      <c r="N13" s="154">
        <v>0.8</v>
      </c>
      <c r="O13" s="154"/>
      <c r="P13" s="154"/>
      <c r="Q13" s="154">
        <v>8</v>
      </c>
      <c r="R13" s="154">
        <v>10</v>
      </c>
      <c r="S13" s="154"/>
      <c r="T13" s="154"/>
      <c r="U13" s="154"/>
      <c r="V13" s="154"/>
      <c r="W13" s="154">
        <v>2.16032</v>
      </c>
      <c r="X13" s="154">
        <v>2.5306700000000002</v>
      </c>
      <c r="Y13" s="154"/>
      <c r="Z13" s="154"/>
      <c r="AA13" s="154"/>
      <c r="AB13" s="154">
        <v>6.8680000000000003</v>
      </c>
      <c r="AC13" s="154">
        <v>4.1500000000000004</v>
      </c>
      <c r="AD13" s="154">
        <v>480.24738000000002</v>
      </c>
      <c r="AE13" s="154">
        <v>480.24738000000002</v>
      </c>
      <c r="AF13" s="154">
        <v>480.24738000000002</v>
      </c>
      <c r="AG13" s="154">
        <v>448.23088999999999</v>
      </c>
      <c r="AH13" s="154">
        <v>496.25563</v>
      </c>
      <c r="AI13" s="154">
        <v>243.57996</v>
      </c>
      <c r="AJ13" s="154">
        <v>0</v>
      </c>
      <c r="AK13" s="154">
        <v>352.18141000000003</v>
      </c>
      <c r="AL13" s="154">
        <v>352.18141000000003</v>
      </c>
      <c r="AM13" s="154"/>
      <c r="AN13" s="154"/>
    </row>
    <row r="14" spans="1:40" ht="24" customHeight="1" x14ac:dyDescent="0.35">
      <c r="A14" s="16" t="s">
        <v>63</v>
      </c>
      <c r="B14" s="16" t="s">
        <v>819</v>
      </c>
      <c r="C14" s="154">
        <v>23</v>
      </c>
      <c r="D14" s="154">
        <v>0</v>
      </c>
      <c r="E14" s="154">
        <v>0</v>
      </c>
      <c r="F14" s="154">
        <v>20.206130000000002</v>
      </c>
      <c r="G14" s="154"/>
      <c r="H14" s="154">
        <v>4.7</v>
      </c>
      <c r="I14" s="154">
        <v>6.8</v>
      </c>
      <c r="J14" s="154">
        <v>6.1619999999999999</v>
      </c>
      <c r="K14" s="154">
        <v>0.6</v>
      </c>
      <c r="L14" s="154">
        <v>0.6</v>
      </c>
      <c r="M14" s="154">
        <v>0.6</v>
      </c>
      <c r="N14" s="154">
        <v>0.6</v>
      </c>
      <c r="O14" s="154"/>
      <c r="P14" s="154"/>
      <c r="Q14" s="154">
        <v>7</v>
      </c>
      <c r="R14" s="154">
        <v>9</v>
      </c>
      <c r="S14" s="154"/>
      <c r="T14" s="154"/>
      <c r="U14" s="154"/>
      <c r="V14" s="154"/>
      <c r="W14" s="154">
        <v>1.6455599999999999</v>
      </c>
      <c r="X14" s="154">
        <v>2.1601400000000002</v>
      </c>
      <c r="Y14" s="154"/>
      <c r="Z14" s="154"/>
      <c r="AA14" s="154"/>
      <c r="AB14" s="154">
        <v>6.0830000000000002</v>
      </c>
      <c r="AC14" s="154">
        <v>4.25</v>
      </c>
      <c r="AD14" s="154">
        <v>480.24738000000002</v>
      </c>
      <c r="AE14" s="154">
        <v>480.24738000000002</v>
      </c>
      <c r="AF14" s="154">
        <v>480.24738000000002</v>
      </c>
      <c r="AG14" s="154">
        <v>448.23088999999999</v>
      </c>
      <c r="AH14" s="154">
        <v>496.25563</v>
      </c>
      <c r="AI14" s="154">
        <v>243.57996</v>
      </c>
      <c r="AJ14" s="154">
        <v>0</v>
      </c>
      <c r="AK14" s="154">
        <v>352.18141000000003</v>
      </c>
      <c r="AL14" s="154">
        <v>352.18141000000003</v>
      </c>
      <c r="AM14" s="154"/>
      <c r="AN14" s="154"/>
    </row>
    <row r="15" spans="1:40" ht="24" customHeight="1" x14ac:dyDescent="0.35">
      <c r="A15" s="18" t="s">
        <v>63</v>
      </c>
      <c r="B15" s="18" t="s">
        <v>820</v>
      </c>
      <c r="C15" s="155">
        <v>23</v>
      </c>
      <c r="D15" s="155">
        <v>0</v>
      </c>
      <c r="E15" s="155">
        <v>0</v>
      </c>
      <c r="F15" s="155">
        <v>20.206130000000002</v>
      </c>
      <c r="G15" s="155"/>
      <c r="H15" s="155">
        <v>4.5</v>
      </c>
      <c r="I15" s="155">
        <v>7.4</v>
      </c>
      <c r="J15" s="155">
        <v>5.2770000000000001</v>
      </c>
      <c r="K15" s="155">
        <v>0.4</v>
      </c>
      <c r="L15" s="155">
        <v>0.4</v>
      </c>
      <c r="M15" s="155">
        <v>0.4</v>
      </c>
      <c r="N15" s="155">
        <v>0.4</v>
      </c>
      <c r="O15" s="155"/>
      <c r="P15" s="155"/>
      <c r="Q15" s="155">
        <v>7</v>
      </c>
      <c r="R15" s="155">
        <v>9</v>
      </c>
      <c r="S15" s="155"/>
      <c r="T15" s="155"/>
      <c r="U15" s="155"/>
      <c r="V15" s="155"/>
      <c r="W15" s="155">
        <v>2.60195</v>
      </c>
      <c r="X15" s="155">
        <v>1.8758300000000001</v>
      </c>
      <c r="Y15" s="155"/>
      <c r="Z15" s="155"/>
      <c r="AA15" s="155"/>
      <c r="AB15" s="155">
        <v>4.8339999999999996</v>
      </c>
      <c r="AC15" s="155">
        <v>3.94</v>
      </c>
      <c r="AD15" s="155">
        <v>480.24738000000002</v>
      </c>
      <c r="AE15" s="155">
        <v>480.24738000000002</v>
      </c>
      <c r="AF15" s="155">
        <v>480.24738000000002</v>
      </c>
      <c r="AG15" s="155">
        <v>448.23088999999999</v>
      </c>
      <c r="AH15" s="155">
        <v>496.25563</v>
      </c>
      <c r="AI15" s="155">
        <v>243.57996</v>
      </c>
      <c r="AJ15" s="155">
        <v>0</v>
      </c>
      <c r="AK15" s="155">
        <v>352.18141000000003</v>
      </c>
      <c r="AL15" s="155">
        <v>352.18141000000003</v>
      </c>
      <c r="AM15" s="155"/>
      <c r="AN15" s="155"/>
    </row>
    <row r="16" spans="1:40" ht="24" customHeight="1" x14ac:dyDescent="0.35">
      <c r="A16" s="13" t="s">
        <v>63</v>
      </c>
      <c r="B16" s="13" t="s">
        <v>821</v>
      </c>
      <c r="C16" s="153">
        <v>24</v>
      </c>
      <c r="D16" s="153">
        <v>0</v>
      </c>
      <c r="E16" s="153">
        <v>0</v>
      </c>
      <c r="F16" s="153">
        <v>20.206130000000002</v>
      </c>
      <c r="G16" s="153"/>
      <c r="H16" s="153">
        <v>4.3</v>
      </c>
      <c r="I16" s="153">
        <v>7.7</v>
      </c>
      <c r="J16" s="153">
        <v>4.6879999999999997</v>
      </c>
      <c r="K16" s="153">
        <v>0.8</v>
      </c>
      <c r="L16" s="153">
        <v>0.8</v>
      </c>
      <c r="M16" s="153">
        <v>0.8</v>
      </c>
      <c r="N16" s="153">
        <v>0.8</v>
      </c>
      <c r="O16" s="153"/>
      <c r="P16" s="153"/>
      <c r="Q16" s="153">
        <v>7</v>
      </c>
      <c r="R16" s="153">
        <v>9</v>
      </c>
      <c r="S16" s="153"/>
      <c r="T16" s="153"/>
      <c r="U16" s="153"/>
      <c r="V16" s="153"/>
      <c r="W16" s="153">
        <v>2.7808000000000002</v>
      </c>
      <c r="X16" s="153">
        <v>2.3277600000000001</v>
      </c>
      <c r="Y16" s="153"/>
      <c r="Z16" s="153"/>
      <c r="AA16" s="153"/>
      <c r="AB16" s="153">
        <v>4.407</v>
      </c>
      <c r="AC16" s="153">
        <v>3.33</v>
      </c>
      <c r="AD16" s="153">
        <v>480.24738000000002</v>
      </c>
      <c r="AE16" s="153">
        <v>480.24738000000002</v>
      </c>
      <c r="AF16" s="153">
        <v>480.24738000000002</v>
      </c>
      <c r="AG16" s="153">
        <v>448.23088999999999</v>
      </c>
      <c r="AH16" s="153">
        <v>496.25563</v>
      </c>
      <c r="AI16" s="153">
        <v>243.57996</v>
      </c>
      <c r="AJ16" s="153">
        <v>0</v>
      </c>
      <c r="AK16" s="153">
        <v>352.18141000000003</v>
      </c>
      <c r="AL16" s="153">
        <v>352.18141000000003</v>
      </c>
      <c r="AM16" s="153"/>
      <c r="AN16" s="153"/>
    </row>
    <row r="17" spans="1:40" ht="24" customHeight="1" x14ac:dyDescent="0.35">
      <c r="A17" s="16" t="s">
        <v>63</v>
      </c>
      <c r="B17" s="16" t="s">
        <v>822</v>
      </c>
      <c r="C17" s="154">
        <v>24</v>
      </c>
      <c r="D17" s="154">
        <v>0</v>
      </c>
      <c r="E17" s="154">
        <v>0</v>
      </c>
      <c r="F17" s="154">
        <v>20.206130000000002</v>
      </c>
      <c r="G17" s="154">
        <v>0</v>
      </c>
      <c r="H17" s="154">
        <v>3.9</v>
      </c>
      <c r="I17" s="154">
        <v>8</v>
      </c>
      <c r="J17" s="154">
        <v>4.8390000000000004</v>
      </c>
      <c r="K17" s="154">
        <v>1.3</v>
      </c>
      <c r="L17" s="154">
        <v>1.3</v>
      </c>
      <c r="M17" s="154">
        <v>1.3</v>
      </c>
      <c r="N17" s="154">
        <v>1.3</v>
      </c>
      <c r="O17" s="154"/>
      <c r="P17" s="154">
        <v>0</v>
      </c>
      <c r="Q17" s="154">
        <v>8</v>
      </c>
      <c r="R17" s="154">
        <v>9</v>
      </c>
      <c r="S17" s="154">
        <v>0</v>
      </c>
      <c r="T17" s="154">
        <v>0</v>
      </c>
      <c r="U17" s="154">
        <v>0</v>
      </c>
      <c r="V17" s="154">
        <v>0</v>
      </c>
      <c r="W17" s="154">
        <v>3.3272200000000001</v>
      </c>
      <c r="X17" s="154">
        <v>2.1910699999999999</v>
      </c>
      <c r="Y17" s="154">
        <v>0</v>
      </c>
      <c r="Z17" s="154">
        <v>0</v>
      </c>
      <c r="AA17" s="154">
        <v>0</v>
      </c>
      <c r="AB17" s="154">
        <v>5.6790000000000003</v>
      </c>
      <c r="AC17" s="154">
        <v>3.57</v>
      </c>
      <c r="AD17" s="154">
        <v>480.24738000000002</v>
      </c>
      <c r="AE17" s="154">
        <v>480.24738000000002</v>
      </c>
      <c r="AF17" s="154">
        <v>480.24738000000002</v>
      </c>
      <c r="AG17" s="154">
        <v>448.23088999999999</v>
      </c>
      <c r="AH17" s="154">
        <v>496.25563</v>
      </c>
      <c r="AI17" s="154">
        <v>243.57996</v>
      </c>
      <c r="AJ17" s="154">
        <v>0</v>
      </c>
      <c r="AK17" s="154">
        <v>352.18141000000003</v>
      </c>
      <c r="AL17" s="154">
        <v>352.18141000000003</v>
      </c>
      <c r="AM17" s="154">
        <v>0</v>
      </c>
      <c r="AN17" s="154">
        <v>0.19400000000000001</v>
      </c>
    </row>
    <row r="18" spans="1:40" ht="24" customHeight="1" x14ac:dyDescent="0.35">
      <c r="A18" s="16" t="s">
        <v>63</v>
      </c>
      <c r="B18" s="16" t="s">
        <v>823</v>
      </c>
      <c r="C18" s="154">
        <v>23</v>
      </c>
      <c r="D18" s="154">
        <v>0</v>
      </c>
      <c r="E18" s="154">
        <v>0</v>
      </c>
      <c r="F18" s="154">
        <v>20.206130000000002</v>
      </c>
      <c r="G18" s="154">
        <v>0</v>
      </c>
      <c r="H18" s="154">
        <v>4</v>
      </c>
      <c r="I18" s="154">
        <v>7.3</v>
      </c>
      <c r="J18" s="154">
        <v>5.3230000000000004</v>
      </c>
      <c r="K18" s="154">
        <v>2.4</v>
      </c>
      <c r="L18" s="154">
        <v>2.4</v>
      </c>
      <c r="M18" s="154">
        <v>2.4</v>
      </c>
      <c r="N18" s="154">
        <v>2.4</v>
      </c>
      <c r="O18" s="154"/>
      <c r="P18" s="154">
        <v>0</v>
      </c>
      <c r="Q18" s="154">
        <v>8</v>
      </c>
      <c r="R18" s="154">
        <v>9</v>
      </c>
      <c r="S18" s="154">
        <v>0</v>
      </c>
      <c r="T18" s="154">
        <v>0</v>
      </c>
      <c r="U18" s="154">
        <v>0</v>
      </c>
      <c r="V18" s="154">
        <v>0</v>
      </c>
      <c r="W18" s="154">
        <v>2.29582</v>
      </c>
      <c r="X18" s="154">
        <v>2.3995199999999999</v>
      </c>
      <c r="Y18" s="154">
        <v>0</v>
      </c>
      <c r="Z18" s="154">
        <v>0</v>
      </c>
      <c r="AA18" s="154">
        <v>0</v>
      </c>
      <c r="AB18" s="154">
        <v>5.3</v>
      </c>
      <c r="AC18" s="154">
        <v>3.79</v>
      </c>
      <c r="AD18" s="154">
        <v>480.24738000000002</v>
      </c>
      <c r="AE18" s="154">
        <v>480.24738000000002</v>
      </c>
      <c r="AF18" s="154">
        <v>480.24738000000002</v>
      </c>
      <c r="AG18" s="154">
        <v>448.23088999999999</v>
      </c>
      <c r="AH18" s="154">
        <v>496.25563</v>
      </c>
      <c r="AI18" s="154">
        <v>243.57996</v>
      </c>
      <c r="AJ18" s="154">
        <v>0</v>
      </c>
      <c r="AK18" s="154">
        <v>352.18141000000003</v>
      </c>
      <c r="AL18" s="154">
        <v>352.18141000000003</v>
      </c>
      <c r="AM18" s="154">
        <v>0</v>
      </c>
      <c r="AN18" s="154">
        <v>0.29899999999999999</v>
      </c>
    </row>
    <row r="19" spans="1:40" ht="24" customHeight="1" x14ac:dyDescent="0.35">
      <c r="A19" s="16" t="s">
        <v>63</v>
      </c>
      <c r="B19" s="16" t="s">
        <v>824</v>
      </c>
      <c r="C19" s="154">
        <v>23</v>
      </c>
      <c r="D19" s="154">
        <v>0</v>
      </c>
      <c r="E19" s="154">
        <v>0</v>
      </c>
      <c r="F19" s="154">
        <v>20.206130000000002</v>
      </c>
      <c r="G19" s="154">
        <v>0</v>
      </c>
      <c r="H19" s="154">
        <v>3.6</v>
      </c>
      <c r="I19" s="154">
        <v>7</v>
      </c>
      <c r="J19" s="154">
        <v>5.6310000000000002</v>
      </c>
      <c r="K19" s="154">
        <v>3.4</v>
      </c>
      <c r="L19" s="154">
        <v>3.4</v>
      </c>
      <c r="M19" s="154">
        <v>3.4</v>
      </c>
      <c r="N19" s="154">
        <v>3.4</v>
      </c>
      <c r="O19" s="154">
        <v>22.5</v>
      </c>
      <c r="P19" s="154">
        <v>0</v>
      </c>
      <c r="Q19" s="154">
        <v>8</v>
      </c>
      <c r="R19" s="154">
        <v>9</v>
      </c>
      <c r="S19" s="154">
        <v>13.954510000000001</v>
      </c>
      <c r="T19" s="154">
        <v>0</v>
      </c>
      <c r="U19" s="154">
        <v>0</v>
      </c>
      <c r="V19" s="154">
        <v>10.1</v>
      </c>
      <c r="W19" s="154">
        <v>1.9990300000000001</v>
      </c>
      <c r="X19" s="154">
        <v>2.3969800000000001</v>
      </c>
      <c r="Y19" s="154">
        <v>0</v>
      </c>
      <c r="Z19" s="154">
        <v>0</v>
      </c>
      <c r="AA19" s="154">
        <v>13.5</v>
      </c>
      <c r="AB19" s="154">
        <v>6.5590000000000002</v>
      </c>
      <c r="AC19" s="154">
        <v>4.4000000000000004</v>
      </c>
      <c r="AD19" s="154">
        <v>480.24738000000002</v>
      </c>
      <c r="AE19" s="154">
        <v>480.24738000000002</v>
      </c>
      <c r="AF19" s="154">
        <v>480.24738000000002</v>
      </c>
      <c r="AG19" s="154">
        <v>448.23088999999999</v>
      </c>
      <c r="AH19" s="154">
        <v>496.25563</v>
      </c>
      <c r="AI19" s="154">
        <v>243.57996</v>
      </c>
      <c r="AJ19" s="154">
        <v>0</v>
      </c>
      <c r="AK19" s="154">
        <v>352.18141000000003</v>
      </c>
      <c r="AL19" s="154">
        <v>352.18141000000003</v>
      </c>
      <c r="AM19" s="154">
        <v>0</v>
      </c>
      <c r="AN19" s="154">
        <v>4.1609999999999996</v>
      </c>
    </row>
    <row r="20" spans="1:40" ht="24" customHeight="1" x14ac:dyDescent="0.35">
      <c r="A20" s="16" t="s">
        <v>63</v>
      </c>
      <c r="B20" s="16" t="s">
        <v>825</v>
      </c>
      <c r="C20" s="154">
        <v>25</v>
      </c>
      <c r="D20" s="154">
        <v>0</v>
      </c>
      <c r="E20" s="154">
        <v>0</v>
      </c>
      <c r="F20" s="154">
        <v>20.206130000000002</v>
      </c>
      <c r="G20" s="154">
        <v>5.45</v>
      </c>
      <c r="H20" s="154">
        <v>3.2</v>
      </c>
      <c r="I20" s="154">
        <v>7</v>
      </c>
      <c r="J20" s="154">
        <v>5.1849999999999996</v>
      </c>
      <c r="K20" s="154">
        <v>4.5</v>
      </c>
      <c r="L20" s="154">
        <v>4.5</v>
      </c>
      <c r="M20" s="154">
        <v>4.5</v>
      </c>
      <c r="N20" s="154">
        <v>4.5</v>
      </c>
      <c r="O20" s="154">
        <v>84.2</v>
      </c>
      <c r="P20" s="154">
        <v>55.27</v>
      </c>
      <c r="Q20" s="154">
        <v>8</v>
      </c>
      <c r="R20" s="154">
        <v>9</v>
      </c>
      <c r="S20" s="154">
        <v>207.26678999999999</v>
      </c>
      <c r="T20" s="154">
        <v>0</v>
      </c>
      <c r="U20" s="154">
        <v>33</v>
      </c>
      <c r="V20" s="154">
        <v>155.30000000000001</v>
      </c>
      <c r="W20" s="154">
        <v>1.4305300000000001</v>
      </c>
      <c r="X20" s="154">
        <v>2.7822800000000001</v>
      </c>
      <c r="Y20" s="154">
        <v>28.090869999999999</v>
      </c>
      <c r="Z20" s="154">
        <v>32.255589999999998</v>
      </c>
      <c r="AA20" s="154">
        <v>145.1</v>
      </c>
      <c r="AB20" s="154">
        <v>6.69</v>
      </c>
      <c r="AC20" s="154">
        <v>5.05</v>
      </c>
      <c r="AD20" s="154">
        <v>480.24738000000002</v>
      </c>
      <c r="AE20" s="154">
        <v>480.24738000000002</v>
      </c>
      <c r="AF20" s="154">
        <v>480.24738000000002</v>
      </c>
      <c r="AG20" s="154">
        <v>448.23088999999999</v>
      </c>
      <c r="AH20" s="154">
        <v>496.25563</v>
      </c>
      <c r="AI20" s="154">
        <v>243.57996</v>
      </c>
      <c r="AJ20" s="154">
        <v>0</v>
      </c>
      <c r="AK20" s="154">
        <v>352.18141000000003</v>
      </c>
      <c r="AL20" s="154">
        <v>352.18141000000003</v>
      </c>
      <c r="AM20" s="154">
        <v>60</v>
      </c>
      <c r="AN20" s="154">
        <v>14.701000000000001</v>
      </c>
    </row>
    <row r="21" spans="1:40" ht="24" customHeight="1" x14ac:dyDescent="0.35">
      <c r="A21" s="16" t="s">
        <v>63</v>
      </c>
      <c r="B21" s="16" t="s">
        <v>826</v>
      </c>
      <c r="C21" s="154">
        <v>25</v>
      </c>
      <c r="D21" s="154">
        <v>0</v>
      </c>
      <c r="E21" s="154">
        <v>0</v>
      </c>
      <c r="F21" s="154">
        <v>20.206130000000002</v>
      </c>
      <c r="G21" s="154">
        <v>42.22</v>
      </c>
      <c r="H21" s="154">
        <v>3.4</v>
      </c>
      <c r="I21" s="154">
        <v>6.7</v>
      </c>
      <c r="J21" s="154">
        <v>4.5010000000000003</v>
      </c>
      <c r="K21" s="154">
        <v>5.6</v>
      </c>
      <c r="L21" s="154">
        <v>5.6</v>
      </c>
      <c r="M21" s="154">
        <v>5.6</v>
      </c>
      <c r="N21" s="154">
        <v>5.6</v>
      </c>
      <c r="O21" s="154">
        <v>272.5</v>
      </c>
      <c r="P21" s="154">
        <v>264.55</v>
      </c>
      <c r="Q21" s="154">
        <v>8</v>
      </c>
      <c r="R21" s="154">
        <v>9</v>
      </c>
      <c r="S21" s="154">
        <v>525.68281999999999</v>
      </c>
      <c r="T21" s="154">
        <v>1.30711</v>
      </c>
      <c r="U21" s="154">
        <v>208</v>
      </c>
      <c r="V21" s="154">
        <v>501.1</v>
      </c>
      <c r="W21" s="154">
        <v>1.4305300000000001</v>
      </c>
      <c r="X21" s="154">
        <v>2.4357899999999999</v>
      </c>
      <c r="Y21" s="154">
        <v>175.17991000000001</v>
      </c>
      <c r="Z21" s="154">
        <v>209.54042000000001</v>
      </c>
      <c r="AA21" s="154">
        <v>479.9</v>
      </c>
      <c r="AB21" s="154">
        <v>7.0960000000000001</v>
      </c>
      <c r="AC21" s="154">
        <v>4.6900000000000004</v>
      </c>
      <c r="AD21" s="154">
        <v>480.24738000000002</v>
      </c>
      <c r="AE21" s="154">
        <v>480.24738000000002</v>
      </c>
      <c r="AF21" s="154">
        <v>480.24738000000002</v>
      </c>
      <c r="AG21" s="154">
        <v>448.23088999999999</v>
      </c>
      <c r="AH21" s="154">
        <v>496.25563</v>
      </c>
      <c r="AI21" s="154">
        <v>211.91457</v>
      </c>
      <c r="AJ21" s="154">
        <v>0</v>
      </c>
      <c r="AK21" s="154">
        <v>352.18141000000003</v>
      </c>
      <c r="AL21" s="154">
        <v>352.18141000000003</v>
      </c>
      <c r="AM21" s="154">
        <v>220</v>
      </c>
      <c r="AN21" s="154">
        <v>31.952000000000002</v>
      </c>
    </row>
    <row r="22" spans="1:40" ht="24" customHeight="1" x14ac:dyDescent="0.35">
      <c r="A22" s="16" t="s">
        <v>63</v>
      </c>
      <c r="B22" s="16" t="s">
        <v>827</v>
      </c>
      <c r="C22" s="154">
        <v>23</v>
      </c>
      <c r="D22" s="154">
        <v>0</v>
      </c>
      <c r="E22" s="154">
        <v>0</v>
      </c>
      <c r="F22" s="154">
        <v>20.206130000000002</v>
      </c>
      <c r="G22" s="154">
        <v>83.56</v>
      </c>
      <c r="H22" s="154">
        <v>4</v>
      </c>
      <c r="I22" s="154">
        <v>6.3</v>
      </c>
      <c r="J22" s="154">
        <v>4.8879999999999999</v>
      </c>
      <c r="K22" s="154">
        <v>5.9</v>
      </c>
      <c r="L22" s="154">
        <v>5.9</v>
      </c>
      <c r="M22" s="154">
        <v>5.9</v>
      </c>
      <c r="N22" s="154">
        <v>5.9</v>
      </c>
      <c r="O22" s="154">
        <v>502.6</v>
      </c>
      <c r="P22" s="154">
        <v>499.82</v>
      </c>
      <c r="Q22" s="154">
        <v>8</v>
      </c>
      <c r="R22" s="154">
        <v>9</v>
      </c>
      <c r="S22" s="154">
        <v>774.89062999999999</v>
      </c>
      <c r="T22" s="154">
        <v>11.59008</v>
      </c>
      <c r="U22" s="154">
        <v>269</v>
      </c>
      <c r="V22" s="154">
        <v>622.20000000000005</v>
      </c>
      <c r="W22" s="154">
        <v>1.4305300000000001</v>
      </c>
      <c r="X22" s="154">
        <v>1.50404</v>
      </c>
      <c r="Y22" s="154">
        <v>408.04969999999997</v>
      </c>
      <c r="Z22" s="154">
        <v>485.6404</v>
      </c>
      <c r="AA22" s="154">
        <v>589.20000000000005</v>
      </c>
      <c r="AB22" s="154">
        <v>6.8049999999999997</v>
      </c>
      <c r="AC22" s="154">
        <v>4.49</v>
      </c>
      <c r="AD22" s="154">
        <v>480.24738000000002</v>
      </c>
      <c r="AE22" s="154">
        <v>480.24738000000002</v>
      </c>
      <c r="AF22" s="154">
        <v>480.24738000000002</v>
      </c>
      <c r="AG22" s="154">
        <v>448.23088999999999</v>
      </c>
      <c r="AH22" s="154">
        <v>496.25563</v>
      </c>
      <c r="AI22" s="154">
        <v>224.09356</v>
      </c>
      <c r="AJ22" s="154">
        <v>0</v>
      </c>
      <c r="AK22" s="154">
        <v>352.18141000000003</v>
      </c>
      <c r="AL22" s="154">
        <v>352.18141000000003</v>
      </c>
      <c r="AM22" s="154">
        <v>364</v>
      </c>
      <c r="AN22" s="154">
        <v>60.427999999999997</v>
      </c>
    </row>
    <row r="23" spans="1:40" ht="24" customHeight="1" x14ac:dyDescent="0.35">
      <c r="A23" s="18" t="s">
        <v>63</v>
      </c>
      <c r="B23" s="18" t="s">
        <v>828</v>
      </c>
      <c r="C23" s="155">
        <v>23</v>
      </c>
      <c r="D23" s="155">
        <v>0</v>
      </c>
      <c r="E23" s="155">
        <v>0</v>
      </c>
      <c r="F23" s="155">
        <v>20.206130000000002</v>
      </c>
      <c r="G23" s="155">
        <v>67.48</v>
      </c>
      <c r="H23" s="155">
        <v>4.0999999999999996</v>
      </c>
      <c r="I23" s="155">
        <v>5.7</v>
      </c>
      <c r="J23" s="155">
        <v>5.7969999999999997</v>
      </c>
      <c r="K23" s="155">
        <v>6.1</v>
      </c>
      <c r="L23" s="155">
        <v>6.1</v>
      </c>
      <c r="M23" s="155">
        <v>6.1</v>
      </c>
      <c r="N23" s="155">
        <v>6.1</v>
      </c>
      <c r="O23" s="155">
        <v>802.6</v>
      </c>
      <c r="P23" s="155">
        <v>772</v>
      </c>
      <c r="Q23" s="155">
        <v>8</v>
      </c>
      <c r="R23" s="155">
        <v>9</v>
      </c>
      <c r="S23" s="155">
        <v>819.12945999999999</v>
      </c>
      <c r="T23" s="155">
        <v>59.631950000000003</v>
      </c>
      <c r="U23" s="155">
        <v>465</v>
      </c>
      <c r="V23" s="155">
        <v>821.7</v>
      </c>
      <c r="W23" s="155">
        <v>1.4305300000000001</v>
      </c>
      <c r="X23" s="155">
        <v>1.82064</v>
      </c>
      <c r="Y23" s="155">
        <v>759.09509000000003</v>
      </c>
      <c r="Z23" s="155">
        <v>739.06093999999996</v>
      </c>
      <c r="AA23" s="155">
        <v>791</v>
      </c>
      <c r="AB23" s="155">
        <v>6.1769999999999996</v>
      </c>
      <c r="AC23" s="155">
        <v>5.3</v>
      </c>
      <c r="AD23" s="155">
        <v>480.24738000000002</v>
      </c>
      <c r="AE23" s="155">
        <v>480.24738000000002</v>
      </c>
      <c r="AF23" s="155">
        <v>480.24738000000002</v>
      </c>
      <c r="AG23" s="155">
        <v>448.23088999999999</v>
      </c>
      <c r="AH23" s="155">
        <v>496.25563</v>
      </c>
      <c r="AI23" s="155">
        <v>224.09356</v>
      </c>
      <c r="AJ23" s="155">
        <v>0</v>
      </c>
      <c r="AK23" s="155">
        <v>352.18141000000003</v>
      </c>
      <c r="AL23" s="155">
        <v>352.18141000000003</v>
      </c>
      <c r="AM23" s="155">
        <v>499</v>
      </c>
      <c r="AN23" s="155">
        <v>99.959000000000003</v>
      </c>
    </row>
    <row r="24" spans="1:40" ht="24" customHeight="1" x14ac:dyDescent="0.35">
      <c r="A24" s="13" t="s">
        <v>63</v>
      </c>
      <c r="B24" s="13" t="s">
        <v>829</v>
      </c>
      <c r="C24" s="153">
        <v>23</v>
      </c>
      <c r="D24" s="153">
        <v>0</v>
      </c>
      <c r="E24" s="153">
        <v>0</v>
      </c>
      <c r="F24" s="153">
        <v>21.641819999999999</v>
      </c>
      <c r="G24" s="153">
        <v>437.15</v>
      </c>
      <c r="H24" s="153">
        <v>4</v>
      </c>
      <c r="I24" s="153">
        <v>4.7</v>
      </c>
      <c r="J24" s="153">
        <v>6.1680000000000001</v>
      </c>
      <c r="K24" s="153">
        <v>6</v>
      </c>
      <c r="L24" s="153">
        <v>6</v>
      </c>
      <c r="M24" s="153">
        <v>6</v>
      </c>
      <c r="N24" s="153">
        <v>6</v>
      </c>
      <c r="O24" s="153">
        <v>772</v>
      </c>
      <c r="P24" s="153">
        <v>809.09</v>
      </c>
      <c r="Q24" s="153">
        <v>8</v>
      </c>
      <c r="R24" s="153">
        <v>10</v>
      </c>
      <c r="S24" s="153">
        <v>828.70349999999996</v>
      </c>
      <c r="T24" s="153">
        <v>150.96163000000001</v>
      </c>
      <c r="U24" s="153">
        <v>598</v>
      </c>
      <c r="V24" s="153">
        <v>837.9</v>
      </c>
      <c r="W24" s="153">
        <v>1.4305300000000001</v>
      </c>
      <c r="X24" s="153">
        <v>1.5928199999999999</v>
      </c>
      <c r="Y24" s="153">
        <v>858.55957000000001</v>
      </c>
      <c r="Z24" s="153">
        <v>823.85373000000004</v>
      </c>
      <c r="AA24" s="153">
        <v>812.4</v>
      </c>
      <c r="AB24" s="153">
        <v>6.5609999999999999</v>
      </c>
      <c r="AC24" s="153">
        <v>6.89</v>
      </c>
      <c r="AD24" s="153">
        <v>480.24738000000002</v>
      </c>
      <c r="AE24" s="153">
        <v>480.24738000000002</v>
      </c>
      <c r="AF24" s="153">
        <v>480.24738000000002</v>
      </c>
      <c r="AG24" s="153">
        <v>448.23088999999999</v>
      </c>
      <c r="AH24" s="153">
        <v>496.25563</v>
      </c>
      <c r="AI24" s="153">
        <v>224.09356</v>
      </c>
      <c r="AJ24" s="153">
        <v>0</v>
      </c>
      <c r="AK24" s="153">
        <v>352.18141000000003</v>
      </c>
      <c r="AL24" s="153">
        <v>352.18141000000003</v>
      </c>
      <c r="AM24" s="153">
        <v>631</v>
      </c>
      <c r="AN24" s="153">
        <v>395.57</v>
      </c>
    </row>
    <row r="25" spans="1:40" ht="24" customHeight="1" x14ac:dyDescent="0.35">
      <c r="A25" s="16" t="s">
        <v>63</v>
      </c>
      <c r="B25" s="16" t="s">
        <v>830</v>
      </c>
      <c r="C25" s="154">
        <v>23</v>
      </c>
      <c r="D25" s="154">
        <v>0</v>
      </c>
      <c r="E25" s="154">
        <v>0</v>
      </c>
      <c r="F25" s="154">
        <v>21.641819999999999</v>
      </c>
      <c r="G25" s="154">
        <v>567.64</v>
      </c>
      <c r="H25" s="154">
        <v>4.0999999999999996</v>
      </c>
      <c r="I25" s="154">
        <v>4.2</v>
      </c>
      <c r="J25" s="154">
        <v>6.3090000000000002</v>
      </c>
      <c r="K25" s="154">
        <v>5.9</v>
      </c>
      <c r="L25" s="154">
        <v>5.9</v>
      </c>
      <c r="M25" s="154">
        <v>5.9</v>
      </c>
      <c r="N25" s="154">
        <v>5.9</v>
      </c>
      <c r="O25" s="154">
        <v>823.3</v>
      </c>
      <c r="P25" s="154">
        <v>839.27</v>
      </c>
      <c r="Q25" s="154">
        <v>9</v>
      </c>
      <c r="R25" s="154">
        <v>10</v>
      </c>
      <c r="S25" s="154">
        <v>836.45627999999999</v>
      </c>
      <c r="T25" s="154">
        <v>239.34863999999999</v>
      </c>
      <c r="U25" s="154">
        <v>667</v>
      </c>
      <c r="V25" s="154">
        <v>848.2</v>
      </c>
      <c r="W25" s="154">
        <v>2.35</v>
      </c>
      <c r="X25" s="154">
        <v>2.4563000000000001</v>
      </c>
      <c r="Y25" s="154">
        <v>891.75329999999997</v>
      </c>
      <c r="Z25" s="154">
        <v>839.03598</v>
      </c>
      <c r="AA25" s="154">
        <v>820.8</v>
      </c>
      <c r="AB25" s="154">
        <v>7.2539999999999996</v>
      </c>
      <c r="AC25" s="154">
        <v>7.24</v>
      </c>
      <c r="AD25" s="154">
        <v>480.24738000000002</v>
      </c>
      <c r="AE25" s="154">
        <v>480.24738000000002</v>
      </c>
      <c r="AF25" s="154">
        <v>480.24738000000002</v>
      </c>
      <c r="AG25" s="154">
        <v>448.23088999999999</v>
      </c>
      <c r="AH25" s="154">
        <v>496.25563</v>
      </c>
      <c r="AI25" s="154">
        <v>224.09356</v>
      </c>
      <c r="AJ25" s="154">
        <v>0</v>
      </c>
      <c r="AK25" s="154">
        <v>352.18141000000003</v>
      </c>
      <c r="AL25" s="154">
        <v>352.18141000000003</v>
      </c>
      <c r="AM25" s="154">
        <v>734</v>
      </c>
      <c r="AN25" s="154">
        <v>821.32399999999996</v>
      </c>
    </row>
    <row r="26" spans="1:40" ht="24" customHeight="1" x14ac:dyDescent="0.35">
      <c r="A26" s="16" t="s">
        <v>63</v>
      </c>
      <c r="B26" s="16" t="s">
        <v>831</v>
      </c>
      <c r="C26" s="154">
        <v>23</v>
      </c>
      <c r="D26" s="154">
        <v>0</v>
      </c>
      <c r="E26" s="154">
        <v>0</v>
      </c>
      <c r="F26" s="154">
        <v>21.641819999999999</v>
      </c>
      <c r="G26" s="154">
        <v>669.74</v>
      </c>
      <c r="H26" s="154">
        <v>4.0999999999999996</v>
      </c>
      <c r="I26" s="154">
        <v>3.2</v>
      </c>
      <c r="J26" s="154">
        <v>7.0019999999999998</v>
      </c>
      <c r="K26" s="154">
        <v>6.4</v>
      </c>
      <c r="L26" s="154">
        <v>6.4</v>
      </c>
      <c r="M26" s="154">
        <v>6.4</v>
      </c>
      <c r="N26" s="154">
        <v>6.4</v>
      </c>
      <c r="O26" s="154">
        <v>811</v>
      </c>
      <c r="P26" s="154">
        <v>833.82</v>
      </c>
      <c r="Q26" s="154">
        <v>9</v>
      </c>
      <c r="R26" s="154">
        <v>9</v>
      </c>
      <c r="S26" s="154">
        <v>842.60023000000001</v>
      </c>
      <c r="T26" s="154">
        <v>464.44740999999999</v>
      </c>
      <c r="U26" s="154">
        <v>797</v>
      </c>
      <c r="V26" s="154">
        <v>846.9</v>
      </c>
      <c r="W26" s="154">
        <v>2.5459999999999998</v>
      </c>
      <c r="X26" s="154">
        <v>2.64507</v>
      </c>
      <c r="Y26" s="154">
        <v>865.17138999999997</v>
      </c>
      <c r="Z26" s="154">
        <v>823.97672</v>
      </c>
      <c r="AA26" s="154">
        <v>823.4</v>
      </c>
      <c r="AB26" s="154">
        <v>7.5410000000000004</v>
      </c>
      <c r="AC26" s="154">
        <v>7.24</v>
      </c>
      <c r="AD26" s="154">
        <v>480.24738000000002</v>
      </c>
      <c r="AE26" s="154">
        <v>480.24738000000002</v>
      </c>
      <c r="AF26" s="154">
        <v>480.24738000000002</v>
      </c>
      <c r="AG26" s="154">
        <v>448.23088999999999</v>
      </c>
      <c r="AH26" s="154">
        <v>496.25563</v>
      </c>
      <c r="AI26" s="154">
        <v>224.09356</v>
      </c>
      <c r="AJ26" s="154">
        <v>0</v>
      </c>
      <c r="AK26" s="154">
        <v>352.18141000000003</v>
      </c>
      <c r="AL26" s="154">
        <v>352.18141000000003</v>
      </c>
      <c r="AM26" s="154">
        <v>834</v>
      </c>
      <c r="AN26" s="154">
        <v>811.05050000000006</v>
      </c>
    </row>
    <row r="27" spans="1:40" ht="24" customHeight="1" x14ac:dyDescent="0.35">
      <c r="A27" s="16" t="s">
        <v>63</v>
      </c>
      <c r="B27" s="16" t="s">
        <v>832</v>
      </c>
      <c r="C27" s="154">
        <v>23</v>
      </c>
      <c r="D27" s="154">
        <v>0</v>
      </c>
      <c r="E27" s="154">
        <v>0</v>
      </c>
      <c r="F27" s="154">
        <v>21.641819999999999</v>
      </c>
      <c r="G27" s="154">
        <v>758.65</v>
      </c>
      <c r="H27" s="154">
        <v>4.4000000000000004</v>
      </c>
      <c r="I27" s="154">
        <v>3.8</v>
      </c>
      <c r="J27" s="154">
        <v>8.0449999999999999</v>
      </c>
      <c r="K27" s="154">
        <v>6.9</v>
      </c>
      <c r="L27" s="154">
        <v>6.9</v>
      </c>
      <c r="M27" s="154">
        <v>6.9</v>
      </c>
      <c r="N27" s="154">
        <v>6.9</v>
      </c>
      <c r="O27" s="154">
        <v>804.8</v>
      </c>
      <c r="P27" s="154">
        <v>833.09</v>
      </c>
      <c r="Q27" s="154">
        <v>9</v>
      </c>
      <c r="R27" s="154">
        <v>10</v>
      </c>
      <c r="S27" s="154">
        <v>851.67756999999995</v>
      </c>
      <c r="T27" s="154">
        <v>546.34828000000005</v>
      </c>
      <c r="U27" s="154">
        <v>877</v>
      </c>
      <c r="V27" s="154">
        <v>841.3</v>
      </c>
      <c r="W27" s="154">
        <v>2.0139999999999998</v>
      </c>
      <c r="X27" s="154">
        <v>1.9530000000000001</v>
      </c>
      <c r="Y27" s="154">
        <v>867.70858999999996</v>
      </c>
      <c r="Z27" s="154">
        <v>820.79019000000005</v>
      </c>
      <c r="AA27" s="154">
        <v>820.8</v>
      </c>
      <c r="AB27" s="154">
        <v>8.2430000000000003</v>
      </c>
      <c r="AC27" s="154">
        <v>7.77</v>
      </c>
      <c r="AD27" s="154">
        <v>480.24738000000002</v>
      </c>
      <c r="AE27" s="154">
        <v>480.24738000000002</v>
      </c>
      <c r="AF27" s="154">
        <v>480.24738000000002</v>
      </c>
      <c r="AG27" s="154">
        <v>448.23088999999999</v>
      </c>
      <c r="AH27" s="154">
        <v>496.25563</v>
      </c>
      <c r="AI27" s="154">
        <v>224.09356</v>
      </c>
      <c r="AJ27" s="154">
        <v>0</v>
      </c>
      <c r="AK27" s="154">
        <v>352.18141000000003</v>
      </c>
      <c r="AL27" s="154">
        <v>352.18141000000003</v>
      </c>
      <c r="AM27" s="154">
        <v>916</v>
      </c>
      <c r="AN27" s="154">
        <v>796.673</v>
      </c>
    </row>
    <row r="28" spans="1:40" ht="24" customHeight="1" x14ac:dyDescent="0.35">
      <c r="A28" s="16" t="s">
        <v>63</v>
      </c>
      <c r="B28" s="16" t="s">
        <v>833</v>
      </c>
      <c r="C28" s="154">
        <v>24</v>
      </c>
      <c r="D28" s="154">
        <v>0</v>
      </c>
      <c r="E28" s="154">
        <v>0</v>
      </c>
      <c r="F28" s="154">
        <v>21.641819999999999</v>
      </c>
      <c r="G28" s="154">
        <v>831.06</v>
      </c>
      <c r="H28" s="154">
        <v>4.2</v>
      </c>
      <c r="I28" s="154">
        <v>4.0999999999999996</v>
      </c>
      <c r="J28" s="154">
        <v>7.3310000000000004</v>
      </c>
      <c r="K28" s="154">
        <v>5.9</v>
      </c>
      <c r="L28" s="154">
        <v>5.9</v>
      </c>
      <c r="M28" s="154">
        <v>5.9</v>
      </c>
      <c r="N28" s="154">
        <v>5.9</v>
      </c>
      <c r="O28" s="154">
        <v>797.2</v>
      </c>
      <c r="P28" s="154">
        <v>831.2</v>
      </c>
      <c r="Q28" s="154">
        <v>9</v>
      </c>
      <c r="R28" s="154">
        <v>10</v>
      </c>
      <c r="S28" s="154">
        <v>854.54845999999998</v>
      </c>
      <c r="T28" s="154">
        <v>630.84097999999994</v>
      </c>
      <c r="U28" s="154">
        <v>939</v>
      </c>
      <c r="V28" s="154">
        <v>839.1</v>
      </c>
      <c r="W28" s="154">
        <v>2.855</v>
      </c>
      <c r="X28" s="154">
        <v>3.0053999999999998</v>
      </c>
      <c r="Y28" s="154">
        <v>865.10848999999996</v>
      </c>
      <c r="Z28" s="154">
        <v>814.24523999999997</v>
      </c>
      <c r="AA28" s="154">
        <v>817.7</v>
      </c>
      <c r="AB28" s="154">
        <v>8.8040000000000003</v>
      </c>
      <c r="AC28" s="154">
        <v>8.5299999999999994</v>
      </c>
      <c r="AD28" s="154">
        <v>480.24738000000002</v>
      </c>
      <c r="AE28" s="154">
        <v>480.24738000000002</v>
      </c>
      <c r="AF28" s="154">
        <v>480.24738000000002</v>
      </c>
      <c r="AG28" s="154">
        <v>448.23088999999999</v>
      </c>
      <c r="AH28" s="154">
        <v>496.25563</v>
      </c>
      <c r="AI28" s="154">
        <v>231.40096</v>
      </c>
      <c r="AJ28" s="154">
        <v>0</v>
      </c>
      <c r="AK28" s="154">
        <v>352.18141000000003</v>
      </c>
      <c r="AL28" s="154">
        <v>352.18141000000003</v>
      </c>
      <c r="AM28" s="154">
        <v>976</v>
      </c>
      <c r="AN28" s="154">
        <v>793.30399999999997</v>
      </c>
    </row>
    <row r="29" spans="1:40" ht="24" customHeight="1" x14ac:dyDescent="0.35">
      <c r="A29" s="16" t="s">
        <v>63</v>
      </c>
      <c r="B29" s="16" t="s">
        <v>834</v>
      </c>
      <c r="C29" s="154">
        <v>24</v>
      </c>
      <c r="D29" s="154">
        <v>0</v>
      </c>
      <c r="E29" s="154">
        <v>0</v>
      </c>
      <c r="F29" s="154">
        <v>21.641819999999999</v>
      </c>
      <c r="G29" s="154">
        <v>882.58</v>
      </c>
      <c r="H29" s="154">
        <v>5.8</v>
      </c>
      <c r="I29" s="154">
        <v>4.7</v>
      </c>
      <c r="J29" s="154">
        <v>7.399</v>
      </c>
      <c r="K29" s="154">
        <v>5</v>
      </c>
      <c r="L29" s="154">
        <v>5</v>
      </c>
      <c r="M29" s="154">
        <v>5</v>
      </c>
      <c r="N29" s="154">
        <v>5</v>
      </c>
      <c r="O29" s="154">
        <v>790.5</v>
      </c>
      <c r="P29" s="154">
        <v>826.54</v>
      </c>
      <c r="Q29" s="154">
        <v>10</v>
      </c>
      <c r="R29" s="154">
        <v>11</v>
      </c>
      <c r="S29" s="154">
        <v>859.39963999999998</v>
      </c>
      <c r="T29" s="154">
        <v>711.62827000000004</v>
      </c>
      <c r="U29" s="154">
        <v>981</v>
      </c>
      <c r="V29" s="154">
        <v>835.3</v>
      </c>
      <c r="W29" s="154">
        <v>3.52</v>
      </c>
      <c r="X29" s="154">
        <v>2.8664299999999998</v>
      </c>
      <c r="Y29" s="154">
        <v>864.16223000000002</v>
      </c>
      <c r="Z29" s="154">
        <v>785.92913999999996</v>
      </c>
      <c r="AA29" s="154">
        <v>813.9</v>
      </c>
      <c r="AB29" s="154">
        <v>8.9770000000000003</v>
      </c>
      <c r="AC29" s="154">
        <v>9.75</v>
      </c>
      <c r="AD29" s="154">
        <v>480.24738000000002</v>
      </c>
      <c r="AE29" s="154">
        <v>480.24738000000002</v>
      </c>
      <c r="AF29" s="154">
        <v>480.24738000000002</v>
      </c>
      <c r="AG29" s="154">
        <v>448.23088999999999</v>
      </c>
      <c r="AH29" s="154">
        <v>496.25563</v>
      </c>
      <c r="AI29" s="154">
        <v>236.27256</v>
      </c>
      <c r="AJ29" s="154">
        <v>0</v>
      </c>
      <c r="AK29" s="154">
        <v>352.18141000000003</v>
      </c>
      <c r="AL29" s="154">
        <v>352.18141000000003</v>
      </c>
      <c r="AM29" s="154">
        <v>1021</v>
      </c>
      <c r="AN29" s="154">
        <v>788.66700000000003</v>
      </c>
    </row>
    <row r="30" spans="1:40" ht="24" customHeight="1" x14ac:dyDescent="0.35">
      <c r="A30" s="16" t="s">
        <v>63</v>
      </c>
      <c r="B30" s="16" t="s">
        <v>835</v>
      </c>
      <c r="C30" s="154">
        <v>24</v>
      </c>
      <c r="D30" s="154">
        <v>0</v>
      </c>
      <c r="E30" s="154">
        <v>0</v>
      </c>
      <c r="F30" s="154">
        <v>21.641819999999999</v>
      </c>
      <c r="G30" s="154">
        <v>500.51</v>
      </c>
      <c r="H30" s="154">
        <v>5.6</v>
      </c>
      <c r="I30" s="154">
        <v>5.4</v>
      </c>
      <c r="J30" s="154">
        <v>8.6129999999999995</v>
      </c>
      <c r="K30" s="154">
        <v>4.2</v>
      </c>
      <c r="L30" s="154">
        <v>4.2</v>
      </c>
      <c r="M30" s="154">
        <v>4.2</v>
      </c>
      <c r="N30" s="154">
        <v>4.2</v>
      </c>
      <c r="O30" s="154">
        <v>796.9</v>
      </c>
      <c r="P30" s="154">
        <v>824</v>
      </c>
      <c r="Q30" s="154">
        <v>11</v>
      </c>
      <c r="R30" s="154">
        <v>12</v>
      </c>
      <c r="S30" s="154">
        <v>863.79718000000003</v>
      </c>
      <c r="T30" s="154">
        <v>784.77616</v>
      </c>
      <c r="U30" s="154">
        <v>1009</v>
      </c>
      <c r="V30" s="154">
        <v>831.1</v>
      </c>
      <c r="W30" s="154">
        <v>3.9643600000000001</v>
      </c>
      <c r="X30" s="154">
        <v>2.9135499999999999</v>
      </c>
      <c r="Y30" s="154">
        <v>862.40750000000003</v>
      </c>
      <c r="Z30" s="154">
        <v>782.24066000000005</v>
      </c>
      <c r="AA30" s="154">
        <v>814.1</v>
      </c>
      <c r="AB30" s="154">
        <v>8.6080000000000005</v>
      </c>
      <c r="AC30" s="154">
        <v>9.43</v>
      </c>
      <c r="AD30" s="154">
        <v>480.24738000000002</v>
      </c>
      <c r="AE30" s="154">
        <v>480.24738000000002</v>
      </c>
      <c r="AF30" s="154">
        <v>480.24738000000002</v>
      </c>
      <c r="AG30" s="154">
        <v>448.23088999999999</v>
      </c>
      <c r="AH30" s="154">
        <v>496.25563</v>
      </c>
      <c r="AI30" s="154">
        <v>236.27256</v>
      </c>
      <c r="AJ30" s="154">
        <v>0</v>
      </c>
      <c r="AK30" s="154">
        <v>300.95503000000002</v>
      </c>
      <c r="AL30" s="154">
        <v>320.16492</v>
      </c>
      <c r="AM30" s="154">
        <v>1040</v>
      </c>
      <c r="AN30" s="154">
        <v>785.27700000000004</v>
      </c>
    </row>
    <row r="31" spans="1:40" ht="24" customHeight="1" x14ac:dyDescent="0.35">
      <c r="A31" s="18" t="s">
        <v>63</v>
      </c>
      <c r="B31" s="18" t="s">
        <v>836</v>
      </c>
      <c r="C31" s="155">
        <v>24</v>
      </c>
      <c r="D31" s="155">
        <v>0</v>
      </c>
      <c r="E31" s="155">
        <v>0</v>
      </c>
      <c r="F31" s="155">
        <v>21.641819999999999</v>
      </c>
      <c r="G31" s="155">
        <v>960.41</v>
      </c>
      <c r="H31" s="155">
        <v>6.6</v>
      </c>
      <c r="I31" s="155">
        <v>7.4</v>
      </c>
      <c r="J31" s="155">
        <v>10.336</v>
      </c>
      <c r="K31" s="155">
        <v>4.4000000000000004</v>
      </c>
      <c r="L31" s="155">
        <v>4.4000000000000004</v>
      </c>
      <c r="M31" s="155">
        <v>4.4000000000000004</v>
      </c>
      <c r="N31" s="155">
        <v>4.4000000000000004</v>
      </c>
      <c r="O31" s="155">
        <v>801</v>
      </c>
      <c r="P31" s="155">
        <v>822.54</v>
      </c>
      <c r="Q31" s="155">
        <v>11</v>
      </c>
      <c r="R31" s="155">
        <v>11</v>
      </c>
      <c r="S31" s="155">
        <v>862.82482000000005</v>
      </c>
      <c r="T31" s="155">
        <v>701.28189999999995</v>
      </c>
      <c r="U31" s="155">
        <v>1010</v>
      </c>
      <c r="V31" s="155">
        <v>826.3</v>
      </c>
      <c r="W31" s="155">
        <v>3.2162899999999999</v>
      </c>
      <c r="X31" s="155">
        <v>3.3973200000000001</v>
      </c>
      <c r="Y31" s="155">
        <v>861.18741</v>
      </c>
      <c r="Z31" s="155">
        <v>785.87354000000005</v>
      </c>
      <c r="AA31" s="155">
        <v>815.9</v>
      </c>
      <c r="AB31" s="155">
        <v>8.5860000000000003</v>
      </c>
      <c r="AC31" s="155">
        <v>8.98</v>
      </c>
      <c r="AD31" s="155">
        <v>416.21440000000001</v>
      </c>
      <c r="AE31" s="155">
        <v>416.21440000000001</v>
      </c>
      <c r="AF31" s="155">
        <v>416.21440000000001</v>
      </c>
      <c r="AG31" s="155">
        <v>448.23088999999999</v>
      </c>
      <c r="AH31" s="155">
        <v>416.21440000000001</v>
      </c>
      <c r="AI31" s="155">
        <v>236.27256</v>
      </c>
      <c r="AJ31" s="155">
        <v>0</v>
      </c>
      <c r="AK31" s="155">
        <v>332.97152</v>
      </c>
      <c r="AL31" s="155">
        <v>352.18141000000003</v>
      </c>
      <c r="AM31" s="155">
        <v>1034</v>
      </c>
      <c r="AN31" s="155">
        <v>790.29399999999998</v>
      </c>
    </row>
    <row r="32" spans="1:40" ht="24" customHeight="1" x14ac:dyDescent="0.35">
      <c r="A32" s="13" t="s">
        <v>63</v>
      </c>
      <c r="B32" s="13" t="s">
        <v>837</v>
      </c>
      <c r="C32" s="153">
        <v>24</v>
      </c>
      <c r="D32" s="153">
        <v>0</v>
      </c>
      <c r="E32" s="153">
        <v>0</v>
      </c>
      <c r="F32" s="153">
        <v>21.641819999999999</v>
      </c>
      <c r="G32" s="153">
        <v>926.23</v>
      </c>
      <c r="H32" s="153">
        <v>7.1</v>
      </c>
      <c r="I32" s="153">
        <v>8.6999999999999993</v>
      </c>
      <c r="J32" s="153">
        <v>9.7279999999999998</v>
      </c>
      <c r="K32" s="153">
        <v>4.5999999999999996</v>
      </c>
      <c r="L32" s="153">
        <v>4.5999999999999996</v>
      </c>
      <c r="M32" s="153">
        <v>4.5999999999999996</v>
      </c>
      <c r="N32" s="153">
        <v>4.5999999999999996</v>
      </c>
      <c r="O32" s="153">
        <v>815.1</v>
      </c>
      <c r="P32" s="153">
        <v>823.27</v>
      </c>
      <c r="Q32" s="153">
        <v>10</v>
      </c>
      <c r="R32" s="153">
        <v>11</v>
      </c>
      <c r="S32" s="153">
        <v>868.32529</v>
      </c>
      <c r="T32" s="153">
        <v>832.12446</v>
      </c>
      <c r="U32" s="153">
        <v>993</v>
      </c>
      <c r="V32" s="153">
        <v>825</v>
      </c>
      <c r="W32" s="153">
        <v>3.45336</v>
      </c>
      <c r="X32" s="153">
        <v>3.2425999999999999</v>
      </c>
      <c r="Y32" s="153">
        <v>867.49685999999997</v>
      </c>
      <c r="Z32" s="153">
        <v>792.34720000000004</v>
      </c>
      <c r="AA32" s="153">
        <v>812.1</v>
      </c>
      <c r="AB32" s="153">
        <v>8.3439999999999994</v>
      </c>
      <c r="AC32" s="153">
        <v>9.36</v>
      </c>
      <c r="AD32" s="153">
        <v>480.24738000000002</v>
      </c>
      <c r="AE32" s="153">
        <v>480.24738000000002</v>
      </c>
      <c r="AF32" s="153">
        <v>480.24738000000002</v>
      </c>
      <c r="AG32" s="153">
        <v>448.23088999999999</v>
      </c>
      <c r="AH32" s="153">
        <v>496.25563</v>
      </c>
      <c r="AI32" s="153">
        <v>236.27256</v>
      </c>
      <c r="AJ32" s="153">
        <v>0</v>
      </c>
      <c r="AK32" s="153">
        <v>320.16492</v>
      </c>
      <c r="AL32" s="153">
        <v>352.18141000000003</v>
      </c>
      <c r="AM32" s="153">
        <v>1013</v>
      </c>
      <c r="AN32" s="153">
        <v>795.10900000000004</v>
      </c>
    </row>
    <row r="33" spans="1:40" ht="24" customHeight="1" x14ac:dyDescent="0.35">
      <c r="A33" s="16" t="s">
        <v>63</v>
      </c>
      <c r="B33" s="16" t="s">
        <v>838</v>
      </c>
      <c r="C33" s="154">
        <v>24</v>
      </c>
      <c r="D33" s="154">
        <v>0</v>
      </c>
      <c r="E33" s="154">
        <v>0</v>
      </c>
      <c r="F33" s="154">
        <v>21.641819999999999</v>
      </c>
      <c r="G33" s="154">
        <v>901.51</v>
      </c>
      <c r="H33" s="154">
        <v>8</v>
      </c>
      <c r="I33" s="154">
        <v>8.1999999999999993</v>
      </c>
      <c r="J33" s="154">
        <v>7.1449999999999996</v>
      </c>
      <c r="K33" s="154">
        <v>10.5</v>
      </c>
      <c r="L33" s="154">
        <v>10.5</v>
      </c>
      <c r="M33" s="154">
        <v>10.5</v>
      </c>
      <c r="N33" s="154">
        <v>10.5</v>
      </c>
      <c r="O33" s="154">
        <v>822.8</v>
      </c>
      <c r="P33" s="154">
        <v>828.44</v>
      </c>
      <c r="Q33" s="154">
        <v>11</v>
      </c>
      <c r="R33" s="154">
        <v>11</v>
      </c>
      <c r="S33" s="154">
        <v>873.24711000000002</v>
      </c>
      <c r="T33" s="154">
        <v>911.69169999999997</v>
      </c>
      <c r="U33" s="154">
        <v>954</v>
      </c>
      <c r="V33" s="154">
        <v>836.5</v>
      </c>
      <c r="W33" s="154">
        <v>2.3887700000000001</v>
      </c>
      <c r="X33" s="154">
        <v>4.0424499999999997</v>
      </c>
      <c r="Y33" s="154">
        <v>879.50136999999995</v>
      </c>
      <c r="Z33" s="154">
        <v>811.00760000000002</v>
      </c>
      <c r="AA33" s="154">
        <v>826.5</v>
      </c>
      <c r="AB33" s="154">
        <v>8.5299999999999994</v>
      </c>
      <c r="AC33" s="154">
        <v>9.4700000000000006</v>
      </c>
      <c r="AD33" s="154">
        <v>480.24738000000002</v>
      </c>
      <c r="AE33" s="154">
        <v>480.24738000000002</v>
      </c>
      <c r="AF33" s="154">
        <v>480.24738000000002</v>
      </c>
      <c r="AG33" s="154">
        <v>448.23088999999999</v>
      </c>
      <c r="AH33" s="154">
        <v>496.25563</v>
      </c>
      <c r="AI33" s="154">
        <v>236.27256</v>
      </c>
      <c r="AJ33" s="154">
        <v>0</v>
      </c>
      <c r="AK33" s="154">
        <v>320.16492</v>
      </c>
      <c r="AL33" s="154">
        <v>352.18141000000003</v>
      </c>
      <c r="AM33" s="154">
        <v>972</v>
      </c>
      <c r="AN33" s="154">
        <v>799.09100000000001</v>
      </c>
    </row>
    <row r="34" spans="1:40" ht="24" customHeight="1" x14ac:dyDescent="0.35">
      <c r="A34" s="16" t="s">
        <v>63</v>
      </c>
      <c r="B34" s="16" t="s">
        <v>839</v>
      </c>
      <c r="C34" s="154">
        <v>22</v>
      </c>
      <c r="D34" s="154">
        <v>0</v>
      </c>
      <c r="E34" s="154">
        <v>0</v>
      </c>
      <c r="F34" s="154">
        <v>21.641819999999999</v>
      </c>
      <c r="G34" s="154">
        <v>865.11</v>
      </c>
      <c r="H34" s="154">
        <v>8.3000000000000007</v>
      </c>
      <c r="I34" s="154">
        <v>8.3000000000000007</v>
      </c>
      <c r="J34" s="154">
        <v>7.1130000000000004</v>
      </c>
      <c r="K34" s="154">
        <v>10.199999999999999</v>
      </c>
      <c r="L34" s="154">
        <v>10.199999999999999</v>
      </c>
      <c r="M34" s="154">
        <v>10.199999999999999</v>
      </c>
      <c r="N34" s="154">
        <v>10.199999999999999</v>
      </c>
      <c r="O34" s="154">
        <v>822.1</v>
      </c>
      <c r="P34" s="154">
        <v>833.46</v>
      </c>
      <c r="Q34" s="154">
        <v>9</v>
      </c>
      <c r="R34" s="154">
        <v>10</v>
      </c>
      <c r="S34" s="154">
        <v>877.83857</v>
      </c>
      <c r="T34" s="154">
        <v>869.68257000000006</v>
      </c>
      <c r="U34" s="154">
        <v>904</v>
      </c>
      <c r="V34" s="154">
        <v>839.8</v>
      </c>
      <c r="W34" s="154">
        <v>4.7739799999999999</v>
      </c>
      <c r="X34" s="154">
        <v>4.0857099999999997</v>
      </c>
      <c r="Y34" s="154">
        <v>890.40881000000002</v>
      </c>
      <c r="Z34" s="154">
        <v>819.51773000000003</v>
      </c>
      <c r="AA34" s="154">
        <v>829</v>
      </c>
      <c r="AB34" s="154">
        <v>8.5980000000000008</v>
      </c>
      <c r="AC34" s="154">
        <v>9.4600000000000009</v>
      </c>
      <c r="AD34" s="154">
        <v>480.24738000000002</v>
      </c>
      <c r="AE34" s="154">
        <v>464.23912999999999</v>
      </c>
      <c r="AF34" s="154">
        <v>480.24738000000002</v>
      </c>
      <c r="AG34" s="154">
        <v>448.23088999999999</v>
      </c>
      <c r="AH34" s="154">
        <v>496.25563</v>
      </c>
      <c r="AI34" s="154">
        <v>236.27256</v>
      </c>
      <c r="AJ34" s="154">
        <v>0</v>
      </c>
      <c r="AK34" s="154">
        <v>320.16492</v>
      </c>
      <c r="AL34" s="154">
        <v>352.18141000000003</v>
      </c>
      <c r="AM34" s="154">
        <v>907</v>
      </c>
      <c r="AN34" s="154">
        <v>802.92200000000003</v>
      </c>
    </row>
    <row r="35" spans="1:40" ht="24" customHeight="1" x14ac:dyDescent="0.35">
      <c r="A35" s="16" t="s">
        <v>63</v>
      </c>
      <c r="B35" s="16" t="s">
        <v>840</v>
      </c>
      <c r="C35" s="154">
        <v>22</v>
      </c>
      <c r="D35" s="154">
        <v>0</v>
      </c>
      <c r="E35" s="154">
        <v>0</v>
      </c>
      <c r="F35" s="154">
        <v>21.641819999999999</v>
      </c>
      <c r="G35" s="154">
        <v>808.17</v>
      </c>
      <c r="H35" s="154">
        <v>8.9</v>
      </c>
      <c r="I35" s="154">
        <v>8.1999999999999993</v>
      </c>
      <c r="J35" s="154">
        <v>7.9139999999999997</v>
      </c>
      <c r="K35" s="154">
        <v>11.5</v>
      </c>
      <c r="L35" s="154">
        <v>11.5</v>
      </c>
      <c r="M35" s="154">
        <v>11.5</v>
      </c>
      <c r="N35" s="154">
        <v>11.5</v>
      </c>
      <c r="O35" s="154">
        <v>816.2</v>
      </c>
      <c r="P35" s="154">
        <v>833.09</v>
      </c>
      <c r="Q35" s="154">
        <v>8</v>
      </c>
      <c r="R35" s="154">
        <v>10</v>
      </c>
      <c r="S35" s="154">
        <v>884.73257999999998</v>
      </c>
      <c r="T35" s="154">
        <v>837.36851000000001</v>
      </c>
      <c r="U35" s="154">
        <v>825</v>
      </c>
      <c r="V35" s="154">
        <v>839.1</v>
      </c>
      <c r="W35" s="154">
        <v>4.9311699999999998</v>
      </c>
      <c r="X35" s="154">
        <v>3.5106999999999999</v>
      </c>
      <c r="Y35" s="154">
        <v>819.07492000000002</v>
      </c>
      <c r="Z35" s="154">
        <v>821.91348000000005</v>
      </c>
      <c r="AA35" s="154">
        <v>826.9</v>
      </c>
      <c r="AB35" s="154">
        <v>8.5559999999999992</v>
      </c>
      <c r="AC35" s="154">
        <v>9.34</v>
      </c>
      <c r="AD35" s="154">
        <v>480.24738000000002</v>
      </c>
      <c r="AE35" s="154">
        <v>464.23912999999999</v>
      </c>
      <c r="AF35" s="154">
        <v>480.24738000000002</v>
      </c>
      <c r="AG35" s="154">
        <v>448.23088999999999</v>
      </c>
      <c r="AH35" s="154">
        <v>496.25563</v>
      </c>
      <c r="AI35" s="154">
        <v>236.27256</v>
      </c>
      <c r="AJ35" s="154">
        <v>0</v>
      </c>
      <c r="AK35" s="154">
        <v>320.16492</v>
      </c>
      <c r="AL35" s="154">
        <v>352.18141000000003</v>
      </c>
      <c r="AM35" s="154">
        <v>811</v>
      </c>
      <c r="AN35" s="154">
        <v>796.56500000000005</v>
      </c>
    </row>
    <row r="36" spans="1:40" ht="24" customHeight="1" x14ac:dyDescent="0.35">
      <c r="A36" s="16" t="s">
        <v>63</v>
      </c>
      <c r="B36" s="16" t="s">
        <v>841</v>
      </c>
      <c r="C36" s="154">
        <v>22</v>
      </c>
      <c r="D36" s="154">
        <v>0</v>
      </c>
      <c r="E36" s="154">
        <v>0</v>
      </c>
      <c r="F36" s="154">
        <v>21.641819999999999</v>
      </c>
      <c r="G36" s="154">
        <v>777.89</v>
      </c>
      <c r="H36" s="154">
        <v>9</v>
      </c>
      <c r="I36" s="154">
        <v>7.9</v>
      </c>
      <c r="J36" s="154">
        <v>7.68</v>
      </c>
      <c r="K36" s="154">
        <v>9.6999999999999993</v>
      </c>
      <c r="L36" s="154">
        <v>9.6999999999999993</v>
      </c>
      <c r="M36" s="154">
        <v>9.6999999999999993</v>
      </c>
      <c r="N36" s="154">
        <v>9.6999999999999993</v>
      </c>
      <c r="O36" s="154">
        <v>799.6</v>
      </c>
      <c r="P36" s="154">
        <v>820</v>
      </c>
      <c r="Q36" s="154">
        <v>9</v>
      </c>
      <c r="R36" s="154">
        <v>10</v>
      </c>
      <c r="S36" s="154">
        <v>873.22874000000002</v>
      </c>
      <c r="T36" s="154">
        <v>791.33442000000002</v>
      </c>
      <c r="U36" s="154">
        <v>729</v>
      </c>
      <c r="V36" s="154">
        <v>830.3</v>
      </c>
      <c r="W36" s="154">
        <v>5.5057600000000004</v>
      </c>
      <c r="X36" s="154">
        <v>5.0577300000000003</v>
      </c>
      <c r="Y36" s="154">
        <v>869.79291000000001</v>
      </c>
      <c r="Z36" s="154">
        <v>822.83223999999996</v>
      </c>
      <c r="AA36" s="154">
        <v>814</v>
      </c>
      <c r="AB36" s="154">
        <v>8.7279999999999998</v>
      </c>
      <c r="AC36" s="154">
        <v>9.44</v>
      </c>
      <c r="AD36" s="154">
        <v>480.24738000000002</v>
      </c>
      <c r="AE36" s="154">
        <v>464.23912999999999</v>
      </c>
      <c r="AF36" s="154">
        <v>480.24738000000002</v>
      </c>
      <c r="AG36" s="154">
        <v>448.23088999999999</v>
      </c>
      <c r="AH36" s="154">
        <v>496.25563</v>
      </c>
      <c r="AI36" s="154">
        <v>236.27256</v>
      </c>
      <c r="AJ36" s="154">
        <v>0</v>
      </c>
      <c r="AK36" s="154">
        <v>336.17317000000003</v>
      </c>
      <c r="AL36" s="154">
        <v>352.18141000000003</v>
      </c>
      <c r="AM36" s="154">
        <v>707</v>
      </c>
      <c r="AN36" s="154">
        <v>774.40099999999995</v>
      </c>
    </row>
    <row r="37" spans="1:40" ht="24" customHeight="1" x14ac:dyDescent="0.35">
      <c r="A37" s="16" t="s">
        <v>63</v>
      </c>
      <c r="B37" s="16" t="s">
        <v>842</v>
      </c>
      <c r="C37" s="154">
        <v>22</v>
      </c>
      <c r="D37" s="154">
        <v>0</v>
      </c>
      <c r="E37" s="154">
        <v>0</v>
      </c>
      <c r="F37" s="154">
        <v>21.641819999999999</v>
      </c>
      <c r="G37" s="154">
        <v>251.59</v>
      </c>
      <c r="H37" s="154">
        <v>9</v>
      </c>
      <c r="I37" s="154">
        <v>7.6</v>
      </c>
      <c r="J37" s="154">
        <v>7.6529999999999996</v>
      </c>
      <c r="K37" s="154">
        <v>9.3000000000000007</v>
      </c>
      <c r="L37" s="154">
        <v>9.3000000000000007</v>
      </c>
      <c r="M37" s="154">
        <v>9.3000000000000007</v>
      </c>
      <c r="N37" s="154">
        <v>9.3000000000000007</v>
      </c>
      <c r="O37" s="154">
        <v>731.9</v>
      </c>
      <c r="P37" s="154">
        <v>797.2</v>
      </c>
      <c r="Q37" s="154">
        <v>9</v>
      </c>
      <c r="R37" s="154">
        <v>11</v>
      </c>
      <c r="S37" s="154">
        <v>847.58101999999997</v>
      </c>
      <c r="T37" s="154">
        <v>699.43020999999999</v>
      </c>
      <c r="U37" s="154">
        <v>620</v>
      </c>
      <c r="V37" s="154">
        <v>798.3</v>
      </c>
      <c r="W37" s="154">
        <v>10.05951</v>
      </c>
      <c r="X37" s="154">
        <v>5.8860299999999999</v>
      </c>
      <c r="Y37" s="154">
        <v>839.60915999999997</v>
      </c>
      <c r="Z37" s="154">
        <v>794.02182000000005</v>
      </c>
      <c r="AA37" s="154">
        <v>781.5</v>
      </c>
      <c r="AB37" s="154">
        <v>8.7349999999999994</v>
      </c>
      <c r="AC37" s="154">
        <v>9.02</v>
      </c>
      <c r="AD37" s="154">
        <v>480.24738000000002</v>
      </c>
      <c r="AE37" s="154">
        <v>464.23912999999999</v>
      </c>
      <c r="AF37" s="154">
        <v>480.24738000000002</v>
      </c>
      <c r="AG37" s="154">
        <v>448.23088999999999</v>
      </c>
      <c r="AH37" s="154">
        <v>496.25563</v>
      </c>
      <c r="AI37" s="154">
        <v>236.27256</v>
      </c>
      <c r="AJ37" s="154">
        <v>0</v>
      </c>
      <c r="AK37" s="154">
        <v>336.17317000000003</v>
      </c>
      <c r="AL37" s="154">
        <v>352.18141000000003</v>
      </c>
      <c r="AM37" s="154">
        <v>607</v>
      </c>
      <c r="AN37" s="154">
        <v>727.12400000000002</v>
      </c>
    </row>
    <row r="38" spans="1:40" ht="24" customHeight="1" x14ac:dyDescent="0.35">
      <c r="A38" s="16" t="s">
        <v>63</v>
      </c>
      <c r="B38" s="16" t="s">
        <v>843</v>
      </c>
      <c r="C38" s="154">
        <v>23</v>
      </c>
      <c r="D38" s="154">
        <v>0</v>
      </c>
      <c r="E38" s="154">
        <v>0</v>
      </c>
      <c r="F38" s="154">
        <v>21.641819999999999</v>
      </c>
      <c r="G38" s="154">
        <v>165.37</v>
      </c>
      <c r="H38" s="154">
        <v>8.9</v>
      </c>
      <c r="I38" s="154">
        <v>7.5</v>
      </c>
      <c r="J38" s="154">
        <v>7.79</v>
      </c>
      <c r="K38" s="154">
        <v>10.3</v>
      </c>
      <c r="L38" s="154">
        <v>10.3</v>
      </c>
      <c r="M38" s="154">
        <v>10.3</v>
      </c>
      <c r="N38" s="154">
        <v>10.3</v>
      </c>
      <c r="O38" s="154">
        <v>515.20000000000005</v>
      </c>
      <c r="P38" s="154">
        <v>746</v>
      </c>
      <c r="Q38" s="154">
        <v>10</v>
      </c>
      <c r="R38" s="154">
        <v>11</v>
      </c>
      <c r="S38" s="154">
        <v>727.01180999999997</v>
      </c>
      <c r="T38" s="154">
        <v>654.37878000000001</v>
      </c>
      <c r="U38" s="154">
        <v>501</v>
      </c>
      <c r="V38" s="154">
        <v>730.6</v>
      </c>
      <c r="W38" s="154">
        <v>8.53247</v>
      </c>
      <c r="X38" s="154">
        <v>9.7478599999999993</v>
      </c>
      <c r="Y38" s="154">
        <v>809.58208999999999</v>
      </c>
      <c r="Z38" s="154">
        <v>776.32608000000005</v>
      </c>
      <c r="AA38" s="154">
        <v>715.3</v>
      </c>
      <c r="AB38" s="154">
        <v>8.5559999999999992</v>
      </c>
      <c r="AC38" s="154">
        <v>8.64</v>
      </c>
      <c r="AD38" s="154">
        <v>480.24738000000002</v>
      </c>
      <c r="AE38" s="154">
        <v>464.23912999999999</v>
      </c>
      <c r="AF38" s="154">
        <v>480.24738000000002</v>
      </c>
      <c r="AG38" s="154">
        <v>448.23088999999999</v>
      </c>
      <c r="AH38" s="154">
        <v>496.25563</v>
      </c>
      <c r="AI38" s="154">
        <v>236.27256</v>
      </c>
      <c r="AJ38" s="154">
        <v>0</v>
      </c>
      <c r="AK38" s="154">
        <v>336.17317000000003</v>
      </c>
      <c r="AL38" s="154">
        <v>352.18141000000003</v>
      </c>
      <c r="AM38" s="154">
        <v>484</v>
      </c>
      <c r="AN38" s="154">
        <v>628.18100000000004</v>
      </c>
    </row>
    <row r="39" spans="1:40" ht="24" customHeight="1" x14ac:dyDescent="0.35">
      <c r="A39" s="18" t="s">
        <v>63</v>
      </c>
      <c r="B39" s="18" t="s">
        <v>844</v>
      </c>
      <c r="C39" s="155">
        <v>23</v>
      </c>
      <c r="D39" s="155">
        <v>0</v>
      </c>
      <c r="E39" s="155">
        <v>0</v>
      </c>
      <c r="F39" s="155">
        <v>21.641819999999999</v>
      </c>
      <c r="G39" s="155">
        <v>120.01</v>
      </c>
      <c r="H39" s="155">
        <v>8.6</v>
      </c>
      <c r="I39" s="155">
        <v>7</v>
      </c>
      <c r="J39" s="155">
        <v>7.9640000000000004</v>
      </c>
      <c r="K39" s="155">
        <v>7.4</v>
      </c>
      <c r="L39" s="155">
        <v>7.4</v>
      </c>
      <c r="M39" s="155">
        <v>7.4</v>
      </c>
      <c r="N39" s="155">
        <v>7.4</v>
      </c>
      <c r="O39" s="155">
        <v>252</v>
      </c>
      <c r="P39" s="155">
        <v>553.6</v>
      </c>
      <c r="Q39" s="155">
        <v>10</v>
      </c>
      <c r="R39" s="155">
        <v>11</v>
      </c>
      <c r="S39" s="155">
        <v>417.22203999999999</v>
      </c>
      <c r="T39" s="155">
        <v>549.91471000000001</v>
      </c>
      <c r="U39" s="155">
        <v>371</v>
      </c>
      <c r="V39" s="155">
        <v>591.6</v>
      </c>
      <c r="W39" s="155">
        <v>8.7771799999999995</v>
      </c>
      <c r="X39" s="155">
        <v>9.4537300000000002</v>
      </c>
      <c r="Y39" s="155">
        <v>641.34014999999999</v>
      </c>
      <c r="Z39" s="155">
        <v>616.81264999999996</v>
      </c>
      <c r="AA39" s="155">
        <v>564.9</v>
      </c>
      <c r="AB39" s="155">
        <v>8.4220000000000006</v>
      </c>
      <c r="AC39" s="155">
        <v>9.24</v>
      </c>
      <c r="AD39" s="155">
        <v>480.24738000000002</v>
      </c>
      <c r="AE39" s="155">
        <v>464.23912999999999</v>
      </c>
      <c r="AF39" s="155">
        <v>480.24738000000002</v>
      </c>
      <c r="AG39" s="155">
        <v>448.23088999999999</v>
      </c>
      <c r="AH39" s="155">
        <v>496.25563</v>
      </c>
      <c r="AI39" s="155">
        <v>243.57996</v>
      </c>
      <c r="AJ39" s="155">
        <v>0</v>
      </c>
      <c r="AK39" s="155">
        <v>336.17317000000003</v>
      </c>
      <c r="AL39" s="155">
        <v>352.18141000000003</v>
      </c>
      <c r="AM39" s="155">
        <v>352</v>
      </c>
      <c r="AN39" s="155">
        <v>432.649</v>
      </c>
    </row>
    <row r="40" spans="1:40" ht="24" customHeight="1" x14ac:dyDescent="0.35">
      <c r="A40" s="13" t="s">
        <v>63</v>
      </c>
      <c r="B40" s="13" t="s">
        <v>845</v>
      </c>
      <c r="C40" s="153">
        <v>23</v>
      </c>
      <c r="D40" s="153">
        <v>0</v>
      </c>
      <c r="E40" s="153">
        <v>0</v>
      </c>
      <c r="F40" s="153">
        <v>21.44641</v>
      </c>
      <c r="G40" s="153">
        <v>169.37</v>
      </c>
      <c r="H40" s="153">
        <v>8.3000000000000007</v>
      </c>
      <c r="I40" s="153">
        <v>6.4</v>
      </c>
      <c r="J40" s="153">
        <v>7.7720000000000002</v>
      </c>
      <c r="K40" s="153">
        <v>8.1999999999999993</v>
      </c>
      <c r="L40" s="153">
        <v>8.1999999999999993</v>
      </c>
      <c r="M40" s="153">
        <v>8.1999999999999993</v>
      </c>
      <c r="N40" s="153">
        <v>8.1999999999999993</v>
      </c>
      <c r="O40" s="153">
        <v>52.6</v>
      </c>
      <c r="P40" s="153">
        <v>296.33</v>
      </c>
      <c r="Q40" s="153">
        <v>11</v>
      </c>
      <c r="R40" s="153">
        <v>12</v>
      </c>
      <c r="S40" s="153">
        <v>112.03315000000001</v>
      </c>
      <c r="T40" s="153">
        <v>439.70681999999999</v>
      </c>
      <c r="U40" s="153">
        <v>232</v>
      </c>
      <c r="V40" s="153">
        <v>248.3</v>
      </c>
      <c r="W40" s="153">
        <v>7.3697299999999997</v>
      </c>
      <c r="X40" s="153">
        <v>8.4038799999999991</v>
      </c>
      <c r="Y40" s="153">
        <v>386.91341999999997</v>
      </c>
      <c r="Z40" s="153">
        <v>358.39121999999998</v>
      </c>
      <c r="AA40" s="153">
        <v>237.3</v>
      </c>
      <c r="AB40" s="153">
        <v>8.5079999999999991</v>
      </c>
      <c r="AC40" s="153">
        <v>9.3000000000000007</v>
      </c>
      <c r="AD40" s="153">
        <v>480.24738000000002</v>
      </c>
      <c r="AE40" s="153">
        <v>464.23912999999999</v>
      </c>
      <c r="AF40" s="153">
        <v>480.24738000000002</v>
      </c>
      <c r="AG40" s="153">
        <v>448.23088999999999</v>
      </c>
      <c r="AH40" s="153">
        <v>496.25563</v>
      </c>
      <c r="AI40" s="153">
        <v>243.57996</v>
      </c>
      <c r="AJ40" s="153">
        <v>0</v>
      </c>
      <c r="AK40" s="153">
        <v>336.17317000000003</v>
      </c>
      <c r="AL40" s="153">
        <v>352.18141000000003</v>
      </c>
      <c r="AM40" s="153">
        <v>213</v>
      </c>
      <c r="AN40" s="153">
        <v>124.678</v>
      </c>
    </row>
    <row r="41" spans="1:40" ht="24" customHeight="1" x14ac:dyDescent="0.35">
      <c r="A41" s="16" t="s">
        <v>63</v>
      </c>
      <c r="B41" s="16" t="s">
        <v>846</v>
      </c>
      <c r="C41" s="154">
        <v>23</v>
      </c>
      <c r="D41" s="154">
        <v>0</v>
      </c>
      <c r="E41" s="154">
        <v>0</v>
      </c>
      <c r="F41" s="154">
        <v>21.44641</v>
      </c>
      <c r="G41" s="154">
        <v>49.15</v>
      </c>
      <c r="H41" s="154">
        <v>8.5</v>
      </c>
      <c r="I41" s="154">
        <v>6</v>
      </c>
      <c r="J41" s="154">
        <v>8.2040000000000006</v>
      </c>
      <c r="K41" s="154">
        <v>8.1999999999999993</v>
      </c>
      <c r="L41" s="154">
        <v>8.1999999999999993</v>
      </c>
      <c r="M41" s="154">
        <v>8.1999999999999993</v>
      </c>
      <c r="N41" s="154">
        <v>8.1999999999999993</v>
      </c>
      <c r="O41" s="154"/>
      <c r="P41" s="154">
        <v>70.599999999999994</v>
      </c>
      <c r="Q41" s="154">
        <v>11</v>
      </c>
      <c r="R41" s="154">
        <v>12</v>
      </c>
      <c r="S41" s="154">
        <v>3.1281099999999999</v>
      </c>
      <c r="T41" s="154">
        <v>331.38301000000001</v>
      </c>
      <c r="U41" s="154">
        <v>62</v>
      </c>
      <c r="V41" s="154">
        <v>16.600000000000001</v>
      </c>
      <c r="W41" s="154">
        <v>7.08392</v>
      </c>
      <c r="X41" s="154">
        <v>7.9070299999999998</v>
      </c>
      <c r="Y41" s="154">
        <v>139.75782000000001</v>
      </c>
      <c r="Z41" s="154">
        <v>119.44114</v>
      </c>
      <c r="AA41" s="154">
        <v>16.2</v>
      </c>
      <c r="AB41" s="154">
        <v>8.7650000000000006</v>
      </c>
      <c r="AC41" s="154">
        <v>9.94</v>
      </c>
      <c r="AD41" s="154">
        <v>480.24738000000002</v>
      </c>
      <c r="AE41" s="154">
        <v>464.23912999999999</v>
      </c>
      <c r="AF41" s="154">
        <v>480.24738000000002</v>
      </c>
      <c r="AG41" s="154">
        <v>448.23088999999999</v>
      </c>
      <c r="AH41" s="154">
        <v>496.25563</v>
      </c>
      <c r="AI41" s="154">
        <v>236.27256</v>
      </c>
      <c r="AJ41" s="154">
        <v>0</v>
      </c>
      <c r="AK41" s="154">
        <v>336.17317000000003</v>
      </c>
      <c r="AL41" s="154">
        <v>352.18141000000003</v>
      </c>
      <c r="AM41" s="154">
        <v>66</v>
      </c>
      <c r="AN41" s="154">
        <v>3.7360000000000002</v>
      </c>
    </row>
    <row r="42" spans="1:40" ht="24" customHeight="1" x14ac:dyDescent="0.35">
      <c r="A42" s="16" t="s">
        <v>63</v>
      </c>
      <c r="B42" s="16" t="s">
        <v>847</v>
      </c>
      <c r="C42" s="154">
        <v>22</v>
      </c>
      <c r="D42" s="154">
        <v>0</v>
      </c>
      <c r="E42" s="154">
        <v>0</v>
      </c>
      <c r="F42" s="154">
        <v>21.44641</v>
      </c>
      <c r="G42" s="154">
        <v>24.62</v>
      </c>
      <c r="H42" s="154">
        <v>9.1</v>
      </c>
      <c r="I42" s="154">
        <v>6.4</v>
      </c>
      <c r="J42" s="154">
        <v>8.3119999999999994</v>
      </c>
      <c r="K42" s="154">
        <v>8.1999999999999993</v>
      </c>
      <c r="L42" s="154">
        <v>8.1999999999999993</v>
      </c>
      <c r="M42" s="154">
        <v>8.1999999999999993</v>
      </c>
      <c r="N42" s="154">
        <v>8.1999999999999993</v>
      </c>
      <c r="O42" s="154"/>
      <c r="P42" s="154">
        <v>0</v>
      </c>
      <c r="Q42" s="154">
        <v>10</v>
      </c>
      <c r="R42" s="154">
        <v>12</v>
      </c>
      <c r="S42" s="154">
        <v>0</v>
      </c>
      <c r="T42" s="154">
        <v>220.18308999999999</v>
      </c>
      <c r="U42" s="154">
        <v>0</v>
      </c>
      <c r="V42" s="154">
        <v>0</v>
      </c>
      <c r="W42" s="154">
        <v>8.2962100000000003</v>
      </c>
      <c r="X42" s="154">
        <v>8.8657599999999999</v>
      </c>
      <c r="Y42" s="154">
        <v>5.0637499999999998</v>
      </c>
      <c r="Z42" s="154">
        <v>2.5854499999999998</v>
      </c>
      <c r="AA42" s="154">
        <v>0</v>
      </c>
      <c r="AB42" s="154">
        <v>8.6869999999999994</v>
      </c>
      <c r="AC42" s="154">
        <v>9.51</v>
      </c>
      <c r="AD42" s="154">
        <v>480.24738000000002</v>
      </c>
      <c r="AE42" s="154">
        <v>464.23912999999999</v>
      </c>
      <c r="AF42" s="154">
        <v>480.24738000000002</v>
      </c>
      <c r="AG42" s="154">
        <v>448.23088999999999</v>
      </c>
      <c r="AH42" s="154">
        <v>496.25563</v>
      </c>
      <c r="AI42" s="154">
        <v>241.14416</v>
      </c>
      <c r="AJ42" s="154">
        <v>0</v>
      </c>
      <c r="AK42" s="154">
        <v>336.17317000000003</v>
      </c>
      <c r="AL42" s="154">
        <v>352.18141000000003</v>
      </c>
      <c r="AM42" s="154">
        <v>0</v>
      </c>
      <c r="AN42" s="154">
        <v>0</v>
      </c>
    </row>
    <row r="43" spans="1:40" ht="24" customHeight="1" x14ac:dyDescent="0.35">
      <c r="A43" s="16" t="s">
        <v>63</v>
      </c>
      <c r="B43" s="16" t="s">
        <v>848</v>
      </c>
      <c r="C43" s="154">
        <v>22</v>
      </c>
      <c r="D43" s="154">
        <v>0</v>
      </c>
      <c r="E43" s="154">
        <v>0</v>
      </c>
      <c r="F43" s="154">
        <v>21.44641</v>
      </c>
      <c r="G43" s="154">
        <v>1.91</v>
      </c>
      <c r="H43" s="154">
        <v>9</v>
      </c>
      <c r="I43" s="154">
        <v>6.1</v>
      </c>
      <c r="J43" s="154">
        <v>8.3369999999999997</v>
      </c>
      <c r="K43" s="154">
        <v>6</v>
      </c>
      <c r="L43" s="154">
        <v>6</v>
      </c>
      <c r="M43" s="154">
        <v>6</v>
      </c>
      <c r="N43" s="154">
        <v>6</v>
      </c>
      <c r="O43" s="154"/>
      <c r="P43" s="154">
        <v>0</v>
      </c>
      <c r="Q43" s="154">
        <v>10</v>
      </c>
      <c r="R43" s="154">
        <v>11</v>
      </c>
      <c r="S43" s="154">
        <v>0</v>
      </c>
      <c r="T43" s="154">
        <v>112.77911</v>
      </c>
      <c r="U43" s="154">
        <v>0</v>
      </c>
      <c r="V43" s="154">
        <v>0</v>
      </c>
      <c r="W43" s="154">
        <v>8.7427399999999995</v>
      </c>
      <c r="X43" s="154">
        <v>8.7560300000000009</v>
      </c>
      <c r="Y43" s="154">
        <v>0</v>
      </c>
      <c r="Z43" s="154">
        <v>0</v>
      </c>
      <c r="AA43" s="154">
        <v>0</v>
      </c>
      <c r="AB43" s="154">
        <v>8.6760000000000002</v>
      </c>
      <c r="AC43" s="154">
        <v>9.61</v>
      </c>
      <c r="AD43" s="154">
        <v>480.24738000000002</v>
      </c>
      <c r="AE43" s="154">
        <v>480.24738000000002</v>
      </c>
      <c r="AF43" s="154">
        <v>480.24738000000002</v>
      </c>
      <c r="AG43" s="154">
        <v>448.23088999999999</v>
      </c>
      <c r="AH43" s="154">
        <v>496.25563</v>
      </c>
      <c r="AI43" s="154">
        <v>241.14416</v>
      </c>
      <c r="AJ43" s="154">
        <v>0</v>
      </c>
      <c r="AK43" s="154">
        <v>352.18141000000003</v>
      </c>
      <c r="AL43" s="154">
        <v>352.18141000000003</v>
      </c>
      <c r="AM43" s="154">
        <v>0</v>
      </c>
      <c r="AN43" s="154">
        <v>0</v>
      </c>
    </row>
    <row r="44" spans="1:40" ht="24" customHeight="1" x14ac:dyDescent="0.35">
      <c r="A44" s="16" t="s">
        <v>63</v>
      </c>
      <c r="B44" s="16" t="s">
        <v>849</v>
      </c>
      <c r="C44" s="154">
        <v>23</v>
      </c>
      <c r="D44" s="154">
        <v>0</v>
      </c>
      <c r="E44" s="154">
        <v>0</v>
      </c>
      <c r="F44" s="154">
        <v>21.44641</v>
      </c>
      <c r="G44" s="154">
        <v>0</v>
      </c>
      <c r="H44" s="154">
        <v>8.5</v>
      </c>
      <c r="I44" s="154">
        <v>6</v>
      </c>
      <c r="J44" s="154">
        <v>8.0830000000000002</v>
      </c>
      <c r="K44" s="154">
        <v>9.4</v>
      </c>
      <c r="L44" s="154">
        <v>9.4</v>
      </c>
      <c r="M44" s="154">
        <v>9.4</v>
      </c>
      <c r="N44" s="154">
        <v>9.4</v>
      </c>
      <c r="O44" s="154"/>
      <c r="P44" s="154">
        <v>0</v>
      </c>
      <c r="Q44" s="154">
        <v>9</v>
      </c>
      <c r="R44" s="154">
        <v>10</v>
      </c>
      <c r="S44" s="154">
        <v>0</v>
      </c>
      <c r="T44" s="154">
        <v>28.607299999999999</v>
      </c>
      <c r="U44" s="154">
        <v>0</v>
      </c>
      <c r="V44" s="154">
        <v>0</v>
      </c>
      <c r="W44" s="154">
        <v>7.0553999999999997</v>
      </c>
      <c r="X44" s="154">
        <v>9.37913</v>
      </c>
      <c r="Y44" s="154">
        <v>0</v>
      </c>
      <c r="Z44" s="154">
        <v>0</v>
      </c>
      <c r="AA44" s="154">
        <v>0</v>
      </c>
      <c r="AB44" s="154">
        <v>8.8870000000000005</v>
      </c>
      <c r="AC44" s="154">
        <v>9.14</v>
      </c>
      <c r="AD44" s="154">
        <v>480.24738000000002</v>
      </c>
      <c r="AE44" s="154">
        <v>480.24738000000002</v>
      </c>
      <c r="AF44" s="154">
        <v>480.24738000000002</v>
      </c>
      <c r="AG44" s="154">
        <v>448.23088999999999</v>
      </c>
      <c r="AH44" s="154">
        <v>496.25563</v>
      </c>
      <c r="AI44" s="154">
        <v>241.14416</v>
      </c>
      <c r="AJ44" s="154">
        <v>0</v>
      </c>
      <c r="AK44" s="154">
        <v>352.18141000000003</v>
      </c>
      <c r="AL44" s="154">
        <v>352.18141000000003</v>
      </c>
      <c r="AM44" s="154">
        <v>0</v>
      </c>
      <c r="AN44" s="154">
        <v>0.05</v>
      </c>
    </row>
    <row r="45" spans="1:40" ht="24" customHeight="1" x14ac:dyDescent="0.35">
      <c r="A45" s="16" t="s">
        <v>63</v>
      </c>
      <c r="B45" s="16" t="s">
        <v>850</v>
      </c>
      <c r="C45" s="154">
        <v>23</v>
      </c>
      <c r="D45" s="154">
        <v>0</v>
      </c>
      <c r="E45" s="154">
        <v>0</v>
      </c>
      <c r="F45" s="154">
        <v>21.44641</v>
      </c>
      <c r="G45" s="154">
        <v>0</v>
      </c>
      <c r="H45" s="154">
        <v>7.8</v>
      </c>
      <c r="I45" s="154">
        <v>5.4</v>
      </c>
      <c r="J45" s="154">
        <v>7.3159999999999998</v>
      </c>
      <c r="K45" s="154">
        <v>5.3</v>
      </c>
      <c r="L45" s="154">
        <v>5.3</v>
      </c>
      <c r="M45" s="154">
        <v>5.3</v>
      </c>
      <c r="N45" s="154">
        <v>5.3</v>
      </c>
      <c r="O45" s="154"/>
      <c r="P45" s="154">
        <v>0</v>
      </c>
      <c r="Q45" s="154">
        <v>10</v>
      </c>
      <c r="R45" s="154">
        <v>12</v>
      </c>
      <c r="S45" s="154">
        <v>0</v>
      </c>
      <c r="T45" s="154">
        <v>2.5145400000000002</v>
      </c>
      <c r="U45" s="154"/>
      <c r="V45" s="154">
        <v>0</v>
      </c>
      <c r="W45" s="154">
        <v>7.44693</v>
      </c>
      <c r="X45" s="154">
        <v>8.8962199999999996</v>
      </c>
      <c r="Y45" s="154">
        <v>0</v>
      </c>
      <c r="Z45" s="154">
        <v>0</v>
      </c>
      <c r="AA45" s="154">
        <v>0</v>
      </c>
      <c r="AB45" s="154">
        <v>9.0139999999999993</v>
      </c>
      <c r="AC45" s="154">
        <v>9.3699999999999992</v>
      </c>
      <c r="AD45" s="154">
        <v>480.24738000000002</v>
      </c>
      <c r="AE45" s="154">
        <v>480.24738000000002</v>
      </c>
      <c r="AF45" s="154">
        <v>480.24738000000002</v>
      </c>
      <c r="AG45" s="154">
        <v>448.23088999999999</v>
      </c>
      <c r="AH45" s="154">
        <v>496.25563</v>
      </c>
      <c r="AI45" s="154">
        <v>241.14416</v>
      </c>
      <c r="AJ45" s="154">
        <v>0</v>
      </c>
      <c r="AK45" s="154">
        <v>352.18141000000003</v>
      </c>
      <c r="AL45" s="154">
        <v>352.18141000000003</v>
      </c>
      <c r="AM45" s="154"/>
      <c r="AN45" s="154">
        <v>0</v>
      </c>
    </row>
    <row r="46" spans="1:40" ht="24" customHeight="1" x14ac:dyDescent="0.35">
      <c r="A46" s="16" t="s">
        <v>63</v>
      </c>
      <c r="B46" s="16" t="s">
        <v>851</v>
      </c>
      <c r="C46" s="154">
        <v>23</v>
      </c>
      <c r="D46" s="154">
        <v>0</v>
      </c>
      <c r="E46" s="154">
        <v>0</v>
      </c>
      <c r="F46" s="154">
        <v>21.44641</v>
      </c>
      <c r="G46" s="154">
        <v>0</v>
      </c>
      <c r="H46" s="154">
        <v>7.9</v>
      </c>
      <c r="I46" s="154">
        <v>5.8</v>
      </c>
      <c r="J46" s="154">
        <v>7.0709999999999997</v>
      </c>
      <c r="K46" s="154">
        <v>8.8000000000000007</v>
      </c>
      <c r="L46" s="154">
        <v>8.8000000000000007</v>
      </c>
      <c r="M46" s="154">
        <v>8.8000000000000007</v>
      </c>
      <c r="N46" s="154">
        <v>8.8000000000000007</v>
      </c>
      <c r="O46" s="154"/>
      <c r="P46" s="154">
        <v>0</v>
      </c>
      <c r="Q46" s="154">
        <v>10</v>
      </c>
      <c r="R46" s="154">
        <v>12</v>
      </c>
      <c r="S46" s="154">
        <v>0</v>
      </c>
      <c r="T46" s="154">
        <v>0</v>
      </c>
      <c r="U46" s="154"/>
      <c r="V46" s="154">
        <v>0</v>
      </c>
      <c r="W46" s="154">
        <v>6.9681699999999998</v>
      </c>
      <c r="X46" s="154">
        <v>9.0335300000000007</v>
      </c>
      <c r="Y46" s="154">
        <v>0</v>
      </c>
      <c r="Z46" s="154">
        <v>0</v>
      </c>
      <c r="AA46" s="154">
        <v>0</v>
      </c>
      <c r="AB46" s="154">
        <v>8.8469999999999995</v>
      </c>
      <c r="AC46" s="154">
        <v>9.16</v>
      </c>
      <c r="AD46" s="154">
        <v>480.24738000000002</v>
      </c>
      <c r="AE46" s="154">
        <v>480.24738000000002</v>
      </c>
      <c r="AF46" s="154">
        <v>480.24738000000002</v>
      </c>
      <c r="AG46" s="154">
        <v>448.23088999999999</v>
      </c>
      <c r="AH46" s="154">
        <v>496.25563</v>
      </c>
      <c r="AI46" s="154">
        <v>241.14416</v>
      </c>
      <c r="AJ46" s="154">
        <v>0</v>
      </c>
      <c r="AK46" s="154">
        <v>352.18141000000003</v>
      </c>
      <c r="AL46" s="154">
        <v>352.18141000000003</v>
      </c>
      <c r="AM46" s="154"/>
      <c r="AN46" s="154">
        <v>0</v>
      </c>
    </row>
    <row r="47" spans="1:40" ht="24" customHeight="1" x14ac:dyDescent="0.35">
      <c r="A47" s="18" t="s">
        <v>63</v>
      </c>
      <c r="B47" s="18" t="s">
        <v>852</v>
      </c>
      <c r="C47" s="155">
        <v>23</v>
      </c>
      <c r="D47" s="155">
        <v>0</v>
      </c>
      <c r="E47" s="155">
        <v>0</v>
      </c>
      <c r="F47" s="155">
        <v>21.44641</v>
      </c>
      <c r="G47" s="155"/>
      <c r="H47" s="155">
        <v>7.2</v>
      </c>
      <c r="I47" s="155">
        <v>6.4</v>
      </c>
      <c r="J47" s="155">
        <v>7.6680000000000001</v>
      </c>
      <c r="K47" s="155">
        <v>8.1</v>
      </c>
      <c r="L47" s="155">
        <v>8.1</v>
      </c>
      <c r="M47" s="155">
        <v>8.1</v>
      </c>
      <c r="N47" s="155">
        <v>8.1</v>
      </c>
      <c r="O47" s="155"/>
      <c r="P47" s="155"/>
      <c r="Q47" s="155">
        <v>10</v>
      </c>
      <c r="R47" s="155">
        <v>11</v>
      </c>
      <c r="S47" s="155"/>
      <c r="T47" s="155"/>
      <c r="U47" s="155"/>
      <c r="V47" s="155"/>
      <c r="W47" s="155">
        <v>4.8811</v>
      </c>
      <c r="X47" s="155">
        <v>8.2261600000000001</v>
      </c>
      <c r="Y47" s="155"/>
      <c r="Z47" s="155"/>
      <c r="AA47" s="155"/>
      <c r="AB47" s="155">
        <v>9.0210000000000008</v>
      </c>
      <c r="AC47" s="155">
        <v>8.99</v>
      </c>
      <c r="AD47" s="155">
        <v>480.24738000000002</v>
      </c>
      <c r="AE47" s="155">
        <v>480.24738000000002</v>
      </c>
      <c r="AF47" s="155">
        <v>480.24738000000002</v>
      </c>
      <c r="AG47" s="155">
        <v>448.23088999999999</v>
      </c>
      <c r="AH47" s="155">
        <v>496.25563</v>
      </c>
      <c r="AI47" s="155">
        <v>185.12076999999999</v>
      </c>
      <c r="AJ47" s="155">
        <v>0</v>
      </c>
      <c r="AK47" s="155">
        <v>352.18141000000003</v>
      </c>
      <c r="AL47" s="155">
        <v>352.18141000000003</v>
      </c>
      <c r="AM47" s="155"/>
      <c r="AN47" s="155"/>
    </row>
    <row r="48" spans="1:40" ht="24" customHeight="1" x14ac:dyDescent="0.35">
      <c r="A48" s="13" t="s">
        <v>63</v>
      </c>
      <c r="B48" s="13" t="s">
        <v>853</v>
      </c>
      <c r="C48" s="153">
        <v>24</v>
      </c>
      <c r="D48" s="153">
        <v>0</v>
      </c>
      <c r="E48" s="153">
        <v>0</v>
      </c>
      <c r="F48" s="153">
        <v>21.44641</v>
      </c>
      <c r="G48" s="153"/>
      <c r="H48" s="153">
        <v>7.6</v>
      </c>
      <c r="I48" s="153">
        <v>6.4</v>
      </c>
      <c r="J48" s="153">
        <v>7.1449999999999996</v>
      </c>
      <c r="K48" s="153">
        <v>11.2</v>
      </c>
      <c r="L48" s="153">
        <v>11.2</v>
      </c>
      <c r="M48" s="153">
        <v>11.2</v>
      </c>
      <c r="N48" s="153">
        <v>11.2</v>
      </c>
      <c r="O48" s="153"/>
      <c r="P48" s="153"/>
      <c r="Q48" s="153">
        <v>10</v>
      </c>
      <c r="R48" s="153">
        <v>12</v>
      </c>
      <c r="S48" s="153"/>
      <c r="T48" s="153"/>
      <c r="U48" s="153"/>
      <c r="V48" s="153"/>
      <c r="W48" s="153">
        <v>4.4019700000000004</v>
      </c>
      <c r="X48" s="153">
        <v>5.91411</v>
      </c>
      <c r="Y48" s="153"/>
      <c r="Z48" s="153"/>
      <c r="AA48" s="153"/>
      <c r="AB48" s="153">
        <v>9.1219999999999999</v>
      </c>
      <c r="AC48" s="153">
        <v>9</v>
      </c>
      <c r="AD48" s="153">
        <v>480.24738000000002</v>
      </c>
      <c r="AE48" s="153">
        <v>480.24738000000002</v>
      </c>
      <c r="AF48" s="153">
        <v>480.24738000000002</v>
      </c>
      <c r="AG48" s="153">
        <v>448.23088999999999</v>
      </c>
      <c r="AH48" s="153">
        <v>496.25563</v>
      </c>
      <c r="AI48" s="153">
        <v>241.14416</v>
      </c>
      <c r="AJ48" s="153">
        <v>0</v>
      </c>
      <c r="AK48" s="153">
        <v>352.18141000000003</v>
      </c>
      <c r="AL48" s="153">
        <v>352.18141000000003</v>
      </c>
      <c r="AM48" s="153"/>
      <c r="AN48" s="153"/>
    </row>
    <row r="49" spans="1:40" ht="24" customHeight="1" x14ac:dyDescent="0.35">
      <c r="A49" s="16" t="s">
        <v>63</v>
      </c>
      <c r="B49" s="16" t="s">
        <v>854</v>
      </c>
      <c r="C49" s="154">
        <v>24</v>
      </c>
      <c r="D49" s="154">
        <v>0</v>
      </c>
      <c r="E49" s="154">
        <v>0</v>
      </c>
      <c r="F49" s="154">
        <v>21.44641</v>
      </c>
      <c r="G49" s="154"/>
      <c r="H49" s="154">
        <v>7.5</v>
      </c>
      <c r="I49" s="154">
        <v>6.7</v>
      </c>
      <c r="J49" s="154">
        <v>7.2560000000000002</v>
      </c>
      <c r="K49" s="154">
        <v>7.6</v>
      </c>
      <c r="L49" s="154">
        <v>7.6</v>
      </c>
      <c r="M49" s="154">
        <v>7.6</v>
      </c>
      <c r="N49" s="154">
        <v>7.6</v>
      </c>
      <c r="O49" s="154"/>
      <c r="P49" s="154"/>
      <c r="Q49" s="154">
        <v>9</v>
      </c>
      <c r="R49" s="154">
        <v>11</v>
      </c>
      <c r="S49" s="154"/>
      <c r="T49" s="154"/>
      <c r="U49" s="154"/>
      <c r="V49" s="154"/>
      <c r="W49" s="154">
        <v>2.5719500000000002</v>
      </c>
      <c r="X49" s="154">
        <v>4.9190399999999999</v>
      </c>
      <c r="Y49" s="154"/>
      <c r="Z49" s="154"/>
      <c r="AA49" s="154"/>
      <c r="AB49" s="154">
        <v>9.0749999999999993</v>
      </c>
      <c r="AC49" s="154">
        <v>8.02</v>
      </c>
      <c r="AD49" s="154">
        <v>480.24738000000002</v>
      </c>
      <c r="AE49" s="154">
        <v>480.24738000000002</v>
      </c>
      <c r="AF49" s="154">
        <v>480.24738000000002</v>
      </c>
      <c r="AG49" s="154">
        <v>448.23088999999999</v>
      </c>
      <c r="AH49" s="154">
        <v>496.25563</v>
      </c>
      <c r="AI49" s="154">
        <v>194.86396999999999</v>
      </c>
      <c r="AJ49" s="154">
        <v>0</v>
      </c>
      <c r="AK49" s="154">
        <v>352.18141000000003</v>
      </c>
      <c r="AL49" s="154">
        <v>352.18141000000003</v>
      </c>
      <c r="AM49" s="154"/>
      <c r="AN49" s="154"/>
    </row>
    <row r="50" spans="1:40" ht="24" customHeight="1" x14ac:dyDescent="0.35">
      <c r="A50" s="16" t="s">
        <v>63</v>
      </c>
      <c r="B50" s="16" t="s">
        <v>855</v>
      </c>
      <c r="C50" s="154">
        <v>25</v>
      </c>
      <c r="D50" s="154">
        <v>0</v>
      </c>
      <c r="E50" s="154">
        <v>0</v>
      </c>
      <c r="F50" s="154">
        <v>21.44641</v>
      </c>
      <c r="G50" s="154"/>
      <c r="H50" s="154">
        <v>7.5</v>
      </c>
      <c r="I50" s="154">
        <v>5.9</v>
      </c>
      <c r="J50" s="154">
        <v>7.1429999999999998</v>
      </c>
      <c r="K50" s="154">
        <v>7.7</v>
      </c>
      <c r="L50" s="154">
        <v>7.7</v>
      </c>
      <c r="M50" s="154">
        <v>7.7</v>
      </c>
      <c r="N50" s="154">
        <v>7.7</v>
      </c>
      <c r="O50" s="154"/>
      <c r="P50" s="154"/>
      <c r="Q50" s="154">
        <v>9</v>
      </c>
      <c r="R50" s="154">
        <v>10</v>
      </c>
      <c r="S50" s="154"/>
      <c r="T50" s="154"/>
      <c r="U50" s="154"/>
      <c r="V50" s="154"/>
      <c r="W50" s="154">
        <v>1.7455400000000001</v>
      </c>
      <c r="X50" s="154">
        <v>4.0575700000000001</v>
      </c>
      <c r="Y50" s="154"/>
      <c r="Z50" s="154"/>
      <c r="AA50" s="154"/>
      <c r="AB50" s="154">
        <v>9.6180000000000003</v>
      </c>
      <c r="AC50" s="154">
        <v>8.73</v>
      </c>
      <c r="AD50" s="154">
        <v>480.24738000000002</v>
      </c>
      <c r="AE50" s="154">
        <v>480.24738000000002</v>
      </c>
      <c r="AF50" s="154">
        <v>480.24738000000002</v>
      </c>
      <c r="AG50" s="154">
        <v>448.23088999999999</v>
      </c>
      <c r="AH50" s="154">
        <v>496.25563</v>
      </c>
      <c r="AI50" s="154">
        <v>109.61098</v>
      </c>
      <c r="AJ50" s="154">
        <v>0</v>
      </c>
      <c r="AK50" s="154">
        <v>352.18141000000003</v>
      </c>
      <c r="AL50" s="154">
        <v>352.18141000000003</v>
      </c>
      <c r="AM50" s="154"/>
      <c r="AN50" s="154"/>
    </row>
    <row r="51" spans="1:40" ht="24" customHeight="1" x14ac:dyDescent="0.35">
      <c r="A51" s="16" t="s">
        <v>63</v>
      </c>
      <c r="B51" s="16" t="s">
        <v>856</v>
      </c>
      <c r="C51" s="154">
        <v>25</v>
      </c>
      <c r="D51" s="154">
        <v>0</v>
      </c>
      <c r="E51" s="154">
        <v>0</v>
      </c>
      <c r="F51" s="154">
        <v>21.44641</v>
      </c>
      <c r="G51" s="154"/>
      <c r="H51" s="154">
        <v>7.8</v>
      </c>
      <c r="I51" s="154">
        <v>6.3</v>
      </c>
      <c r="J51" s="154">
        <v>7.024</v>
      </c>
      <c r="K51" s="154">
        <v>8.1999999999999993</v>
      </c>
      <c r="L51" s="154">
        <v>8.1999999999999993</v>
      </c>
      <c r="M51" s="154">
        <v>8.1999999999999993</v>
      </c>
      <c r="N51" s="154">
        <v>8.1999999999999993</v>
      </c>
      <c r="O51" s="154"/>
      <c r="P51" s="154"/>
      <c r="Q51" s="154">
        <v>9</v>
      </c>
      <c r="R51" s="154">
        <v>11</v>
      </c>
      <c r="S51" s="154"/>
      <c r="T51" s="154"/>
      <c r="U51" s="154"/>
      <c r="V51" s="154"/>
      <c r="W51" s="154">
        <v>1.90716</v>
      </c>
      <c r="X51" s="154">
        <v>3.1158299999999999</v>
      </c>
      <c r="Y51" s="154"/>
      <c r="Z51" s="154"/>
      <c r="AA51" s="154"/>
      <c r="AB51" s="154">
        <v>9.5739999999999998</v>
      </c>
      <c r="AC51" s="154">
        <v>7.81</v>
      </c>
      <c r="AD51" s="154">
        <v>480.24738000000002</v>
      </c>
      <c r="AE51" s="154">
        <v>480.24738000000002</v>
      </c>
      <c r="AF51" s="154">
        <v>480.24738000000002</v>
      </c>
      <c r="AG51" s="154">
        <v>448.23088999999999</v>
      </c>
      <c r="AH51" s="154">
        <v>496.25563</v>
      </c>
      <c r="AI51" s="154">
        <v>109.61098</v>
      </c>
      <c r="AJ51" s="154">
        <v>0</v>
      </c>
      <c r="AK51" s="154">
        <v>352.18141000000003</v>
      </c>
      <c r="AL51" s="154">
        <v>352.18141000000003</v>
      </c>
      <c r="AM51" s="154"/>
      <c r="AN51" s="154"/>
    </row>
    <row r="52" spans="1:40" ht="24" customHeight="1" x14ac:dyDescent="0.35">
      <c r="A52" s="16" t="s">
        <v>63</v>
      </c>
      <c r="B52" s="16" t="s">
        <v>857</v>
      </c>
      <c r="C52" s="154">
        <v>24</v>
      </c>
      <c r="D52" s="154">
        <v>0</v>
      </c>
      <c r="E52" s="154">
        <v>0</v>
      </c>
      <c r="F52" s="154">
        <v>21.44641</v>
      </c>
      <c r="G52" s="154"/>
      <c r="H52" s="154">
        <v>7.7</v>
      </c>
      <c r="I52" s="154">
        <v>5.9</v>
      </c>
      <c r="J52" s="154">
        <v>8.6110000000000007</v>
      </c>
      <c r="K52" s="154">
        <v>7.4</v>
      </c>
      <c r="L52" s="154">
        <v>7.4</v>
      </c>
      <c r="M52" s="154">
        <v>7.4</v>
      </c>
      <c r="N52" s="154">
        <v>7.4</v>
      </c>
      <c r="O52" s="154"/>
      <c r="P52" s="154"/>
      <c r="Q52" s="154">
        <v>10</v>
      </c>
      <c r="R52" s="154">
        <v>10</v>
      </c>
      <c r="S52" s="154"/>
      <c r="T52" s="154"/>
      <c r="U52" s="154"/>
      <c r="V52" s="154"/>
      <c r="W52" s="154">
        <v>1.6842200000000001</v>
      </c>
      <c r="X52" s="154">
        <v>2.4729399999999999</v>
      </c>
      <c r="Y52" s="154"/>
      <c r="Z52" s="154"/>
      <c r="AA52" s="154"/>
      <c r="AB52" s="154">
        <v>8.9459999999999997</v>
      </c>
      <c r="AC52" s="154">
        <v>7.34</v>
      </c>
      <c r="AD52" s="154">
        <v>480.24738000000002</v>
      </c>
      <c r="AE52" s="154">
        <v>480.24738000000002</v>
      </c>
      <c r="AF52" s="154">
        <v>480.24738000000002</v>
      </c>
      <c r="AG52" s="154">
        <v>448.23088999999999</v>
      </c>
      <c r="AH52" s="154">
        <v>496.25563</v>
      </c>
      <c r="AI52" s="154">
        <v>158.32697999999999</v>
      </c>
      <c r="AJ52" s="154">
        <v>0</v>
      </c>
      <c r="AK52" s="154">
        <v>352.18141000000003</v>
      </c>
      <c r="AL52" s="154">
        <v>352.18141000000003</v>
      </c>
      <c r="AM52" s="154"/>
      <c r="AN52" s="154"/>
    </row>
    <row r="53" spans="1:40" ht="24" customHeight="1" x14ac:dyDescent="0.35">
      <c r="A53" s="16" t="s">
        <v>63</v>
      </c>
      <c r="B53" s="16" t="s">
        <v>858</v>
      </c>
      <c r="C53" s="154">
        <v>24</v>
      </c>
      <c r="D53" s="154">
        <v>0</v>
      </c>
      <c r="E53" s="154">
        <v>0</v>
      </c>
      <c r="F53" s="154">
        <v>21.44641</v>
      </c>
      <c r="G53" s="154"/>
      <c r="H53" s="154">
        <v>6.8</v>
      </c>
      <c r="I53" s="154">
        <v>6.5</v>
      </c>
      <c r="J53" s="154">
        <v>8.2449999999999992</v>
      </c>
      <c r="K53" s="154">
        <v>8.3000000000000007</v>
      </c>
      <c r="L53" s="154">
        <v>8.3000000000000007</v>
      </c>
      <c r="M53" s="154">
        <v>8.3000000000000007</v>
      </c>
      <c r="N53" s="154">
        <v>8.3000000000000007</v>
      </c>
      <c r="O53" s="154"/>
      <c r="P53" s="154"/>
      <c r="Q53" s="154">
        <v>9</v>
      </c>
      <c r="R53" s="154">
        <v>10</v>
      </c>
      <c r="S53" s="154"/>
      <c r="T53" s="154"/>
      <c r="U53" s="154"/>
      <c r="V53" s="154"/>
      <c r="W53" s="154">
        <v>2.4851000000000001</v>
      </c>
      <c r="X53" s="154">
        <v>2.3048000000000002</v>
      </c>
      <c r="Y53" s="154"/>
      <c r="Z53" s="154"/>
      <c r="AA53" s="154"/>
      <c r="AB53" s="154">
        <v>9.5389999999999997</v>
      </c>
      <c r="AC53" s="154">
        <v>7.48</v>
      </c>
      <c r="AD53" s="154">
        <v>480.24738000000002</v>
      </c>
      <c r="AE53" s="154">
        <v>480.24738000000002</v>
      </c>
      <c r="AF53" s="154">
        <v>480.24738000000002</v>
      </c>
      <c r="AG53" s="154">
        <v>448.23088999999999</v>
      </c>
      <c r="AH53" s="154">
        <v>496.25563</v>
      </c>
      <c r="AI53" s="154">
        <v>204.60717</v>
      </c>
      <c r="AJ53" s="154">
        <v>0</v>
      </c>
      <c r="AK53" s="154">
        <v>352.18141000000003</v>
      </c>
      <c r="AL53" s="154">
        <v>352.18141000000003</v>
      </c>
      <c r="AM53" s="154"/>
      <c r="AN53" s="154"/>
    </row>
    <row r="54" spans="1:40" ht="24" customHeight="1" x14ac:dyDescent="0.35">
      <c r="A54" s="16" t="s">
        <v>63</v>
      </c>
      <c r="B54" s="16" t="s">
        <v>859</v>
      </c>
      <c r="C54" s="154">
        <v>18</v>
      </c>
      <c r="D54" s="154">
        <v>0</v>
      </c>
      <c r="E54" s="154">
        <v>0</v>
      </c>
      <c r="F54" s="154">
        <v>21.44641</v>
      </c>
      <c r="G54" s="154"/>
      <c r="H54" s="154">
        <v>5.8</v>
      </c>
      <c r="I54" s="154">
        <v>6.1</v>
      </c>
      <c r="J54" s="154">
        <v>7.6440000000000001</v>
      </c>
      <c r="K54" s="154">
        <v>5.9</v>
      </c>
      <c r="L54" s="154">
        <v>5.9</v>
      </c>
      <c r="M54" s="154">
        <v>5.9</v>
      </c>
      <c r="N54" s="154">
        <v>5.9</v>
      </c>
      <c r="O54" s="154"/>
      <c r="P54" s="154"/>
      <c r="Q54" s="154">
        <v>9</v>
      </c>
      <c r="R54" s="154">
        <v>10</v>
      </c>
      <c r="S54" s="154"/>
      <c r="T54" s="154"/>
      <c r="U54" s="154"/>
      <c r="V54" s="154"/>
      <c r="W54" s="154">
        <v>2.5661700000000001</v>
      </c>
      <c r="X54" s="154">
        <v>3.0668600000000001</v>
      </c>
      <c r="Y54" s="154"/>
      <c r="Z54" s="154"/>
      <c r="AA54" s="154"/>
      <c r="AB54" s="154">
        <v>9.1590000000000007</v>
      </c>
      <c r="AC54" s="154">
        <v>8.18</v>
      </c>
      <c r="AD54" s="154">
        <v>480.24738000000002</v>
      </c>
      <c r="AE54" s="154">
        <v>480.24738000000002</v>
      </c>
      <c r="AF54" s="154">
        <v>480.24738000000002</v>
      </c>
      <c r="AG54" s="154">
        <v>448.23088999999999</v>
      </c>
      <c r="AH54" s="154">
        <v>496.25563</v>
      </c>
      <c r="AI54" s="154">
        <v>243.57996</v>
      </c>
      <c r="AJ54" s="154">
        <v>0</v>
      </c>
      <c r="AK54" s="154">
        <v>352.18141000000003</v>
      </c>
      <c r="AL54" s="154">
        <v>352.18141000000003</v>
      </c>
      <c r="AM54" s="154"/>
      <c r="AN54" s="154"/>
    </row>
    <row r="55" spans="1:40" ht="24" customHeight="1" x14ac:dyDescent="0.35">
      <c r="A55" s="18" t="s">
        <v>860</v>
      </c>
      <c r="B55" s="18" t="s">
        <v>64</v>
      </c>
      <c r="C55" s="155">
        <v>18</v>
      </c>
      <c r="D55" s="155">
        <v>0</v>
      </c>
      <c r="E55" s="155">
        <v>0</v>
      </c>
      <c r="F55" s="155">
        <v>21.44641</v>
      </c>
      <c r="G55" s="155"/>
      <c r="H55" s="155">
        <v>6.3</v>
      </c>
      <c r="I55" s="155">
        <v>5.9</v>
      </c>
      <c r="J55" s="155">
        <v>8.1780000000000008</v>
      </c>
      <c r="K55" s="155">
        <v>3.8</v>
      </c>
      <c r="L55" s="155">
        <v>3.8</v>
      </c>
      <c r="M55" s="155">
        <v>3.8</v>
      </c>
      <c r="N55" s="155">
        <v>3.8</v>
      </c>
      <c r="O55" s="155"/>
      <c r="P55" s="155"/>
      <c r="Q55" s="155">
        <v>8</v>
      </c>
      <c r="R55" s="155">
        <v>10</v>
      </c>
      <c r="S55" s="155"/>
      <c r="T55" s="155"/>
      <c r="U55" s="155"/>
      <c r="V55" s="155"/>
      <c r="W55" s="155">
        <v>1.3712500000000001</v>
      </c>
      <c r="X55" s="155">
        <v>1.82152</v>
      </c>
      <c r="Y55" s="155"/>
      <c r="Z55" s="155"/>
      <c r="AA55" s="155"/>
      <c r="AB55" s="155">
        <v>9.3170000000000002</v>
      </c>
      <c r="AC55" s="155">
        <v>8.11</v>
      </c>
      <c r="AD55" s="155">
        <v>480.24738000000002</v>
      </c>
      <c r="AE55" s="155">
        <v>480.24738000000002</v>
      </c>
      <c r="AF55" s="155">
        <v>480.24738000000002</v>
      </c>
      <c r="AG55" s="155">
        <v>448.23088999999999</v>
      </c>
      <c r="AH55" s="155">
        <v>496.25563</v>
      </c>
      <c r="AI55" s="155">
        <v>243.57996</v>
      </c>
      <c r="AJ55" s="155">
        <v>0</v>
      </c>
      <c r="AK55" s="155">
        <v>352.18141000000003</v>
      </c>
      <c r="AL55" s="155">
        <v>352.18141000000003</v>
      </c>
      <c r="AM55" s="155"/>
      <c r="AN55" s="155"/>
    </row>
    <row r="56" spans="1:40" x14ac:dyDescent="0.3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activeCell="G7" sqref="G7"/>
    </sheetView>
  </sheetViews>
  <sheetFormatPr baseColWidth="10" defaultColWidth="8.7265625" defaultRowHeight="14.5" x14ac:dyDescent="0.35"/>
  <cols>
    <col min="1" max="1" width="11" customWidth="1"/>
    <col min="2" max="2" width="9"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93" t="s">
        <v>0</v>
      </c>
      <c r="B3" s="194"/>
      <c r="C3" s="194"/>
      <c r="D3" s="194"/>
      <c r="E3" s="194"/>
      <c r="F3" s="194"/>
      <c r="G3" s="1"/>
      <c r="H3" s="1"/>
    </row>
    <row r="4" spans="1:8" ht="30" customHeight="1" x14ac:dyDescent="0.35">
      <c r="A4" s="227" t="s">
        <v>1717</v>
      </c>
      <c r="B4" s="197"/>
      <c r="C4" s="197"/>
      <c r="D4" s="197"/>
      <c r="E4" s="197"/>
      <c r="F4" s="197"/>
      <c r="G4" s="197"/>
      <c r="H4" s="197"/>
    </row>
    <row r="5" spans="1:8" ht="22" hidden="1" customHeight="1" x14ac:dyDescent="0.35">
      <c r="A5" s="197" t="s">
        <v>59</v>
      </c>
      <c r="B5" s="197" t="s">
        <v>592</v>
      </c>
      <c r="C5" s="9">
        <v>42879</v>
      </c>
      <c r="D5" s="9">
        <v>42880</v>
      </c>
      <c r="E5" s="9">
        <v>46665</v>
      </c>
      <c r="F5" s="9">
        <v>47090</v>
      </c>
      <c r="G5" s="9">
        <v>62201</v>
      </c>
      <c r="H5" s="197" t="s">
        <v>1718</v>
      </c>
    </row>
    <row r="6" spans="1:8" ht="40" customHeight="1" x14ac:dyDescent="0.35">
      <c r="A6" s="197"/>
      <c r="B6" s="197"/>
      <c r="C6" s="226" t="s">
        <v>166</v>
      </c>
      <c r="D6" s="226" t="s">
        <v>177</v>
      </c>
      <c r="E6" s="226" t="s">
        <v>183</v>
      </c>
      <c r="F6" s="226" t="s">
        <v>646</v>
      </c>
      <c r="G6" s="226" t="s">
        <v>647</v>
      </c>
      <c r="H6" s="197"/>
    </row>
    <row r="7" spans="1:8" ht="57" customHeight="1" x14ac:dyDescent="0.35">
      <c r="A7" s="197"/>
      <c r="B7" s="197"/>
      <c r="C7" s="9" t="s">
        <v>1719</v>
      </c>
      <c r="D7" s="9" t="s">
        <v>1720</v>
      </c>
      <c r="E7" s="9" t="s">
        <v>1721</v>
      </c>
      <c r="F7" s="9" t="s">
        <v>1722</v>
      </c>
      <c r="G7" s="9" t="s">
        <v>1723</v>
      </c>
      <c r="H7" s="197" t="s">
        <v>804</v>
      </c>
    </row>
    <row r="8" spans="1:8" ht="24" customHeight="1" x14ac:dyDescent="0.35">
      <c r="A8" s="13" t="s">
        <v>63</v>
      </c>
      <c r="B8" s="13" t="s">
        <v>813</v>
      </c>
      <c r="C8" s="153">
        <v>28</v>
      </c>
      <c r="D8" s="153">
        <v>0</v>
      </c>
      <c r="E8" s="153">
        <v>0</v>
      </c>
      <c r="F8" s="153">
        <v>78.59</v>
      </c>
      <c r="G8" s="153">
        <v>217.09</v>
      </c>
      <c r="H8" s="153">
        <v>355.73700000000002</v>
      </c>
    </row>
    <row r="9" spans="1:8" ht="24" customHeight="1" x14ac:dyDescent="0.35">
      <c r="A9" s="16" t="s">
        <v>63</v>
      </c>
      <c r="B9" s="16" t="s">
        <v>814</v>
      </c>
      <c r="C9" s="154">
        <v>28</v>
      </c>
      <c r="D9" s="154">
        <v>0</v>
      </c>
      <c r="E9" s="154">
        <v>0</v>
      </c>
      <c r="F9" s="154">
        <v>78.59</v>
      </c>
      <c r="G9" s="154">
        <v>219.25</v>
      </c>
      <c r="H9" s="154">
        <v>357.89699999999999</v>
      </c>
    </row>
    <row r="10" spans="1:8" ht="24" customHeight="1" x14ac:dyDescent="0.35">
      <c r="A10" s="16" t="s">
        <v>63</v>
      </c>
      <c r="B10" s="16" t="s">
        <v>815</v>
      </c>
      <c r="C10" s="154">
        <v>29</v>
      </c>
      <c r="D10" s="154">
        <v>0</v>
      </c>
      <c r="E10" s="154">
        <v>0</v>
      </c>
      <c r="F10" s="154">
        <v>78.59</v>
      </c>
      <c r="G10" s="154">
        <v>221.64</v>
      </c>
      <c r="H10" s="154">
        <v>361.28699999999998</v>
      </c>
    </row>
    <row r="11" spans="1:8" ht="24" customHeight="1" x14ac:dyDescent="0.35">
      <c r="A11" s="16" t="s">
        <v>63</v>
      </c>
      <c r="B11" s="16" t="s">
        <v>816</v>
      </c>
      <c r="C11" s="154">
        <v>29</v>
      </c>
      <c r="D11" s="154">
        <v>0</v>
      </c>
      <c r="E11" s="154">
        <v>0</v>
      </c>
      <c r="F11" s="154">
        <v>78.59</v>
      </c>
      <c r="G11" s="154">
        <v>219.74</v>
      </c>
      <c r="H11" s="154">
        <v>359.387</v>
      </c>
    </row>
    <row r="12" spans="1:8" ht="24" customHeight="1" x14ac:dyDescent="0.35">
      <c r="A12" s="16" t="s">
        <v>63</v>
      </c>
      <c r="B12" s="16" t="s">
        <v>817</v>
      </c>
      <c r="C12" s="154">
        <v>29</v>
      </c>
      <c r="D12" s="154">
        <v>0</v>
      </c>
      <c r="E12" s="154">
        <v>0</v>
      </c>
      <c r="F12" s="154">
        <v>78.59</v>
      </c>
      <c r="G12" s="154">
        <v>219.99</v>
      </c>
      <c r="H12" s="154">
        <v>359.637</v>
      </c>
    </row>
    <row r="13" spans="1:8" ht="24" customHeight="1" x14ac:dyDescent="0.35">
      <c r="A13" s="16" t="s">
        <v>63</v>
      </c>
      <c r="B13" s="16" t="s">
        <v>818</v>
      </c>
      <c r="C13" s="154">
        <v>29</v>
      </c>
      <c r="D13" s="154">
        <v>0</v>
      </c>
      <c r="E13" s="154">
        <v>0</v>
      </c>
      <c r="F13" s="154">
        <v>78.59</v>
      </c>
      <c r="G13" s="154">
        <v>218.99</v>
      </c>
      <c r="H13" s="154">
        <v>358.637</v>
      </c>
    </row>
    <row r="14" spans="1:8" ht="24" customHeight="1" x14ac:dyDescent="0.35">
      <c r="A14" s="16" t="s">
        <v>63</v>
      </c>
      <c r="B14" s="16" t="s">
        <v>819</v>
      </c>
      <c r="C14" s="154">
        <v>27</v>
      </c>
      <c r="D14" s="154">
        <v>0</v>
      </c>
      <c r="E14" s="154">
        <v>0</v>
      </c>
      <c r="F14" s="154">
        <v>78.59</v>
      </c>
      <c r="G14" s="154">
        <v>216.98</v>
      </c>
      <c r="H14" s="154">
        <v>354.62700000000001</v>
      </c>
    </row>
    <row r="15" spans="1:8" ht="24" customHeight="1" x14ac:dyDescent="0.35">
      <c r="A15" s="18" t="s">
        <v>63</v>
      </c>
      <c r="B15" s="18" t="s">
        <v>820</v>
      </c>
      <c r="C15" s="155">
        <v>27</v>
      </c>
      <c r="D15" s="155">
        <v>0</v>
      </c>
      <c r="E15" s="155">
        <v>0</v>
      </c>
      <c r="F15" s="155">
        <v>78.59</v>
      </c>
      <c r="G15" s="155">
        <v>218.91</v>
      </c>
      <c r="H15" s="155">
        <v>356.55700000000002</v>
      </c>
    </row>
    <row r="16" spans="1:8" ht="24" customHeight="1" x14ac:dyDescent="0.35">
      <c r="A16" s="13" t="s">
        <v>63</v>
      </c>
      <c r="B16" s="13" t="s">
        <v>821</v>
      </c>
      <c r="C16" s="153">
        <v>30</v>
      </c>
      <c r="D16" s="153">
        <v>0</v>
      </c>
      <c r="E16" s="153">
        <v>0</v>
      </c>
      <c r="F16" s="153">
        <v>78.59</v>
      </c>
      <c r="G16" s="153">
        <v>218.31</v>
      </c>
      <c r="H16" s="153">
        <v>358.95699999999999</v>
      </c>
    </row>
    <row r="17" spans="1:8" ht="24" customHeight="1" x14ac:dyDescent="0.35">
      <c r="A17" s="16" t="s">
        <v>63</v>
      </c>
      <c r="B17" s="16" t="s">
        <v>822</v>
      </c>
      <c r="C17" s="154">
        <v>30</v>
      </c>
      <c r="D17" s="154">
        <v>0</v>
      </c>
      <c r="E17" s="154">
        <v>0</v>
      </c>
      <c r="F17" s="154">
        <v>78.59</v>
      </c>
      <c r="G17" s="154">
        <v>217.34</v>
      </c>
      <c r="H17" s="154">
        <v>357.98700000000002</v>
      </c>
    </row>
    <row r="18" spans="1:8" ht="24" customHeight="1" x14ac:dyDescent="0.35">
      <c r="A18" s="16" t="s">
        <v>63</v>
      </c>
      <c r="B18" s="16" t="s">
        <v>823</v>
      </c>
      <c r="C18" s="154">
        <v>29</v>
      </c>
      <c r="D18" s="154">
        <v>0</v>
      </c>
      <c r="E18" s="154">
        <v>0</v>
      </c>
      <c r="F18" s="154">
        <v>78.59</v>
      </c>
      <c r="G18" s="154">
        <v>217.83</v>
      </c>
      <c r="H18" s="154">
        <v>357.47699999999998</v>
      </c>
    </row>
    <row r="19" spans="1:8" ht="24" customHeight="1" x14ac:dyDescent="0.35">
      <c r="A19" s="16" t="s">
        <v>63</v>
      </c>
      <c r="B19" s="16" t="s">
        <v>824</v>
      </c>
      <c r="C19" s="154">
        <v>29</v>
      </c>
      <c r="D19" s="154">
        <v>0</v>
      </c>
      <c r="E19" s="154">
        <v>0</v>
      </c>
      <c r="F19" s="154">
        <v>78.59</v>
      </c>
      <c r="G19" s="154">
        <v>216.48</v>
      </c>
      <c r="H19" s="154">
        <v>356.12700000000001</v>
      </c>
    </row>
    <row r="20" spans="1:8" ht="24" customHeight="1" x14ac:dyDescent="0.35">
      <c r="A20" s="16" t="s">
        <v>63</v>
      </c>
      <c r="B20" s="16" t="s">
        <v>825</v>
      </c>
      <c r="C20" s="154">
        <v>33</v>
      </c>
      <c r="D20" s="154">
        <v>0</v>
      </c>
      <c r="E20" s="154">
        <v>0</v>
      </c>
      <c r="F20" s="154">
        <v>78.59</v>
      </c>
      <c r="G20" s="154">
        <v>217.7</v>
      </c>
      <c r="H20" s="154">
        <v>361.34699999999998</v>
      </c>
    </row>
    <row r="21" spans="1:8" ht="24" customHeight="1" x14ac:dyDescent="0.35">
      <c r="A21" s="16" t="s">
        <v>63</v>
      </c>
      <c r="B21" s="16" t="s">
        <v>826</v>
      </c>
      <c r="C21" s="154">
        <v>33</v>
      </c>
      <c r="D21" s="154">
        <v>0</v>
      </c>
      <c r="E21" s="154">
        <v>0</v>
      </c>
      <c r="F21" s="154">
        <v>78.59</v>
      </c>
      <c r="G21" s="154">
        <v>218</v>
      </c>
      <c r="H21" s="154">
        <v>361.64699999999999</v>
      </c>
    </row>
    <row r="22" spans="1:8" ht="24" customHeight="1" x14ac:dyDescent="0.35">
      <c r="A22" s="16" t="s">
        <v>63</v>
      </c>
      <c r="B22" s="16" t="s">
        <v>827</v>
      </c>
      <c r="C22" s="154">
        <v>31</v>
      </c>
      <c r="D22" s="154">
        <v>0</v>
      </c>
      <c r="E22" s="154">
        <v>0</v>
      </c>
      <c r="F22" s="154">
        <v>78.59</v>
      </c>
      <c r="G22" s="154">
        <v>217.72</v>
      </c>
      <c r="H22" s="154">
        <v>359.36700000000002</v>
      </c>
    </row>
    <row r="23" spans="1:8" ht="24" customHeight="1" x14ac:dyDescent="0.35">
      <c r="A23" s="18" t="s">
        <v>63</v>
      </c>
      <c r="B23" s="18" t="s">
        <v>828</v>
      </c>
      <c r="C23" s="155">
        <v>31</v>
      </c>
      <c r="D23" s="155">
        <v>0</v>
      </c>
      <c r="E23" s="155">
        <v>0</v>
      </c>
      <c r="F23" s="155">
        <v>78.59</v>
      </c>
      <c r="G23" s="155">
        <v>220.11</v>
      </c>
      <c r="H23" s="155">
        <v>361.75700000000001</v>
      </c>
    </row>
    <row r="24" spans="1:8" ht="24" customHeight="1" x14ac:dyDescent="0.35">
      <c r="A24" s="13" t="s">
        <v>63</v>
      </c>
      <c r="B24" s="13" t="s">
        <v>829</v>
      </c>
      <c r="C24" s="153">
        <v>31</v>
      </c>
      <c r="D24" s="153">
        <v>0</v>
      </c>
      <c r="E24" s="153">
        <v>0</v>
      </c>
      <c r="F24" s="153">
        <v>77.2</v>
      </c>
      <c r="G24" s="153">
        <v>216.93</v>
      </c>
      <c r="H24" s="153">
        <v>357.18700000000001</v>
      </c>
    </row>
    <row r="25" spans="1:8" ht="24" customHeight="1" x14ac:dyDescent="0.35">
      <c r="A25" s="16" t="s">
        <v>63</v>
      </c>
      <c r="B25" s="16" t="s">
        <v>830</v>
      </c>
      <c r="C25" s="154">
        <v>31</v>
      </c>
      <c r="D25" s="154">
        <v>0</v>
      </c>
      <c r="E25" s="154">
        <v>0</v>
      </c>
      <c r="F25" s="154">
        <v>77.2</v>
      </c>
      <c r="G25" s="154">
        <v>213.7</v>
      </c>
      <c r="H25" s="154">
        <v>353.95699999999999</v>
      </c>
    </row>
    <row r="26" spans="1:8" ht="24" customHeight="1" x14ac:dyDescent="0.35">
      <c r="A26" s="16" t="s">
        <v>63</v>
      </c>
      <c r="B26" s="16" t="s">
        <v>831</v>
      </c>
      <c r="C26" s="154">
        <v>31</v>
      </c>
      <c r="D26" s="154">
        <v>0</v>
      </c>
      <c r="E26" s="154">
        <v>0</v>
      </c>
      <c r="F26" s="154">
        <v>77.2</v>
      </c>
      <c r="G26" s="154">
        <v>214.81</v>
      </c>
      <c r="H26" s="154">
        <v>355.06700000000001</v>
      </c>
    </row>
    <row r="27" spans="1:8" ht="24" customHeight="1" x14ac:dyDescent="0.35">
      <c r="A27" s="16" t="s">
        <v>63</v>
      </c>
      <c r="B27" s="16" t="s">
        <v>832</v>
      </c>
      <c r="C27" s="154">
        <v>31</v>
      </c>
      <c r="D27" s="154">
        <v>0</v>
      </c>
      <c r="E27" s="154">
        <v>0</v>
      </c>
      <c r="F27" s="154">
        <v>77.2</v>
      </c>
      <c r="G27" s="154">
        <v>216.6</v>
      </c>
      <c r="H27" s="154">
        <v>356.85700000000003</v>
      </c>
    </row>
    <row r="28" spans="1:8" ht="24" customHeight="1" x14ac:dyDescent="0.35">
      <c r="A28" s="16" t="s">
        <v>63</v>
      </c>
      <c r="B28" s="16" t="s">
        <v>833</v>
      </c>
      <c r="C28" s="154">
        <v>35</v>
      </c>
      <c r="D28" s="154">
        <v>0</v>
      </c>
      <c r="E28" s="154">
        <v>0</v>
      </c>
      <c r="F28" s="154">
        <v>77.2</v>
      </c>
      <c r="G28" s="154">
        <v>210.86</v>
      </c>
      <c r="H28" s="154">
        <v>355.11700000000002</v>
      </c>
    </row>
    <row r="29" spans="1:8" ht="24" customHeight="1" x14ac:dyDescent="0.35">
      <c r="A29" s="16" t="s">
        <v>63</v>
      </c>
      <c r="B29" s="16" t="s">
        <v>834</v>
      </c>
      <c r="C29" s="154">
        <v>35</v>
      </c>
      <c r="D29" s="154">
        <v>0</v>
      </c>
      <c r="E29" s="154">
        <v>0</v>
      </c>
      <c r="F29" s="154">
        <v>77.2</v>
      </c>
      <c r="G29" s="154">
        <v>222.36</v>
      </c>
      <c r="H29" s="154">
        <v>366.61700000000002</v>
      </c>
    </row>
    <row r="30" spans="1:8" ht="24" customHeight="1" x14ac:dyDescent="0.35">
      <c r="A30" s="16" t="s">
        <v>63</v>
      </c>
      <c r="B30" s="16" t="s">
        <v>835</v>
      </c>
      <c r="C30" s="154">
        <v>33</v>
      </c>
      <c r="D30" s="154">
        <v>0</v>
      </c>
      <c r="E30" s="154">
        <v>0</v>
      </c>
      <c r="F30" s="154">
        <v>77.2</v>
      </c>
      <c r="G30" s="154">
        <v>222.99</v>
      </c>
      <c r="H30" s="154">
        <v>365.24700000000001</v>
      </c>
    </row>
    <row r="31" spans="1:8" ht="24" customHeight="1" x14ac:dyDescent="0.35">
      <c r="A31" s="18" t="s">
        <v>63</v>
      </c>
      <c r="B31" s="18" t="s">
        <v>836</v>
      </c>
      <c r="C31" s="155">
        <v>33</v>
      </c>
      <c r="D31" s="155">
        <v>0</v>
      </c>
      <c r="E31" s="155">
        <v>0</v>
      </c>
      <c r="F31" s="155">
        <v>77.2</v>
      </c>
      <c r="G31" s="155">
        <v>220.8</v>
      </c>
      <c r="H31" s="155">
        <v>363.05700000000002</v>
      </c>
    </row>
    <row r="32" spans="1:8" ht="24" customHeight="1" x14ac:dyDescent="0.35">
      <c r="A32" s="13" t="s">
        <v>63</v>
      </c>
      <c r="B32" s="13" t="s">
        <v>837</v>
      </c>
      <c r="C32" s="153">
        <v>30</v>
      </c>
      <c r="D32" s="153">
        <v>0</v>
      </c>
      <c r="E32" s="153">
        <v>0</v>
      </c>
      <c r="F32" s="153">
        <v>77.2</v>
      </c>
      <c r="G32" s="153">
        <v>223.78</v>
      </c>
      <c r="H32" s="153">
        <v>363.03699999999998</v>
      </c>
    </row>
    <row r="33" spans="1:8" ht="24" customHeight="1" x14ac:dyDescent="0.35">
      <c r="A33" s="16" t="s">
        <v>63</v>
      </c>
      <c r="B33" s="16" t="s">
        <v>838</v>
      </c>
      <c r="C33" s="154">
        <v>30</v>
      </c>
      <c r="D33" s="154">
        <v>0</v>
      </c>
      <c r="E33" s="154">
        <v>0</v>
      </c>
      <c r="F33" s="154">
        <v>77.2</v>
      </c>
      <c r="G33" s="154">
        <v>220.77</v>
      </c>
      <c r="H33" s="154">
        <v>360.02699999999999</v>
      </c>
    </row>
    <row r="34" spans="1:8" ht="24" customHeight="1" x14ac:dyDescent="0.35">
      <c r="A34" s="16" t="s">
        <v>63</v>
      </c>
      <c r="B34" s="16" t="s">
        <v>839</v>
      </c>
      <c r="C34" s="154">
        <v>27</v>
      </c>
      <c r="D34" s="154">
        <v>0</v>
      </c>
      <c r="E34" s="154">
        <v>0</v>
      </c>
      <c r="F34" s="154">
        <v>77.2</v>
      </c>
      <c r="G34" s="154">
        <v>224.76</v>
      </c>
      <c r="H34" s="154">
        <v>361.017</v>
      </c>
    </row>
    <row r="35" spans="1:8" ht="24" customHeight="1" x14ac:dyDescent="0.35">
      <c r="A35" s="16" t="s">
        <v>63</v>
      </c>
      <c r="B35" s="16" t="s">
        <v>840</v>
      </c>
      <c r="C35" s="154">
        <v>27</v>
      </c>
      <c r="D35" s="154">
        <v>0</v>
      </c>
      <c r="E35" s="154">
        <v>0</v>
      </c>
      <c r="F35" s="154">
        <v>77.2</v>
      </c>
      <c r="G35" s="154">
        <v>224.79</v>
      </c>
      <c r="H35" s="154">
        <v>361.04700000000003</v>
      </c>
    </row>
    <row r="36" spans="1:8" ht="24" customHeight="1" x14ac:dyDescent="0.35">
      <c r="A36" s="16" t="s">
        <v>63</v>
      </c>
      <c r="B36" s="16" t="s">
        <v>841</v>
      </c>
      <c r="C36" s="154">
        <v>27</v>
      </c>
      <c r="D36" s="154">
        <v>0</v>
      </c>
      <c r="E36" s="154">
        <v>0</v>
      </c>
      <c r="F36" s="154">
        <v>77.2</v>
      </c>
      <c r="G36" s="154">
        <v>225.22</v>
      </c>
      <c r="H36" s="154">
        <v>361.47699999999998</v>
      </c>
    </row>
    <row r="37" spans="1:8" ht="24" customHeight="1" x14ac:dyDescent="0.35">
      <c r="A37" s="16" t="s">
        <v>63</v>
      </c>
      <c r="B37" s="16" t="s">
        <v>842</v>
      </c>
      <c r="C37" s="154">
        <v>27</v>
      </c>
      <c r="D37" s="154">
        <v>0</v>
      </c>
      <c r="E37" s="154">
        <v>0</v>
      </c>
      <c r="F37" s="154">
        <v>77.2</v>
      </c>
      <c r="G37" s="154">
        <v>225.14</v>
      </c>
      <c r="H37" s="154">
        <v>361.39699999999999</v>
      </c>
    </row>
    <row r="38" spans="1:8" ht="24" customHeight="1" x14ac:dyDescent="0.35">
      <c r="A38" s="16" t="s">
        <v>63</v>
      </c>
      <c r="B38" s="16" t="s">
        <v>843</v>
      </c>
      <c r="C38" s="154">
        <v>29</v>
      </c>
      <c r="D38" s="154">
        <v>0</v>
      </c>
      <c r="E38" s="154">
        <v>0</v>
      </c>
      <c r="F38" s="154">
        <v>77.2</v>
      </c>
      <c r="G38" s="154">
        <v>222.37</v>
      </c>
      <c r="H38" s="154">
        <v>360.62700000000001</v>
      </c>
    </row>
    <row r="39" spans="1:8" ht="24" customHeight="1" x14ac:dyDescent="0.35">
      <c r="A39" s="18" t="s">
        <v>63</v>
      </c>
      <c r="B39" s="18" t="s">
        <v>844</v>
      </c>
      <c r="C39" s="155">
        <v>29</v>
      </c>
      <c r="D39" s="155">
        <v>0</v>
      </c>
      <c r="E39" s="155">
        <v>0</v>
      </c>
      <c r="F39" s="155">
        <v>77.2</v>
      </c>
      <c r="G39" s="155">
        <v>219.79</v>
      </c>
      <c r="H39" s="155">
        <v>358.04700000000003</v>
      </c>
    </row>
    <row r="40" spans="1:8" ht="24" customHeight="1" x14ac:dyDescent="0.35">
      <c r="A40" s="13" t="s">
        <v>63</v>
      </c>
      <c r="B40" s="13" t="s">
        <v>845</v>
      </c>
      <c r="C40" s="153">
        <v>28</v>
      </c>
      <c r="D40" s="153">
        <v>0</v>
      </c>
      <c r="E40" s="153">
        <v>0</v>
      </c>
      <c r="F40" s="153">
        <v>74.150000000000006</v>
      </c>
      <c r="G40" s="153">
        <v>209.89</v>
      </c>
      <c r="H40" s="153">
        <v>344.09699999999998</v>
      </c>
    </row>
    <row r="41" spans="1:8" ht="24" customHeight="1" x14ac:dyDescent="0.35">
      <c r="A41" s="16" t="s">
        <v>63</v>
      </c>
      <c r="B41" s="16" t="s">
        <v>846</v>
      </c>
      <c r="C41" s="154">
        <v>28</v>
      </c>
      <c r="D41" s="154">
        <v>0</v>
      </c>
      <c r="E41" s="154">
        <v>0</v>
      </c>
      <c r="F41" s="154">
        <v>74.150000000000006</v>
      </c>
      <c r="G41" s="154">
        <v>169.57</v>
      </c>
      <c r="H41" s="154">
        <v>303.77699999999999</v>
      </c>
    </row>
    <row r="42" spans="1:8" ht="24" customHeight="1" x14ac:dyDescent="0.35">
      <c r="A42" s="16" t="s">
        <v>63</v>
      </c>
      <c r="B42" s="16" t="s">
        <v>847</v>
      </c>
      <c r="C42" s="154">
        <v>26</v>
      </c>
      <c r="D42" s="154">
        <v>0</v>
      </c>
      <c r="E42" s="154">
        <v>0</v>
      </c>
      <c r="F42" s="154">
        <v>74.150000000000006</v>
      </c>
      <c r="G42" s="154">
        <v>167.23</v>
      </c>
      <c r="H42" s="154">
        <v>299.43700000000001</v>
      </c>
    </row>
    <row r="43" spans="1:8" ht="24" customHeight="1" x14ac:dyDescent="0.35">
      <c r="A43" s="16" t="s">
        <v>63</v>
      </c>
      <c r="B43" s="16" t="s">
        <v>848</v>
      </c>
      <c r="C43" s="154">
        <v>26</v>
      </c>
      <c r="D43" s="154">
        <v>0</v>
      </c>
      <c r="E43" s="154">
        <v>0</v>
      </c>
      <c r="F43" s="154">
        <v>74.150000000000006</v>
      </c>
      <c r="G43" s="154">
        <v>215.43</v>
      </c>
      <c r="H43" s="154">
        <v>347.637</v>
      </c>
    </row>
    <row r="44" spans="1:8" ht="24" customHeight="1" x14ac:dyDescent="0.35">
      <c r="A44" s="16" t="s">
        <v>63</v>
      </c>
      <c r="B44" s="16" t="s">
        <v>849</v>
      </c>
      <c r="C44" s="154">
        <v>26</v>
      </c>
      <c r="D44" s="154">
        <v>0</v>
      </c>
      <c r="E44" s="154">
        <v>0</v>
      </c>
      <c r="F44" s="154">
        <v>74.150000000000006</v>
      </c>
      <c r="G44" s="154">
        <v>214.81</v>
      </c>
      <c r="H44" s="154">
        <v>347.017</v>
      </c>
    </row>
    <row r="45" spans="1:8" ht="24" customHeight="1" x14ac:dyDescent="0.35">
      <c r="A45" s="16" t="s">
        <v>63</v>
      </c>
      <c r="B45" s="16" t="s">
        <v>850</v>
      </c>
      <c r="C45" s="154">
        <v>26</v>
      </c>
      <c r="D45" s="154">
        <v>0</v>
      </c>
      <c r="E45" s="154">
        <v>0</v>
      </c>
      <c r="F45" s="154">
        <v>74.150000000000006</v>
      </c>
      <c r="G45" s="154">
        <v>216.16</v>
      </c>
      <c r="H45" s="154">
        <v>348.36700000000002</v>
      </c>
    </row>
    <row r="46" spans="1:8" ht="24" customHeight="1" x14ac:dyDescent="0.35">
      <c r="A46" s="16" t="s">
        <v>63</v>
      </c>
      <c r="B46" s="16" t="s">
        <v>851</v>
      </c>
      <c r="C46" s="154">
        <v>26</v>
      </c>
      <c r="D46" s="154">
        <v>0</v>
      </c>
      <c r="E46" s="154">
        <v>0</v>
      </c>
      <c r="F46" s="154">
        <v>74.150000000000006</v>
      </c>
      <c r="G46" s="154">
        <v>212.4</v>
      </c>
      <c r="H46" s="154">
        <v>344.60700000000003</v>
      </c>
    </row>
    <row r="47" spans="1:8" ht="24" customHeight="1" x14ac:dyDescent="0.35">
      <c r="A47" s="18" t="s">
        <v>63</v>
      </c>
      <c r="B47" s="18" t="s">
        <v>852</v>
      </c>
      <c r="C47" s="155">
        <v>26</v>
      </c>
      <c r="D47" s="155">
        <v>0</v>
      </c>
      <c r="E47" s="155">
        <v>0</v>
      </c>
      <c r="F47" s="155">
        <v>74.150000000000006</v>
      </c>
      <c r="G47" s="155">
        <v>215.36</v>
      </c>
      <c r="H47" s="155">
        <v>347.56700000000001</v>
      </c>
    </row>
    <row r="48" spans="1:8" ht="24" customHeight="1" x14ac:dyDescent="0.35">
      <c r="A48" s="13" t="s">
        <v>63</v>
      </c>
      <c r="B48" s="13" t="s">
        <v>853</v>
      </c>
      <c r="C48" s="153">
        <v>31</v>
      </c>
      <c r="D48" s="153">
        <v>0</v>
      </c>
      <c r="E48" s="153">
        <v>0</v>
      </c>
      <c r="F48" s="153">
        <v>74.150000000000006</v>
      </c>
      <c r="G48" s="153">
        <v>215.06</v>
      </c>
      <c r="H48" s="153">
        <v>352.267</v>
      </c>
    </row>
    <row r="49" spans="1:8" ht="24" customHeight="1" x14ac:dyDescent="0.35">
      <c r="A49" s="16" t="s">
        <v>63</v>
      </c>
      <c r="B49" s="16" t="s">
        <v>854</v>
      </c>
      <c r="C49" s="154">
        <v>31</v>
      </c>
      <c r="D49" s="154">
        <v>0</v>
      </c>
      <c r="E49" s="154">
        <v>0</v>
      </c>
      <c r="F49" s="154">
        <v>74.150000000000006</v>
      </c>
      <c r="G49" s="154">
        <v>218.2</v>
      </c>
      <c r="H49" s="154">
        <v>355.40699999999998</v>
      </c>
    </row>
    <row r="50" spans="1:8" ht="24" customHeight="1" x14ac:dyDescent="0.35">
      <c r="A50" s="16" t="s">
        <v>63</v>
      </c>
      <c r="B50" s="16" t="s">
        <v>855</v>
      </c>
      <c r="C50" s="154">
        <v>30</v>
      </c>
      <c r="D50" s="154">
        <v>0</v>
      </c>
      <c r="E50" s="154">
        <v>0</v>
      </c>
      <c r="F50" s="154">
        <v>74.150000000000006</v>
      </c>
      <c r="G50" s="154">
        <v>214.63</v>
      </c>
      <c r="H50" s="154">
        <v>350.83699999999999</v>
      </c>
    </row>
    <row r="51" spans="1:8" ht="24" customHeight="1" x14ac:dyDescent="0.35">
      <c r="A51" s="16" t="s">
        <v>63</v>
      </c>
      <c r="B51" s="16" t="s">
        <v>856</v>
      </c>
      <c r="C51" s="154">
        <v>30</v>
      </c>
      <c r="D51" s="154">
        <v>0</v>
      </c>
      <c r="E51" s="154">
        <v>0</v>
      </c>
      <c r="F51" s="154">
        <v>74.150000000000006</v>
      </c>
      <c r="G51" s="154">
        <v>216.79</v>
      </c>
      <c r="H51" s="154">
        <v>352.99700000000001</v>
      </c>
    </row>
    <row r="52" spans="1:8" ht="24" customHeight="1" x14ac:dyDescent="0.35">
      <c r="A52" s="16" t="s">
        <v>63</v>
      </c>
      <c r="B52" s="16" t="s">
        <v>857</v>
      </c>
      <c r="C52" s="154">
        <v>30</v>
      </c>
      <c r="D52" s="154">
        <v>0</v>
      </c>
      <c r="E52" s="154">
        <v>0</v>
      </c>
      <c r="F52" s="154">
        <v>74.150000000000006</v>
      </c>
      <c r="G52" s="154">
        <v>215.1</v>
      </c>
      <c r="H52" s="154">
        <v>351.30700000000002</v>
      </c>
    </row>
    <row r="53" spans="1:8" ht="24" customHeight="1" x14ac:dyDescent="0.35">
      <c r="A53" s="16" t="s">
        <v>63</v>
      </c>
      <c r="B53" s="16" t="s">
        <v>858</v>
      </c>
      <c r="C53" s="154">
        <v>30</v>
      </c>
      <c r="D53" s="154">
        <v>0</v>
      </c>
      <c r="E53" s="154">
        <v>0</v>
      </c>
      <c r="F53" s="154">
        <v>74.150000000000006</v>
      </c>
      <c r="G53" s="154">
        <v>218.86</v>
      </c>
      <c r="H53" s="154">
        <v>355.06700000000001</v>
      </c>
    </row>
    <row r="54" spans="1:8" ht="24" customHeight="1" x14ac:dyDescent="0.35">
      <c r="A54" s="16" t="s">
        <v>63</v>
      </c>
      <c r="B54" s="16" t="s">
        <v>859</v>
      </c>
      <c r="C54" s="154">
        <v>30</v>
      </c>
      <c r="D54" s="154">
        <v>0</v>
      </c>
      <c r="E54" s="154">
        <v>0</v>
      </c>
      <c r="F54" s="154">
        <v>74.150000000000006</v>
      </c>
      <c r="G54" s="154">
        <v>220.71</v>
      </c>
      <c r="H54" s="154">
        <v>356.91699999999997</v>
      </c>
    </row>
    <row r="55" spans="1:8" ht="24" customHeight="1" thickBot="1" x14ac:dyDescent="0.4">
      <c r="A55" s="18" t="s">
        <v>860</v>
      </c>
      <c r="B55" s="18" t="s">
        <v>64</v>
      </c>
      <c r="C55" s="155">
        <v>14</v>
      </c>
      <c r="D55" s="155">
        <v>0</v>
      </c>
      <c r="E55" s="155">
        <v>0</v>
      </c>
      <c r="F55" s="155">
        <v>74.150000000000006</v>
      </c>
      <c r="G55" s="155">
        <v>221.48</v>
      </c>
      <c r="H55" s="155">
        <v>341.68700000000001</v>
      </c>
    </row>
    <row r="56" spans="1:8" ht="16" thickBot="1" x14ac:dyDescent="0.4">
      <c r="A56" s="202" t="s">
        <v>1076</v>
      </c>
      <c r="B56" s="203"/>
      <c r="C56" s="157">
        <v>698</v>
      </c>
      <c r="D56" s="157">
        <v>0</v>
      </c>
      <c r="E56" s="157">
        <v>0</v>
      </c>
      <c r="F56" s="157">
        <v>1839.52</v>
      </c>
      <c r="G56" s="157">
        <v>5191.7150000000001</v>
      </c>
      <c r="H56" s="157">
        <v>8498.6029999999992</v>
      </c>
    </row>
  </sheetData>
  <mergeCells count="12">
    <mergeCell ref="A56:B56"/>
    <mergeCell ref="G6"/>
    <mergeCell ref="H5:H6"/>
    <mergeCell ref="H7"/>
    <mergeCell ref="A4:H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F9" activePane="bottomRight" state="frozen"/>
      <selection pane="topRight" activeCell="C1" sqref="C1"/>
      <selection pane="bottomLeft" activeCell="A9" sqref="A9"/>
      <selection pane="bottomRight" activeCell="CJ7" sqref="CJ7:CK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1724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1725</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8" t="s">
        <v>1726</v>
      </c>
      <c r="B6" s="228"/>
      <c r="C6" s="159" t="s">
        <v>1727</v>
      </c>
      <c r="D6" s="159" t="s">
        <v>1728</v>
      </c>
      <c r="E6" s="159" t="s">
        <v>1729</v>
      </c>
      <c r="F6" s="159" t="s">
        <v>1730</v>
      </c>
      <c r="G6" s="159" t="s">
        <v>1731</v>
      </c>
      <c r="H6" s="159" t="s">
        <v>1732</v>
      </c>
      <c r="I6" s="159" t="s">
        <v>1733</v>
      </c>
      <c r="J6" s="159" t="s">
        <v>1734</v>
      </c>
      <c r="K6" s="159" t="s">
        <v>1735</v>
      </c>
      <c r="L6" s="159" t="s">
        <v>1736</v>
      </c>
      <c r="M6" s="159" t="s">
        <v>1737</v>
      </c>
      <c r="N6" s="159" t="s">
        <v>1738</v>
      </c>
      <c r="O6" s="159" t="s">
        <v>1739</v>
      </c>
      <c r="P6" s="159" t="s">
        <v>1740</v>
      </c>
      <c r="Q6" s="159" t="s">
        <v>1741</v>
      </c>
      <c r="R6" s="159" t="s">
        <v>1742</v>
      </c>
      <c r="S6" s="159" t="s">
        <v>1743</v>
      </c>
      <c r="T6" s="159" t="s">
        <v>1744</v>
      </c>
      <c r="U6" s="159" t="s">
        <v>1745</v>
      </c>
      <c r="V6" s="159" t="s">
        <v>1746</v>
      </c>
      <c r="W6" s="159" t="s">
        <v>1747</v>
      </c>
      <c r="X6" s="159" t="s">
        <v>1748</v>
      </c>
      <c r="Y6" s="159" t="s">
        <v>1749</v>
      </c>
      <c r="Z6" s="159" t="s">
        <v>1750</v>
      </c>
      <c r="AA6" s="159" t="s">
        <v>1751</v>
      </c>
      <c r="AB6" s="159" t="s">
        <v>1752</v>
      </c>
      <c r="AC6" s="159" t="s">
        <v>1753</v>
      </c>
      <c r="AD6" s="159" t="s">
        <v>1754</v>
      </c>
      <c r="AE6" s="159" t="s">
        <v>1755</v>
      </c>
      <c r="AF6" s="159" t="s">
        <v>1756</v>
      </c>
      <c r="AG6" s="159" t="s">
        <v>1757</v>
      </c>
      <c r="AH6" s="159" t="s">
        <v>1758</v>
      </c>
      <c r="AI6" s="159" t="s">
        <v>1759</v>
      </c>
      <c r="AJ6" s="159" t="s">
        <v>1760</v>
      </c>
      <c r="AK6" s="159" t="s">
        <v>1761</v>
      </c>
      <c r="AL6" s="159" t="s">
        <v>1762</v>
      </c>
      <c r="AM6" s="159" t="s">
        <v>1763</v>
      </c>
      <c r="AN6" s="159" t="s">
        <v>1764</v>
      </c>
      <c r="AO6" s="159" t="s">
        <v>1765</v>
      </c>
      <c r="AP6" s="159" t="s">
        <v>1766</v>
      </c>
      <c r="AQ6" s="159" t="s">
        <v>1767</v>
      </c>
      <c r="AR6" s="159" t="s">
        <v>1768</v>
      </c>
      <c r="AS6" s="159" t="s">
        <v>1769</v>
      </c>
      <c r="AT6" s="159" t="s">
        <v>1770</v>
      </c>
      <c r="AU6" s="159" t="s">
        <v>1771</v>
      </c>
      <c r="AV6" s="159" t="s">
        <v>1772</v>
      </c>
      <c r="AW6" s="159" t="s">
        <v>1773</v>
      </c>
      <c r="AX6" s="159" t="s">
        <v>1774</v>
      </c>
      <c r="AY6" s="159" t="s">
        <v>1775</v>
      </c>
      <c r="AZ6" s="159" t="s">
        <v>1776</v>
      </c>
      <c r="BA6" s="159" t="s">
        <v>1777</v>
      </c>
      <c r="BB6" s="159" t="s">
        <v>1778</v>
      </c>
      <c r="BC6" s="159" t="s">
        <v>1779</v>
      </c>
      <c r="BD6" s="159" t="s">
        <v>1780</v>
      </c>
      <c r="BE6" s="159" t="s">
        <v>1781</v>
      </c>
      <c r="BF6" s="159" t="s">
        <v>1782</v>
      </c>
      <c r="BG6" s="159" t="s">
        <v>1783</v>
      </c>
      <c r="BH6" s="159" t="s">
        <v>1784</v>
      </c>
      <c r="BI6" s="159" t="s">
        <v>1785</v>
      </c>
      <c r="BJ6" s="159" t="s">
        <v>1786</v>
      </c>
      <c r="BK6" s="159" t="s">
        <v>1787</v>
      </c>
      <c r="BL6" s="159" t="s">
        <v>1788</v>
      </c>
      <c r="BM6" s="159" t="s">
        <v>1789</v>
      </c>
      <c r="BN6" s="159" t="s">
        <v>1790</v>
      </c>
      <c r="BO6" s="159" t="s">
        <v>1791</v>
      </c>
      <c r="BP6" s="159" t="s">
        <v>1792</v>
      </c>
      <c r="BQ6" s="159" t="s">
        <v>1793</v>
      </c>
      <c r="BR6" s="159" t="s">
        <v>1794</v>
      </c>
      <c r="BS6" s="159" t="s">
        <v>1795</v>
      </c>
      <c r="BT6" s="159" t="s">
        <v>1796</v>
      </c>
      <c r="BU6" s="159" t="s">
        <v>1797</v>
      </c>
      <c r="BV6" s="159" t="s">
        <v>1798</v>
      </c>
      <c r="BW6" s="159" t="s">
        <v>1799</v>
      </c>
      <c r="BX6" s="159" t="s">
        <v>1800</v>
      </c>
      <c r="BY6" s="159" t="s">
        <v>1801</v>
      </c>
      <c r="BZ6" s="159" t="s">
        <v>1802</v>
      </c>
      <c r="CA6" s="159" t="s">
        <v>1803</v>
      </c>
      <c r="CB6" s="159" t="s">
        <v>1804</v>
      </c>
      <c r="CC6" s="159" t="s">
        <v>1805</v>
      </c>
      <c r="CD6" s="159" t="s">
        <v>1806</v>
      </c>
      <c r="CE6" s="159" t="s">
        <v>1807</v>
      </c>
      <c r="CF6" s="159" t="s">
        <v>1808</v>
      </c>
      <c r="CG6" s="159" t="s">
        <v>1809</v>
      </c>
      <c r="CH6" s="159" t="s">
        <v>1810</v>
      </c>
      <c r="CI6" s="159" t="s">
        <v>1811</v>
      </c>
      <c r="CJ6" s="159" t="s">
        <v>1812</v>
      </c>
      <c r="CK6" s="159" t="s">
        <v>1813</v>
      </c>
      <c r="CL6" s="159" t="s">
        <v>1814</v>
      </c>
      <c r="CM6" s="159" t="s">
        <v>1815</v>
      </c>
      <c r="CN6" s="159" t="s">
        <v>1816</v>
      </c>
      <c r="CO6" s="159" t="s">
        <v>1817</v>
      </c>
      <c r="CP6" s="159" t="s">
        <v>1818</v>
      </c>
      <c r="CQ6" s="159" t="s">
        <v>1819</v>
      </c>
      <c r="CR6" s="159" t="s">
        <v>1820</v>
      </c>
      <c r="CS6" s="159" t="s">
        <v>1821</v>
      </c>
      <c r="CT6" s="159" t="s">
        <v>1822</v>
      </c>
      <c r="CU6" s="159" t="s">
        <v>1823</v>
      </c>
      <c r="CV6" s="159" t="s">
        <v>1824</v>
      </c>
      <c r="CW6" s="159" t="s">
        <v>1825</v>
      </c>
      <c r="CX6" s="159" t="s">
        <v>1826</v>
      </c>
      <c r="CY6" s="159" t="s">
        <v>1827</v>
      </c>
      <c r="CZ6" s="159" t="s">
        <v>1828</v>
      </c>
      <c r="DA6" s="159" t="s">
        <v>1829</v>
      </c>
      <c r="DB6" s="159" t="s">
        <v>1830</v>
      </c>
      <c r="DC6" s="159" t="s">
        <v>1831</v>
      </c>
      <c r="DD6" s="159" t="s">
        <v>1832</v>
      </c>
      <c r="DE6" s="159" t="s">
        <v>1833</v>
      </c>
      <c r="DF6" s="159" t="s">
        <v>1834</v>
      </c>
      <c r="DG6" s="159" t="s">
        <v>1835</v>
      </c>
      <c r="DH6" s="159" t="s">
        <v>1836</v>
      </c>
      <c r="DI6" s="159" t="s">
        <v>1837</v>
      </c>
      <c r="DJ6" s="159" t="s">
        <v>1838</v>
      </c>
      <c r="DK6" s="159" t="s">
        <v>1839</v>
      </c>
      <c r="DL6" s="159" t="s">
        <v>1840</v>
      </c>
      <c r="DM6" s="159" t="s">
        <v>1841</v>
      </c>
      <c r="DN6" s="159" t="s">
        <v>1842</v>
      </c>
      <c r="DO6" s="159" t="s">
        <v>1843</v>
      </c>
      <c r="DP6" s="159" t="s">
        <v>1844</v>
      </c>
      <c r="DQ6" s="159" t="s">
        <v>1845</v>
      </c>
      <c r="DR6" s="159" t="s">
        <v>1846</v>
      </c>
      <c r="DS6" s="159" t="s">
        <v>1847</v>
      </c>
      <c r="DT6" s="159" t="s">
        <v>1848</v>
      </c>
      <c r="DU6" s="159" t="s">
        <v>1849</v>
      </c>
      <c r="DV6" s="159" t="s">
        <v>1850</v>
      </c>
      <c r="DW6" s="159" t="s">
        <v>1851</v>
      </c>
      <c r="DX6" s="159" t="s">
        <v>1852</v>
      </c>
      <c r="DY6" s="159" t="s">
        <v>1853</v>
      </c>
      <c r="DZ6" s="159" t="s">
        <v>1854</v>
      </c>
      <c r="EA6" s="159" t="s">
        <v>1855</v>
      </c>
      <c r="EB6" s="159" t="s">
        <v>1856</v>
      </c>
      <c r="EC6" s="159" t="s">
        <v>1857</v>
      </c>
      <c r="ED6" s="159" t="s">
        <v>1858</v>
      </c>
      <c r="EE6" s="159" t="s">
        <v>1859</v>
      </c>
      <c r="EF6" s="159" t="s">
        <v>1860</v>
      </c>
      <c r="EG6" s="159" t="s">
        <v>1861</v>
      </c>
      <c r="EH6" s="159" t="s">
        <v>1862</v>
      </c>
      <c r="EI6" s="159" t="s">
        <v>1863</v>
      </c>
      <c r="EJ6" s="159" t="s">
        <v>1864</v>
      </c>
      <c r="EK6" s="159" t="s">
        <v>1865</v>
      </c>
      <c r="EL6" s="159" t="s">
        <v>1866</v>
      </c>
      <c r="EM6" s="159" t="s">
        <v>1867</v>
      </c>
      <c r="EN6" s="159" t="s">
        <v>1868</v>
      </c>
      <c r="EO6" s="159" t="s">
        <v>1869</v>
      </c>
      <c r="EP6" s="159" t="s">
        <v>1870</v>
      </c>
      <c r="EQ6" s="159" t="s">
        <v>1871</v>
      </c>
      <c r="ER6" s="159" t="s">
        <v>1872</v>
      </c>
      <c r="ES6" s="159" t="s">
        <v>1873</v>
      </c>
      <c r="ET6" s="159" t="s">
        <v>1874</v>
      </c>
      <c r="EU6" s="159" t="s">
        <v>1875</v>
      </c>
      <c r="EV6" s="159" t="s">
        <v>1876</v>
      </c>
      <c r="EW6" s="159" t="s">
        <v>1877</v>
      </c>
      <c r="EX6" s="159" t="s">
        <v>1878</v>
      </c>
      <c r="EY6" s="159" t="s">
        <v>1879</v>
      </c>
      <c r="EZ6" s="159" t="s">
        <v>1880</v>
      </c>
      <c r="FA6" s="159" t="s">
        <v>1881</v>
      </c>
      <c r="FB6" s="159" t="s">
        <v>1882</v>
      </c>
      <c r="FC6" s="159" t="s">
        <v>1883</v>
      </c>
      <c r="FD6" s="159" t="s">
        <v>1884</v>
      </c>
      <c r="FE6" s="159" t="s">
        <v>1885</v>
      </c>
      <c r="FF6" s="159" t="s">
        <v>1886</v>
      </c>
      <c r="FG6" s="159" t="s">
        <v>1887</v>
      </c>
      <c r="FH6" s="159" t="s">
        <v>1888</v>
      </c>
      <c r="FI6" s="159" t="s">
        <v>1889</v>
      </c>
      <c r="FJ6" s="159" t="s">
        <v>1890</v>
      </c>
      <c r="FK6" s="159" t="s">
        <v>1891</v>
      </c>
      <c r="FL6" s="159" t="s">
        <v>1892</v>
      </c>
      <c r="FM6" s="159" t="s">
        <v>1893</v>
      </c>
      <c r="FN6" s="159" t="s">
        <v>1894</v>
      </c>
      <c r="FO6" s="159" t="s">
        <v>1895</v>
      </c>
      <c r="FP6" s="159" t="s">
        <v>1896</v>
      </c>
      <c r="FQ6" s="159" t="s">
        <v>1897</v>
      </c>
      <c r="FR6" s="159" t="s">
        <v>1898</v>
      </c>
      <c r="FS6" s="159" t="s">
        <v>1899</v>
      </c>
      <c r="FT6" s="159" t="s">
        <v>1900</v>
      </c>
      <c r="FU6" s="159" t="s">
        <v>1901</v>
      </c>
      <c r="FV6" s="159" t="s">
        <v>1902</v>
      </c>
      <c r="FW6" s="159" t="s">
        <v>1903</v>
      </c>
      <c r="FX6" s="159" t="s">
        <v>1904</v>
      </c>
      <c r="FY6" s="159" t="s">
        <v>1905</v>
      </c>
      <c r="FZ6" s="159" t="s">
        <v>1906</v>
      </c>
      <c r="GA6" s="159" t="s">
        <v>1907</v>
      </c>
      <c r="GB6" s="159" t="s">
        <v>1908</v>
      </c>
      <c r="GC6" s="159" t="s">
        <v>1909</v>
      </c>
      <c r="GD6" s="159" t="s">
        <v>1910</v>
      </c>
      <c r="GE6" s="159" t="s">
        <v>1911</v>
      </c>
      <c r="GF6" s="159" t="s">
        <v>1912</v>
      </c>
      <c r="GG6" s="159" t="s">
        <v>1913</v>
      </c>
      <c r="GH6" s="159" t="s">
        <v>1914</v>
      </c>
      <c r="GI6" s="159" t="s">
        <v>1915</v>
      </c>
      <c r="GJ6" s="159" t="s">
        <v>1916</v>
      </c>
      <c r="GK6" s="159" t="s">
        <v>1917</v>
      </c>
      <c r="GL6" s="159" t="s">
        <v>1918</v>
      </c>
      <c r="GM6" s="159" t="s">
        <v>1919</v>
      </c>
      <c r="GN6" s="159" t="s">
        <v>1920</v>
      </c>
      <c r="GO6" s="159" t="s">
        <v>1921</v>
      </c>
      <c r="GP6" s="159" t="s">
        <v>1922</v>
      </c>
      <c r="GQ6" s="159" t="s">
        <v>1923</v>
      </c>
      <c r="GR6" s="159" t="s">
        <v>1924</v>
      </c>
      <c r="GS6" s="159" t="s">
        <v>1925</v>
      </c>
      <c r="GT6" s="159" t="s">
        <v>1926</v>
      </c>
      <c r="GU6" s="159" t="s">
        <v>1927</v>
      </c>
      <c r="GV6" s="159" t="s">
        <v>1928</v>
      </c>
      <c r="GW6" s="159" t="s">
        <v>1929</v>
      </c>
      <c r="GX6" s="159" t="s">
        <v>1930</v>
      </c>
      <c r="GY6" s="159" t="s">
        <v>1931</v>
      </c>
      <c r="GZ6" s="159" t="s">
        <v>1932</v>
      </c>
      <c r="HA6" s="159" t="s">
        <v>1933</v>
      </c>
      <c r="HB6" s="159" t="s">
        <v>1934</v>
      </c>
      <c r="HC6" s="159" t="s">
        <v>1935</v>
      </c>
      <c r="HD6" s="159" t="s">
        <v>1936</v>
      </c>
      <c r="HE6" s="159" t="s">
        <v>1937</v>
      </c>
      <c r="HF6" s="159" t="s">
        <v>1938</v>
      </c>
      <c r="HG6" s="159" t="s">
        <v>1939</v>
      </c>
      <c r="HH6" s="159" t="s">
        <v>1940</v>
      </c>
      <c r="HI6" s="159" t="s">
        <v>1941</v>
      </c>
      <c r="HJ6" s="159" t="s">
        <v>1942</v>
      </c>
      <c r="HK6" s="159" t="s">
        <v>1943</v>
      </c>
      <c r="HL6" s="159" t="s">
        <v>1944</v>
      </c>
      <c r="HM6" s="159" t="s">
        <v>1945</v>
      </c>
      <c r="HN6" s="159" t="s">
        <v>1946</v>
      </c>
      <c r="HO6" s="159" t="s">
        <v>1947</v>
      </c>
      <c r="HP6" s="159" t="s">
        <v>1948</v>
      </c>
      <c r="HQ6" s="159" t="s">
        <v>1949</v>
      </c>
      <c r="HR6" s="159" t="s">
        <v>1950</v>
      </c>
      <c r="HS6" s="159" t="s">
        <v>1951</v>
      </c>
      <c r="HT6" s="159" t="s">
        <v>1952</v>
      </c>
      <c r="HU6" s="159" t="s">
        <v>1953</v>
      </c>
      <c r="HV6" s="159" t="s">
        <v>1954</v>
      </c>
      <c r="HW6" s="159" t="s">
        <v>1955</v>
      </c>
      <c r="HX6" s="159" t="s">
        <v>1956</v>
      </c>
      <c r="HY6" s="159" t="s">
        <v>1957</v>
      </c>
      <c r="HZ6" s="159" t="s">
        <v>1958</v>
      </c>
      <c r="IA6" s="159" t="s">
        <v>1959</v>
      </c>
      <c r="IB6" s="159" t="s">
        <v>1960</v>
      </c>
      <c r="IC6" s="159" t="s">
        <v>1961</v>
      </c>
      <c r="ID6" s="159" t="s">
        <v>1962</v>
      </c>
      <c r="IE6" s="159" t="s">
        <v>1963</v>
      </c>
      <c r="IF6" s="159" t="s">
        <v>1964</v>
      </c>
      <c r="IG6" s="159" t="s">
        <v>1965</v>
      </c>
      <c r="IH6" s="159" t="s">
        <v>1966</v>
      </c>
      <c r="II6" s="159" t="s">
        <v>1967</v>
      </c>
      <c r="IJ6" s="159" t="s">
        <v>1968</v>
      </c>
      <c r="IK6" s="159" t="s">
        <v>1969</v>
      </c>
      <c r="IL6" s="159" t="s">
        <v>1970</v>
      </c>
      <c r="IM6" s="159" t="s">
        <v>1971</v>
      </c>
      <c r="IN6" s="159" t="s">
        <v>1972</v>
      </c>
      <c r="IO6" s="159" t="s">
        <v>1973</v>
      </c>
      <c r="IP6" s="159" t="s">
        <v>1974</v>
      </c>
      <c r="IQ6" s="159" t="s">
        <v>1975</v>
      </c>
      <c r="IR6" s="159" t="s">
        <v>1976</v>
      </c>
      <c r="IS6" s="159" t="s">
        <v>1977</v>
      </c>
      <c r="IT6" s="159" t="s">
        <v>1978</v>
      </c>
      <c r="IU6" s="159" t="s">
        <v>1979</v>
      </c>
      <c r="IV6" s="159" t="s">
        <v>1980</v>
      </c>
      <c r="IW6" s="159" t="s">
        <v>1981</v>
      </c>
      <c r="IX6" s="159" t="s">
        <v>1982</v>
      </c>
      <c r="IY6" s="159" t="s">
        <v>1983</v>
      </c>
      <c r="IZ6" s="159" t="s">
        <v>1984</v>
      </c>
      <c r="JA6" s="159" t="s">
        <v>1985</v>
      </c>
      <c r="JB6" s="159" t="s">
        <v>1986</v>
      </c>
      <c r="JC6" s="159" t="s">
        <v>1987</v>
      </c>
      <c r="JD6" s="159" t="s">
        <v>1988</v>
      </c>
      <c r="JE6" s="159" t="s">
        <v>1989</v>
      </c>
      <c r="JF6" s="159" t="s">
        <v>1990</v>
      </c>
      <c r="JG6" s="159" t="s">
        <v>1991</v>
      </c>
      <c r="JH6" s="159" t="s">
        <v>1992</v>
      </c>
      <c r="JI6" s="159" t="s">
        <v>1993</v>
      </c>
      <c r="JJ6" s="159" t="s">
        <v>1994</v>
      </c>
      <c r="JK6" s="159" t="s">
        <v>1995</v>
      </c>
      <c r="JL6" s="159" t="s">
        <v>1996</v>
      </c>
      <c r="JM6" s="159" t="s">
        <v>1997</v>
      </c>
      <c r="JN6" s="159" t="s">
        <v>1998</v>
      </c>
      <c r="JO6" s="159" t="s">
        <v>1999</v>
      </c>
      <c r="JP6" s="159" t="s">
        <v>2000</v>
      </c>
      <c r="JQ6" s="159" t="s">
        <v>2001</v>
      </c>
      <c r="JR6" s="159" t="s">
        <v>2002</v>
      </c>
      <c r="JS6" s="159" t="s">
        <v>2003</v>
      </c>
      <c r="JT6" s="159" t="s">
        <v>2004</v>
      </c>
      <c r="JU6" s="159" t="s">
        <v>2005</v>
      </c>
      <c r="JV6" s="159" t="s">
        <v>2006</v>
      </c>
      <c r="JW6" s="159" t="s">
        <v>2007</v>
      </c>
      <c r="JX6" s="159" t="s">
        <v>2008</v>
      </c>
      <c r="JY6" s="159" t="s">
        <v>2009</v>
      </c>
      <c r="JZ6" s="159" t="s">
        <v>2010</v>
      </c>
      <c r="KA6" s="159" t="s">
        <v>2011</v>
      </c>
      <c r="KB6" s="159" t="s">
        <v>2012</v>
      </c>
      <c r="KC6" s="159" t="s">
        <v>2013</v>
      </c>
      <c r="KD6" s="159" t="s">
        <v>2014</v>
      </c>
      <c r="KE6" s="159" t="s">
        <v>2015</v>
      </c>
      <c r="KF6" s="159" t="s">
        <v>2016</v>
      </c>
      <c r="KG6" s="159" t="s">
        <v>2017</v>
      </c>
      <c r="KH6" s="159" t="s">
        <v>2018</v>
      </c>
      <c r="KI6" s="159" t="s">
        <v>2019</v>
      </c>
    </row>
    <row r="7" spans="1:295" ht="27" customHeight="1" x14ac:dyDescent="0.35">
      <c r="A7" s="228" t="s">
        <v>17</v>
      </c>
      <c r="B7" s="228"/>
      <c r="C7" s="229" t="s">
        <v>2020</v>
      </c>
      <c r="D7" s="229"/>
      <c r="E7" s="229"/>
      <c r="F7" s="229" t="s">
        <v>2021</v>
      </c>
      <c r="G7" s="229" t="s">
        <v>2022</v>
      </c>
      <c r="H7" s="229"/>
      <c r="I7" s="229"/>
      <c r="J7" s="229"/>
      <c r="K7" s="229" t="s">
        <v>2023</v>
      </c>
      <c r="L7" s="229"/>
      <c r="M7" s="229"/>
      <c r="N7" s="229" t="s">
        <v>2024</v>
      </c>
      <c r="O7" s="229" t="s">
        <v>2025</v>
      </c>
      <c r="P7" s="229"/>
      <c r="Q7" s="229" t="s">
        <v>2026</v>
      </c>
      <c r="R7" s="229"/>
      <c r="S7" s="229" t="s">
        <v>2027</v>
      </c>
      <c r="T7" s="229"/>
      <c r="U7" s="229" t="s">
        <v>2028</v>
      </c>
      <c r="V7" s="229"/>
      <c r="W7" s="229"/>
      <c r="X7" s="229" t="s">
        <v>2029</v>
      </c>
      <c r="Y7" s="229"/>
      <c r="Z7" s="229"/>
      <c r="AA7" s="229" t="s">
        <v>2030</v>
      </c>
      <c r="AB7" s="229"/>
      <c r="AC7" s="229"/>
      <c r="AD7" s="229"/>
      <c r="AE7" s="229"/>
      <c r="AF7" s="229"/>
      <c r="AG7" s="229"/>
      <c r="AH7" s="229"/>
      <c r="AI7" s="229"/>
      <c r="AJ7" s="229" t="s">
        <v>2031</v>
      </c>
      <c r="AK7" s="229"/>
      <c r="AL7" s="229"/>
      <c r="AM7" s="229" t="s">
        <v>2032</v>
      </c>
      <c r="AN7" s="229"/>
      <c r="AO7" s="229" t="s">
        <v>2033</v>
      </c>
      <c r="AP7" s="229"/>
      <c r="AQ7" s="229" t="s">
        <v>2034</v>
      </c>
      <c r="AR7" s="229"/>
      <c r="AS7" s="229"/>
      <c r="AT7" s="229" t="s">
        <v>2035</v>
      </c>
      <c r="AU7" s="229"/>
      <c r="AV7" s="229" t="s">
        <v>2036</v>
      </c>
      <c r="AW7" s="229"/>
      <c r="AX7" s="229" t="s">
        <v>2035</v>
      </c>
      <c r="AY7" s="229"/>
      <c r="AZ7" s="229"/>
      <c r="BA7" s="229" t="s">
        <v>2037</v>
      </c>
      <c r="BB7" s="229" t="s">
        <v>2038</v>
      </c>
      <c r="BC7" s="229" t="s">
        <v>2039</v>
      </c>
      <c r="BD7" s="229"/>
      <c r="BE7" s="229"/>
      <c r="BF7" s="229" t="s">
        <v>2040</v>
      </c>
      <c r="BG7" s="229"/>
      <c r="BH7" s="229"/>
      <c r="BI7" s="229"/>
      <c r="BJ7" s="229"/>
      <c r="BK7" s="229" t="s">
        <v>2041</v>
      </c>
      <c r="BL7" s="229" t="s">
        <v>2042</v>
      </c>
      <c r="BM7" s="229"/>
      <c r="BN7" s="229" t="s">
        <v>2043</v>
      </c>
      <c r="BO7" s="229"/>
      <c r="BP7" s="229"/>
      <c r="BQ7" s="229" t="s">
        <v>2044</v>
      </c>
      <c r="BR7" s="229"/>
      <c r="BS7" s="229"/>
      <c r="BT7" s="229"/>
      <c r="BU7" s="229" t="s">
        <v>2045</v>
      </c>
      <c r="BV7" s="229" t="s">
        <v>2046</v>
      </c>
      <c r="BW7" s="229" t="s">
        <v>2047</v>
      </c>
      <c r="BX7" s="229"/>
      <c r="BY7" s="229"/>
      <c r="BZ7" s="229"/>
      <c r="CA7" s="229" t="s">
        <v>2048</v>
      </c>
      <c r="CB7" s="229"/>
      <c r="CC7" s="229"/>
      <c r="CD7" s="229"/>
      <c r="CE7" s="229"/>
      <c r="CF7" s="229" t="s">
        <v>2049</v>
      </c>
      <c r="CG7" s="229"/>
      <c r="CH7" s="229"/>
      <c r="CI7" s="229"/>
      <c r="CJ7" s="229" t="s">
        <v>2050</v>
      </c>
      <c r="CK7" s="229"/>
      <c r="CL7" s="229" t="s">
        <v>2051</v>
      </c>
      <c r="CM7" s="229"/>
      <c r="CN7" s="229" t="s">
        <v>2052</v>
      </c>
      <c r="CO7" s="229" t="s">
        <v>2053</v>
      </c>
      <c r="CP7" s="229"/>
      <c r="CQ7" s="229"/>
      <c r="CR7" s="229" t="s">
        <v>2054</v>
      </c>
      <c r="CS7" s="229"/>
      <c r="CT7" s="229"/>
      <c r="CU7" s="229"/>
      <c r="CV7" s="229"/>
      <c r="CW7" s="229" t="s">
        <v>2055</v>
      </c>
      <c r="CX7" s="229" t="s">
        <v>2056</v>
      </c>
      <c r="CY7" s="229"/>
      <c r="CZ7" s="229"/>
      <c r="DA7" s="229"/>
      <c r="DB7" s="229"/>
      <c r="DC7" s="229"/>
      <c r="DD7" s="229" t="s">
        <v>2057</v>
      </c>
      <c r="DE7" s="229"/>
      <c r="DF7" s="229"/>
      <c r="DG7" s="229" t="s">
        <v>2058</v>
      </c>
      <c r="DH7" s="229"/>
      <c r="DI7" s="229" t="s">
        <v>2059</v>
      </c>
      <c r="DJ7" s="229"/>
      <c r="DK7" s="229" t="s">
        <v>2060</v>
      </c>
      <c r="DL7" s="229" t="s">
        <v>2061</v>
      </c>
      <c r="DM7" s="229"/>
      <c r="DN7" s="229"/>
      <c r="DO7" s="229"/>
      <c r="DP7" s="229"/>
      <c r="DQ7" s="229" t="s">
        <v>2062</v>
      </c>
      <c r="DR7" s="229" t="s">
        <v>2063</v>
      </c>
      <c r="DS7" s="229" t="s">
        <v>2064</v>
      </c>
      <c r="DT7" s="229"/>
      <c r="DU7" s="229"/>
      <c r="DV7" s="229"/>
      <c r="DW7" s="229"/>
      <c r="DX7" s="229"/>
      <c r="DY7" s="229"/>
      <c r="DZ7" s="229"/>
      <c r="EA7" s="229" t="s">
        <v>2065</v>
      </c>
      <c r="EB7" s="229" t="s">
        <v>2066</v>
      </c>
      <c r="EC7" s="229"/>
      <c r="ED7" s="229"/>
      <c r="EE7" s="229" t="s">
        <v>2065</v>
      </c>
      <c r="EF7" s="229"/>
      <c r="EG7" s="229" t="s">
        <v>2067</v>
      </c>
      <c r="EH7" s="229" t="s">
        <v>2068</v>
      </c>
      <c r="EI7" s="229"/>
      <c r="EJ7" s="229" t="s">
        <v>2069</v>
      </c>
      <c r="EK7" s="229"/>
      <c r="EL7" s="229"/>
      <c r="EM7" s="229"/>
      <c r="EN7" s="229"/>
      <c r="EO7" s="229"/>
      <c r="EP7" s="229"/>
      <c r="EQ7" s="229"/>
      <c r="ER7" s="229"/>
      <c r="ES7" s="229"/>
      <c r="ET7" s="229" t="s">
        <v>2070</v>
      </c>
      <c r="EU7" s="229" t="s">
        <v>2071</v>
      </c>
      <c r="EV7" s="229" t="s">
        <v>2072</v>
      </c>
      <c r="EW7" s="229" t="s">
        <v>2073</v>
      </c>
      <c r="EX7" s="229" t="s">
        <v>2074</v>
      </c>
      <c r="EY7" s="229" t="s">
        <v>2075</v>
      </c>
      <c r="EZ7" s="229" t="s">
        <v>2076</v>
      </c>
      <c r="FA7" s="229"/>
      <c r="FB7" s="229" t="s">
        <v>2077</v>
      </c>
      <c r="FC7" s="229"/>
      <c r="FD7" s="229" t="s">
        <v>2078</v>
      </c>
      <c r="FE7" s="229"/>
      <c r="FF7" s="229"/>
      <c r="FG7" s="229" t="s">
        <v>2079</v>
      </c>
      <c r="FH7" s="229"/>
      <c r="FI7" s="229"/>
      <c r="FJ7" s="229" t="s">
        <v>2080</v>
      </c>
      <c r="FK7" s="229"/>
      <c r="FL7" s="229"/>
      <c r="FM7" s="229" t="s">
        <v>2081</v>
      </c>
      <c r="FN7" s="229"/>
      <c r="FO7" s="229"/>
      <c r="FP7" s="229" t="s">
        <v>2082</v>
      </c>
      <c r="FQ7" s="229"/>
      <c r="FR7" s="229"/>
      <c r="FS7" s="229" t="s">
        <v>2083</v>
      </c>
      <c r="FT7" s="229" t="s">
        <v>2082</v>
      </c>
      <c r="FU7" s="229"/>
      <c r="FV7" s="229"/>
      <c r="FW7" s="229"/>
      <c r="FX7" s="229" t="s">
        <v>2084</v>
      </c>
      <c r="FY7" s="229" t="s">
        <v>2085</v>
      </c>
      <c r="FZ7" s="229" t="s">
        <v>2086</v>
      </c>
      <c r="GA7" s="229" t="s">
        <v>2087</v>
      </c>
      <c r="GB7" s="229" t="s">
        <v>2088</v>
      </c>
      <c r="GC7" s="229" t="s">
        <v>2089</v>
      </c>
      <c r="GD7" s="229"/>
      <c r="GE7" s="229" t="s">
        <v>2090</v>
      </c>
      <c r="GF7" s="229" t="s">
        <v>2091</v>
      </c>
      <c r="GG7" s="229" t="s">
        <v>2092</v>
      </c>
      <c r="GH7" s="229" t="s">
        <v>2093</v>
      </c>
      <c r="GI7" s="229" t="s">
        <v>2094</v>
      </c>
      <c r="GJ7" s="229"/>
      <c r="GK7" s="229" t="s">
        <v>2093</v>
      </c>
      <c r="GL7" s="229" t="s">
        <v>2095</v>
      </c>
      <c r="GM7" s="229"/>
      <c r="GN7" s="229" t="s">
        <v>2096</v>
      </c>
      <c r="GO7" s="229" t="s">
        <v>2097</v>
      </c>
      <c r="GP7" s="229" t="s">
        <v>2092</v>
      </c>
      <c r="GQ7" s="229"/>
      <c r="GR7" s="229" t="s">
        <v>2098</v>
      </c>
      <c r="GS7" s="229"/>
      <c r="GT7" s="229"/>
      <c r="GU7" s="229" t="s">
        <v>2099</v>
      </c>
      <c r="GV7" s="229" t="s">
        <v>2094</v>
      </c>
      <c r="GW7" s="229"/>
      <c r="GX7" s="229" t="s">
        <v>2100</v>
      </c>
      <c r="GY7" s="229" t="s">
        <v>2101</v>
      </c>
      <c r="GZ7" s="229"/>
      <c r="HA7" s="229" t="s">
        <v>2100</v>
      </c>
      <c r="HB7" s="229" t="s">
        <v>2102</v>
      </c>
      <c r="HC7" s="229"/>
      <c r="HD7" s="229" t="s">
        <v>2103</v>
      </c>
      <c r="HE7" s="229" t="s">
        <v>2104</v>
      </c>
      <c r="HF7" s="229" t="s">
        <v>2105</v>
      </c>
      <c r="HG7" s="229" t="s">
        <v>2106</v>
      </c>
      <c r="HH7" s="229" t="s">
        <v>2104</v>
      </c>
      <c r="HI7" s="229" t="s">
        <v>2107</v>
      </c>
      <c r="HJ7" s="229"/>
      <c r="HK7" s="229"/>
      <c r="HL7" s="229"/>
      <c r="HM7" s="229"/>
      <c r="HN7" s="229"/>
      <c r="HO7" s="229" t="s">
        <v>2108</v>
      </c>
      <c r="HP7" s="229"/>
      <c r="HQ7" s="229"/>
      <c r="HR7" s="229"/>
      <c r="HS7" s="229"/>
      <c r="HT7" s="229"/>
      <c r="HU7" s="229"/>
      <c r="HV7" s="229"/>
      <c r="HW7" s="229"/>
      <c r="HX7" s="229"/>
      <c r="HY7" s="229" t="s">
        <v>2109</v>
      </c>
      <c r="HZ7" s="229"/>
      <c r="IA7" s="229" t="s">
        <v>2110</v>
      </c>
      <c r="IB7" s="229"/>
      <c r="IC7" s="229"/>
      <c r="ID7" s="229"/>
      <c r="IE7" s="229"/>
      <c r="IF7" s="229"/>
      <c r="IG7" s="229"/>
      <c r="IH7" s="229"/>
      <c r="II7" s="229"/>
      <c r="IJ7" s="229" t="s">
        <v>2111</v>
      </c>
      <c r="IK7" s="229"/>
      <c r="IL7" s="229"/>
      <c r="IM7" s="229"/>
      <c r="IN7" s="229"/>
      <c r="IO7" s="229" t="s">
        <v>2112</v>
      </c>
      <c r="IP7" s="229"/>
      <c r="IQ7" s="229" t="s">
        <v>2113</v>
      </c>
      <c r="IR7" s="229"/>
      <c r="IS7" s="229" t="s">
        <v>2114</v>
      </c>
      <c r="IT7" s="229"/>
      <c r="IU7" s="229"/>
      <c r="IV7" s="229"/>
      <c r="IW7" s="229" t="s">
        <v>2115</v>
      </c>
      <c r="IX7" s="229"/>
      <c r="IY7" s="229" t="s">
        <v>2116</v>
      </c>
      <c r="IZ7" s="229" t="s">
        <v>2117</v>
      </c>
      <c r="JA7" s="229" t="s">
        <v>2118</v>
      </c>
      <c r="JB7" s="229" t="s">
        <v>2119</v>
      </c>
      <c r="JC7" s="229"/>
      <c r="JD7" s="229" t="s">
        <v>2120</v>
      </c>
      <c r="JE7" s="229"/>
      <c r="JF7" s="229" t="s">
        <v>2121</v>
      </c>
      <c r="JG7" s="229"/>
      <c r="JH7" s="229"/>
      <c r="JI7" s="229" t="s">
        <v>2122</v>
      </c>
      <c r="JJ7" s="229"/>
      <c r="JK7" s="229"/>
      <c r="JL7" s="229"/>
      <c r="JM7" s="229"/>
      <c r="JN7" s="229"/>
      <c r="JO7" s="229" t="s">
        <v>2123</v>
      </c>
      <c r="JP7" s="229"/>
      <c r="JQ7" s="229" t="s">
        <v>2124</v>
      </c>
      <c r="JR7" s="229"/>
      <c r="JS7" s="229"/>
      <c r="JT7" s="229" t="s">
        <v>2125</v>
      </c>
      <c r="JU7" s="229" t="s">
        <v>2126</v>
      </c>
      <c r="JV7" s="229" t="s">
        <v>2127</v>
      </c>
      <c r="JW7" s="229" t="s">
        <v>2110</v>
      </c>
      <c r="JX7" s="229" t="s">
        <v>2128</v>
      </c>
      <c r="JY7" s="229" t="s">
        <v>2129</v>
      </c>
      <c r="JZ7" s="229" t="s">
        <v>2130</v>
      </c>
      <c r="KA7" s="229"/>
      <c r="KB7" s="229"/>
      <c r="KC7" s="229" t="s">
        <v>2131</v>
      </c>
      <c r="KD7" s="229"/>
      <c r="KE7" s="229"/>
      <c r="KF7" s="229" t="s">
        <v>2126</v>
      </c>
      <c r="KG7" s="229" t="s">
        <v>2132</v>
      </c>
      <c r="KH7" s="229" t="s">
        <v>2133</v>
      </c>
      <c r="KI7" s="229"/>
    </row>
    <row r="8" spans="1:295" ht="27" customHeight="1" x14ac:dyDescent="0.35">
      <c r="A8" s="158" t="s">
        <v>59</v>
      </c>
      <c r="B8" s="158" t="s">
        <v>592</v>
      </c>
      <c r="C8" s="159" t="s">
        <v>2134</v>
      </c>
      <c r="D8" s="159" t="s">
        <v>2135</v>
      </c>
      <c r="E8" s="159" t="s">
        <v>2136</v>
      </c>
      <c r="F8" s="159" t="s">
        <v>2137</v>
      </c>
      <c r="G8" s="159" t="s">
        <v>2138</v>
      </c>
      <c r="H8" s="159" t="s">
        <v>475</v>
      </c>
      <c r="I8" s="159" t="s">
        <v>2139</v>
      </c>
      <c r="J8" s="159" t="s">
        <v>2140</v>
      </c>
      <c r="K8" s="159" t="s">
        <v>2141</v>
      </c>
      <c r="L8" s="159" t="s">
        <v>2142</v>
      </c>
      <c r="M8" s="159" t="s">
        <v>453</v>
      </c>
      <c r="N8" s="159" t="s">
        <v>2143</v>
      </c>
      <c r="O8" s="160" t="s">
        <v>2144</v>
      </c>
      <c r="P8" s="159" t="s">
        <v>270</v>
      </c>
      <c r="Q8" s="159" t="s">
        <v>265</v>
      </c>
      <c r="R8" s="159" t="s">
        <v>270</v>
      </c>
      <c r="S8" s="159" t="s">
        <v>2145</v>
      </c>
      <c r="T8" s="159" t="s">
        <v>2140</v>
      </c>
      <c r="U8" s="159" t="s">
        <v>2146</v>
      </c>
      <c r="V8" s="159" t="s">
        <v>461</v>
      </c>
      <c r="W8" s="159" t="s">
        <v>2147</v>
      </c>
      <c r="X8" s="159" t="s">
        <v>2148</v>
      </c>
      <c r="Y8" s="159" t="s">
        <v>2149</v>
      </c>
      <c r="Z8" s="159" t="s">
        <v>2150</v>
      </c>
      <c r="AA8" s="159" t="s">
        <v>2151</v>
      </c>
      <c r="AB8" s="159" t="s">
        <v>2152</v>
      </c>
      <c r="AC8" s="159" t="s">
        <v>2153</v>
      </c>
      <c r="AD8" s="159" t="s">
        <v>2154</v>
      </c>
      <c r="AE8" s="159" t="s">
        <v>2155</v>
      </c>
      <c r="AF8" s="159" t="s">
        <v>2143</v>
      </c>
      <c r="AG8" s="159" t="s">
        <v>2144</v>
      </c>
      <c r="AH8" s="159" t="s">
        <v>2156</v>
      </c>
      <c r="AI8" s="159" t="s">
        <v>2157</v>
      </c>
      <c r="AJ8" s="160" t="s">
        <v>237</v>
      </c>
      <c r="AK8" s="160" t="s">
        <v>241</v>
      </c>
      <c r="AL8" s="159" t="s">
        <v>2158</v>
      </c>
      <c r="AM8" s="159" t="s">
        <v>237</v>
      </c>
      <c r="AN8" s="159" t="s">
        <v>241</v>
      </c>
      <c r="AO8" s="159" t="s">
        <v>2159</v>
      </c>
      <c r="AP8" s="159" t="s">
        <v>2160</v>
      </c>
      <c r="AQ8" s="159" t="s">
        <v>2161</v>
      </c>
      <c r="AR8" s="159" t="s">
        <v>2162</v>
      </c>
      <c r="AS8" s="159" t="s">
        <v>2163</v>
      </c>
      <c r="AT8" s="160" t="s">
        <v>2164</v>
      </c>
      <c r="AU8" s="160" t="s">
        <v>2165</v>
      </c>
      <c r="AV8" s="159" t="s">
        <v>2166</v>
      </c>
      <c r="AW8" s="159" t="s">
        <v>2167</v>
      </c>
      <c r="AX8" s="159" t="s">
        <v>2168</v>
      </c>
      <c r="AY8" s="159" t="s">
        <v>2169</v>
      </c>
      <c r="AZ8" s="159" t="s">
        <v>2170</v>
      </c>
      <c r="BA8" s="159" t="s">
        <v>2171</v>
      </c>
      <c r="BB8" s="160" t="s">
        <v>2172</v>
      </c>
      <c r="BC8" s="159" t="s">
        <v>516</v>
      </c>
      <c r="BD8" s="159" t="s">
        <v>2173</v>
      </c>
      <c r="BE8" s="159" t="s">
        <v>2174</v>
      </c>
      <c r="BF8" s="159" t="s">
        <v>2164</v>
      </c>
      <c r="BG8" s="159" t="s">
        <v>2165</v>
      </c>
      <c r="BH8" s="159" t="s">
        <v>2175</v>
      </c>
      <c r="BI8" s="159" t="s">
        <v>2176</v>
      </c>
      <c r="BJ8" s="159" t="s">
        <v>2177</v>
      </c>
      <c r="BK8" s="159" t="s">
        <v>2178</v>
      </c>
      <c r="BL8" s="159" t="s">
        <v>2179</v>
      </c>
      <c r="BM8" s="159" t="s">
        <v>2180</v>
      </c>
      <c r="BN8" s="159" t="s">
        <v>2172</v>
      </c>
      <c r="BO8" s="159" t="s">
        <v>2181</v>
      </c>
      <c r="BP8" s="159" t="s">
        <v>2182</v>
      </c>
      <c r="BQ8" s="159" t="s">
        <v>2183</v>
      </c>
      <c r="BR8" s="159" t="s">
        <v>2184</v>
      </c>
      <c r="BS8" s="159" t="s">
        <v>2185</v>
      </c>
      <c r="BT8" s="159" t="s">
        <v>2186</v>
      </c>
      <c r="BU8" s="159" t="s">
        <v>2186</v>
      </c>
      <c r="BV8" s="159" t="s">
        <v>2187</v>
      </c>
      <c r="BW8" s="159" t="s">
        <v>2188</v>
      </c>
      <c r="BX8" s="159" t="s">
        <v>2189</v>
      </c>
      <c r="BY8" s="159" t="s">
        <v>2190</v>
      </c>
      <c r="BZ8" s="159" t="s">
        <v>2191</v>
      </c>
      <c r="CA8" s="159" t="s">
        <v>2192</v>
      </c>
      <c r="CB8" s="159" t="s">
        <v>2193</v>
      </c>
      <c r="CC8" s="159" t="s">
        <v>2194</v>
      </c>
      <c r="CD8" s="159" t="s">
        <v>2195</v>
      </c>
      <c r="CE8" s="159" t="s">
        <v>2196</v>
      </c>
      <c r="CF8" s="159" t="s">
        <v>2197</v>
      </c>
      <c r="CG8" s="159" t="s">
        <v>2198</v>
      </c>
      <c r="CH8" s="159" t="s">
        <v>2199</v>
      </c>
      <c r="CI8" s="159" t="s">
        <v>2200</v>
      </c>
      <c r="CJ8" s="159" t="s">
        <v>2201</v>
      </c>
      <c r="CK8" s="159" t="s">
        <v>2202</v>
      </c>
      <c r="CL8" s="159" t="s">
        <v>2203</v>
      </c>
      <c r="CM8" s="159" t="s">
        <v>2204</v>
      </c>
      <c r="CN8" s="159" t="s">
        <v>2205</v>
      </c>
      <c r="CO8" s="159" t="s">
        <v>2206</v>
      </c>
      <c r="CP8" s="159" t="s">
        <v>2207</v>
      </c>
      <c r="CQ8" s="159" t="s">
        <v>2208</v>
      </c>
      <c r="CR8" s="159" t="s">
        <v>2209</v>
      </c>
      <c r="CS8" s="159" t="s">
        <v>2210</v>
      </c>
      <c r="CT8" s="159" t="s">
        <v>2211</v>
      </c>
      <c r="CU8" s="159" t="s">
        <v>2212</v>
      </c>
      <c r="CV8" s="159" t="s">
        <v>2213</v>
      </c>
      <c r="CW8" s="159" t="s">
        <v>2214</v>
      </c>
      <c r="CX8" s="159" t="s">
        <v>364</v>
      </c>
      <c r="CY8" s="159" t="s">
        <v>425</v>
      </c>
      <c r="CZ8" s="159" t="s">
        <v>2215</v>
      </c>
      <c r="DA8" s="159" t="s">
        <v>2216</v>
      </c>
      <c r="DB8" s="159" t="s">
        <v>2217</v>
      </c>
      <c r="DC8" s="159" t="s">
        <v>2218</v>
      </c>
      <c r="DD8" s="159" t="s">
        <v>2199</v>
      </c>
      <c r="DE8" s="159" t="s">
        <v>2200</v>
      </c>
      <c r="DF8" s="159" t="s">
        <v>2219</v>
      </c>
      <c r="DG8" s="159" t="s">
        <v>2220</v>
      </c>
      <c r="DH8" s="159" t="s">
        <v>2221</v>
      </c>
      <c r="DI8" s="159" t="s">
        <v>2222</v>
      </c>
      <c r="DJ8" s="159" t="s">
        <v>2223</v>
      </c>
      <c r="DK8" s="159" t="s">
        <v>2224</v>
      </c>
      <c r="DL8" s="159" t="s">
        <v>425</v>
      </c>
      <c r="DM8" s="159" t="s">
        <v>2215</v>
      </c>
      <c r="DN8" s="159" t="s">
        <v>2216</v>
      </c>
      <c r="DO8" s="159" t="s">
        <v>2225</v>
      </c>
      <c r="DP8" s="159" t="s">
        <v>2226</v>
      </c>
      <c r="DQ8" s="159" t="s">
        <v>2227</v>
      </c>
      <c r="DR8" s="159" t="s">
        <v>2228</v>
      </c>
      <c r="DS8" s="159" t="s">
        <v>2229</v>
      </c>
      <c r="DT8" s="159" t="s">
        <v>2230</v>
      </c>
      <c r="DU8" s="159" t="s">
        <v>364</v>
      </c>
      <c r="DV8" s="159" t="s">
        <v>425</v>
      </c>
      <c r="DW8" s="159" t="s">
        <v>2219</v>
      </c>
      <c r="DX8" s="159" t="s">
        <v>2228</v>
      </c>
      <c r="DY8" s="159" t="s">
        <v>2231</v>
      </c>
      <c r="DZ8" s="159" t="s">
        <v>2232</v>
      </c>
      <c r="EA8" s="159" t="s">
        <v>2233</v>
      </c>
      <c r="EB8" s="159" t="s">
        <v>2234</v>
      </c>
      <c r="EC8" s="159" t="s">
        <v>2235</v>
      </c>
      <c r="ED8" s="159" t="s">
        <v>2236</v>
      </c>
      <c r="EE8" s="159" t="s">
        <v>2237</v>
      </c>
      <c r="EF8" s="159" t="s">
        <v>2238</v>
      </c>
      <c r="EG8" s="159" t="s">
        <v>2173</v>
      </c>
      <c r="EH8" s="159" t="s">
        <v>2183</v>
      </c>
      <c r="EI8" s="159" t="s">
        <v>2239</v>
      </c>
      <c r="EJ8" s="159" t="s">
        <v>2240</v>
      </c>
      <c r="EK8" s="159" t="s">
        <v>2241</v>
      </c>
      <c r="EL8" s="159" t="s">
        <v>2242</v>
      </c>
      <c r="EM8" s="159" t="s">
        <v>2243</v>
      </c>
      <c r="EN8" s="159" t="s">
        <v>2244</v>
      </c>
      <c r="EO8" s="159" t="s">
        <v>2245</v>
      </c>
      <c r="EP8" s="159" t="s">
        <v>2246</v>
      </c>
      <c r="EQ8" s="159" t="s">
        <v>2247</v>
      </c>
      <c r="ER8" s="159" t="s">
        <v>2248</v>
      </c>
      <c r="ES8" s="159" t="s">
        <v>2249</v>
      </c>
      <c r="ET8" s="159" t="s">
        <v>2250</v>
      </c>
      <c r="EU8" s="159" t="s">
        <v>2251</v>
      </c>
      <c r="EV8" s="159" t="s">
        <v>2252</v>
      </c>
      <c r="EW8" s="159" t="s">
        <v>2253</v>
      </c>
      <c r="EX8" s="159" t="s">
        <v>2254</v>
      </c>
      <c r="EY8" s="159" t="s">
        <v>2255</v>
      </c>
      <c r="EZ8" s="159" t="s">
        <v>2256</v>
      </c>
      <c r="FA8" s="159" t="s">
        <v>2257</v>
      </c>
      <c r="FB8" s="159" t="s">
        <v>2238</v>
      </c>
      <c r="FC8" s="159" t="s">
        <v>2243</v>
      </c>
      <c r="FD8" s="159" t="s">
        <v>2258</v>
      </c>
      <c r="FE8" s="159" t="s">
        <v>2259</v>
      </c>
      <c r="FF8" s="159" t="s">
        <v>2260</v>
      </c>
      <c r="FG8" s="159" t="s">
        <v>2261</v>
      </c>
      <c r="FH8" s="159" t="s">
        <v>2262</v>
      </c>
      <c r="FI8" s="159" t="s">
        <v>2263</v>
      </c>
      <c r="FJ8" s="159" t="s">
        <v>2192</v>
      </c>
      <c r="FK8" s="159" t="s">
        <v>2193</v>
      </c>
      <c r="FL8" s="159" t="s">
        <v>2264</v>
      </c>
      <c r="FM8" s="159" t="s">
        <v>2231</v>
      </c>
      <c r="FN8" s="159" t="s">
        <v>2232</v>
      </c>
      <c r="FO8" s="159" t="s">
        <v>2265</v>
      </c>
      <c r="FP8" s="159" t="s">
        <v>2266</v>
      </c>
      <c r="FQ8" s="160" t="s">
        <v>2267</v>
      </c>
      <c r="FR8" s="159" t="s">
        <v>2268</v>
      </c>
      <c r="FS8" s="159" t="s">
        <v>2269</v>
      </c>
      <c r="FT8" s="159" t="s">
        <v>2270</v>
      </c>
      <c r="FU8" s="159" t="s">
        <v>2271</v>
      </c>
      <c r="FV8" s="159" t="s">
        <v>2272</v>
      </c>
      <c r="FW8" s="159" t="s">
        <v>2273</v>
      </c>
      <c r="FX8" s="159" t="s">
        <v>2274</v>
      </c>
      <c r="FY8" s="159" t="s">
        <v>2275</v>
      </c>
      <c r="FZ8" s="159" t="s">
        <v>2276</v>
      </c>
      <c r="GA8" s="159" t="s">
        <v>2240</v>
      </c>
      <c r="GB8" s="160" t="s">
        <v>2277</v>
      </c>
      <c r="GC8" s="159" t="s">
        <v>2266</v>
      </c>
      <c r="GD8" s="159" t="s">
        <v>2265</v>
      </c>
      <c r="GE8" s="159" t="s">
        <v>2278</v>
      </c>
      <c r="GF8" s="160" t="s">
        <v>2279</v>
      </c>
      <c r="GG8" s="159" t="s">
        <v>2280</v>
      </c>
      <c r="GH8" s="159" t="s">
        <v>2281</v>
      </c>
      <c r="GI8" s="159" t="s">
        <v>364</v>
      </c>
      <c r="GJ8" s="159" t="s">
        <v>2282</v>
      </c>
      <c r="GK8" s="159" t="s">
        <v>2283</v>
      </c>
      <c r="GL8" s="159" t="s">
        <v>2284</v>
      </c>
      <c r="GM8" s="159" t="s">
        <v>2285</v>
      </c>
      <c r="GN8" s="159" t="s">
        <v>2286</v>
      </c>
      <c r="GO8" s="159" t="s">
        <v>2287</v>
      </c>
      <c r="GP8" s="159" t="s">
        <v>2288</v>
      </c>
      <c r="GQ8" s="160" t="s">
        <v>2287</v>
      </c>
      <c r="GR8" s="159" t="s">
        <v>390</v>
      </c>
      <c r="GS8" s="159" t="s">
        <v>2289</v>
      </c>
      <c r="GT8" s="159" t="s">
        <v>2290</v>
      </c>
      <c r="GU8" s="159" t="s">
        <v>2291</v>
      </c>
      <c r="GV8" s="159" t="s">
        <v>2292</v>
      </c>
      <c r="GW8" s="159" t="s">
        <v>2293</v>
      </c>
      <c r="GX8" s="159" t="s">
        <v>2294</v>
      </c>
      <c r="GY8" s="159" t="s">
        <v>2295</v>
      </c>
      <c r="GZ8" s="159" t="s">
        <v>2296</v>
      </c>
      <c r="HA8" s="159" t="s">
        <v>2297</v>
      </c>
      <c r="HB8" s="160" t="s">
        <v>2298</v>
      </c>
      <c r="HC8" s="160" t="s">
        <v>2299</v>
      </c>
      <c r="HD8" s="159" t="s">
        <v>2300</v>
      </c>
      <c r="HE8" s="159" t="s">
        <v>2300</v>
      </c>
      <c r="HF8" s="159" t="s">
        <v>557</v>
      </c>
      <c r="HG8" s="159" t="s">
        <v>557</v>
      </c>
      <c r="HH8" s="159" t="s">
        <v>2301</v>
      </c>
      <c r="HI8" s="160" t="s">
        <v>2298</v>
      </c>
      <c r="HJ8" s="160" t="s">
        <v>2299</v>
      </c>
      <c r="HK8" s="159" t="s">
        <v>2302</v>
      </c>
      <c r="HL8" s="159" t="s">
        <v>2303</v>
      </c>
      <c r="HM8" s="159" t="s">
        <v>2304</v>
      </c>
      <c r="HN8" s="159" t="s">
        <v>2305</v>
      </c>
      <c r="HO8" s="159" t="s">
        <v>2306</v>
      </c>
      <c r="HP8" s="159" t="s">
        <v>2307</v>
      </c>
      <c r="HQ8" s="159" t="s">
        <v>2308</v>
      </c>
      <c r="HR8" s="159" t="s">
        <v>2309</v>
      </c>
      <c r="HS8" s="159" t="s">
        <v>2310</v>
      </c>
      <c r="HT8" s="159" t="s">
        <v>2311</v>
      </c>
      <c r="HU8" s="159" t="s">
        <v>2312</v>
      </c>
      <c r="HV8" s="159" t="s">
        <v>2313</v>
      </c>
      <c r="HW8" s="159" t="s">
        <v>2314</v>
      </c>
      <c r="HX8" s="159" t="s">
        <v>2315</v>
      </c>
      <c r="HY8" s="159" t="s">
        <v>2316</v>
      </c>
      <c r="HZ8" s="159" t="s">
        <v>2317</v>
      </c>
      <c r="IA8" s="159" t="s">
        <v>2318</v>
      </c>
      <c r="IB8" s="159" t="s">
        <v>2319</v>
      </c>
      <c r="IC8" s="159" t="s">
        <v>2320</v>
      </c>
      <c r="ID8" s="159" t="s">
        <v>2321</v>
      </c>
      <c r="IE8" s="159" t="s">
        <v>2322</v>
      </c>
      <c r="IF8" s="159" t="s">
        <v>2308</v>
      </c>
      <c r="IG8" s="159" t="s">
        <v>2309</v>
      </c>
      <c r="IH8" s="159" t="s">
        <v>2323</v>
      </c>
      <c r="II8" s="159" t="s">
        <v>2324</v>
      </c>
      <c r="IJ8" s="159" t="s">
        <v>2301</v>
      </c>
      <c r="IK8" s="159" t="s">
        <v>2239</v>
      </c>
      <c r="IL8" s="160" t="s">
        <v>2325</v>
      </c>
      <c r="IM8" s="160" t="s">
        <v>2326</v>
      </c>
      <c r="IN8" s="159" t="s">
        <v>2327</v>
      </c>
      <c r="IO8" s="159" t="s">
        <v>2326</v>
      </c>
      <c r="IP8" s="159" t="s">
        <v>2328</v>
      </c>
      <c r="IQ8" s="159" t="s">
        <v>2329</v>
      </c>
      <c r="IR8" s="159" t="s">
        <v>2330</v>
      </c>
      <c r="IS8" s="160" t="s">
        <v>2328</v>
      </c>
      <c r="IT8" s="159" t="s">
        <v>2331</v>
      </c>
      <c r="IU8" s="159" t="s">
        <v>2332</v>
      </c>
      <c r="IV8" s="159" t="s">
        <v>2329</v>
      </c>
      <c r="IW8" s="160" t="s">
        <v>2325</v>
      </c>
      <c r="IX8" s="159" t="s">
        <v>2330</v>
      </c>
      <c r="IY8" s="159" t="s">
        <v>572</v>
      </c>
      <c r="IZ8" s="159" t="s">
        <v>572</v>
      </c>
      <c r="JA8" s="159" t="s">
        <v>2333</v>
      </c>
      <c r="JB8" s="159" t="s">
        <v>2334</v>
      </c>
      <c r="JC8" s="159" t="s">
        <v>2335</v>
      </c>
      <c r="JD8" s="159" t="s">
        <v>2336</v>
      </c>
      <c r="JE8" s="159" t="s">
        <v>2337</v>
      </c>
      <c r="JF8" s="159" t="s">
        <v>2335</v>
      </c>
      <c r="JG8" s="159" t="s">
        <v>2338</v>
      </c>
      <c r="JH8" s="159" t="s">
        <v>2339</v>
      </c>
      <c r="JI8" s="159" t="s">
        <v>2338</v>
      </c>
      <c r="JJ8" s="159" t="s">
        <v>2340</v>
      </c>
      <c r="JK8" s="159" t="s">
        <v>2341</v>
      </c>
      <c r="JL8" s="159" t="s">
        <v>2342</v>
      </c>
      <c r="JM8" s="159" t="s">
        <v>2343</v>
      </c>
      <c r="JN8" s="159" t="s">
        <v>2344</v>
      </c>
      <c r="JO8" s="159" t="s">
        <v>2345</v>
      </c>
      <c r="JP8" s="159" t="s">
        <v>2346</v>
      </c>
      <c r="JQ8" s="159" t="s">
        <v>2347</v>
      </c>
      <c r="JR8" s="159" t="s">
        <v>2348</v>
      </c>
      <c r="JS8" s="159" t="s">
        <v>2349</v>
      </c>
      <c r="JT8" s="159" t="s">
        <v>2350</v>
      </c>
      <c r="JU8" s="159" t="s">
        <v>2322</v>
      </c>
      <c r="JV8" s="159" t="s">
        <v>2351</v>
      </c>
      <c r="JW8" s="159" t="s">
        <v>2352</v>
      </c>
      <c r="JX8" s="159" t="s">
        <v>2353</v>
      </c>
      <c r="JY8" s="159" t="s">
        <v>2354</v>
      </c>
      <c r="JZ8" s="159" t="s">
        <v>2355</v>
      </c>
      <c r="KA8" s="159" t="s">
        <v>2302</v>
      </c>
      <c r="KB8" s="159" t="s">
        <v>2356</v>
      </c>
      <c r="KC8" s="159" t="s">
        <v>2355</v>
      </c>
      <c r="KD8" s="159" t="s">
        <v>2303</v>
      </c>
      <c r="KE8" s="159" t="s">
        <v>2357</v>
      </c>
      <c r="KF8" s="159" t="s">
        <v>2358</v>
      </c>
      <c r="KG8" s="159" t="s">
        <v>2358</v>
      </c>
      <c r="KH8" s="159" t="s">
        <v>559</v>
      </c>
      <c r="KI8" s="159" t="s">
        <v>2185</v>
      </c>
    </row>
    <row r="9" spans="1:295" ht="18" customHeight="1" x14ac:dyDescent="0.35">
      <c r="A9" s="161" t="s">
        <v>63</v>
      </c>
      <c r="B9" s="161" t="s">
        <v>813</v>
      </c>
      <c r="C9" s="162">
        <v>0</v>
      </c>
      <c r="D9" s="162">
        <v>16.209299999999999</v>
      </c>
      <c r="E9" s="162">
        <v>-32.728700000000003</v>
      </c>
      <c r="F9" s="162">
        <v>-37.575499999999998</v>
      </c>
      <c r="G9" s="162">
        <v>23.084900000000001</v>
      </c>
      <c r="H9" s="163"/>
      <c r="I9" s="162">
        <v>46.252200000000002</v>
      </c>
      <c r="J9" s="162">
        <v>-70.4345</v>
      </c>
      <c r="K9" s="162">
        <v>44.201500000000003</v>
      </c>
      <c r="L9" s="162">
        <v>22.453299999999999</v>
      </c>
      <c r="M9" s="162">
        <v>22.000900000000001</v>
      </c>
      <c r="N9" s="162">
        <v>11.1</v>
      </c>
      <c r="O9" s="162">
        <v>-27.515000000000001</v>
      </c>
      <c r="P9" s="162">
        <v>24.2</v>
      </c>
      <c r="Q9" s="162">
        <v>9.9359999999999999</v>
      </c>
      <c r="R9" s="162">
        <v>-24.2</v>
      </c>
      <c r="S9" s="162">
        <v>12.723100000000001</v>
      </c>
      <c r="T9" s="162">
        <v>140.73179999999999</v>
      </c>
      <c r="U9" s="162">
        <v>9.5288000000000004</v>
      </c>
      <c r="V9" s="163"/>
      <c r="W9" s="162">
        <v>15.8454</v>
      </c>
      <c r="X9" s="162">
        <v>5.2591999999999999</v>
      </c>
      <c r="Y9" s="162">
        <v>1.5162</v>
      </c>
      <c r="Z9" s="162">
        <v>2.6137999999999999</v>
      </c>
      <c r="AA9" s="163"/>
      <c r="AB9" s="163"/>
      <c r="AC9" s="162">
        <v>-51.96</v>
      </c>
      <c r="AD9" s="162">
        <v>-51.8</v>
      </c>
      <c r="AE9" s="163"/>
      <c r="AF9" s="162">
        <v>-11.1</v>
      </c>
      <c r="AG9" s="162">
        <v>26.4</v>
      </c>
      <c r="AH9" s="162">
        <v>7.1689999999999996</v>
      </c>
      <c r="AI9" s="162">
        <v>0.19500000000000001</v>
      </c>
      <c r="AJ9" s="162">
        <v>-45.98</v>
      </c>
      <c r="AK9" s="162">
        <v>-46.08</v>
      </c>
      <c r="AL9" s="162">
        <v>-59.06</v>
      </c>
      <c r="AM9" s="162">
        <v>46.41</v>
      </c>
      <c r="AN9" s="162">
        <v>46.59</v>
      </c>
      <c r="AO9" s="162">
        <v>9.0238999999999994</v>
      </c>
      <c r="AP9" s="162">
        <v>10.4551</v>
      </c>
      <c r="AQ9" s="162">
        <v>55.847900000000003</v>
      </c>
      <c r="AR9" s="162">
        <v>57.769599999999997</v>
      </c>
      <c r="AS9" s="162">
        <v>23.950299999999999</v>
      </c>
      <c r="AT9" s="162">
        <v>-43.402799999999999</v>
      </c>
      <c r="AU9" s="162">
        <v>-42.718899999999998</v>
      </c>
      <c r="AV9" s="162">
        <v>6.7592999999999996</v>
      </c>
      <c r="AW9" s="162">
        <v>7.0087999999999999</v>
      </c>
      <c r="AX9" s="162">
        <v>53.717700000000001</v>
      </c>
      <c r="AY9" s="162">
        <v>54.253500000000003</v>
      </c>
      <c r="AZ9" s="162">
        <v>-2.0937999999999999</v>
      </c>
      <c r="BA9" s="162">
        <v>-9.9863999999999997</v>
      </c>
      <c r="BB9" s="162">
        <v>-268.82929999999999</v>
      </c>
      <c r="BC9" s="162">
        <v>-15.1975</v>
      </c>
      <c r="BD9" s="162">
        <v>-12.1</v>
      </c>
      <c r="BE9" s="162">
        <v>-13</v>
      </c>
      <c r="BF9" s="162">
        <v>48.337299999999999</v>
      </c>
      <c r="BG9" s="162">
        <v>47.3752</v>
      </c>
      <c r="BH9" s="162">
        <v>-4.5621999999999998</v>
      </c>
      <c r="BI9" s="163"/>
      <c r="BJ9" s="162">
        <v>-25.040600000000001</v>
      </c>
      <c r="BK9" s="162">
        <v>3.8271000000000002</v>
      </c>
      <c r="BL9" s="163"/>
      <c r="BM9" s="163"/>
      <c r="BN9" s="162">
        <v>314.31</v>
      </c>
      <c r="BO9" s="162">
        <v>72.328800000000001</v>
      </c>
      <c r="BP9" s="162">
        <v>71.688000000000002</v>
      </c>
      <c r="BQ9" s="162">
        <v>-226.85679999999999</v>
      </c>
      <c r="BR9" s="162">
        <v>353.77089999999998</v>
      </c>
      <c r="BS9" s="163"/>
      <c r="BT9" s="162">
        <v>-104.9241</v>
      </c>
      <c r="BU9" s="162">
        <v>106.0051</v>
      </c>
      <c r="BV9" s="162">
        <v>75.974299999999999</v>
      </c>
      <c r="BW9" s="162">
        <v>25.45</v>
      </c>
      <c r="BX9" s="162">
        <v>15.97</v>
      </c>
      <c r="BY9" s="162">
        <v>51.07</v>
      </c>
      <c r="BZ9" s="162">
        <v>79.739999999999995</v>
      </c>
      <c r="CA9" s="162">
        <v>-46.612900000000003</v>
      </c>
      <c r="CB9" s="162">
        <v>-46.344999999999999</v>
      </c>
      <c r="CC9" s="162">
        <v>119.2852</v>
      </c>
      <c r="CD9" s="162">
        <v>119.8402</v>
      </c>
      <c r="CE9" s="162">
        <v>30.067699999999999</v>
      </c>
      <c r="CF9" s="162">
        <v>-62.8643</v>
      </c>
      <c r="CG9" s="162">
        <v>-62.839700000000001</v>
      </c>
      <c r="CH9" s="162">
        <v>-10.2934</v>
      </c>
      <c r="CI9" s="162">
        <v>-45.644199999999998</v>
      </c>
      <c r="CJ9" s="163"/>
      <c r="CK9" s="163"/>
      <c r="CL9" s="162">
        <v>21.6</v>
      </c>
      <c r="CM9" s="162">
        <v>91.2</v>
      </c>
      <c r="CN9" s="162">
        <v>-12.81</v>
      </c>
      <c r="CO9" s="162">
        <v>34.347799999999999</v>
      </c>
      <c r="CP9" s="162">
        <v>33.938400000000001</v>
      </c>
      <c r="CQ9" s="162">
        <v>34.065300000000001</v>
      </c>
      <c r="CR9" s="162">
        <v>-36.279400000000003</v>
      </c>
      <c r="CS9" s="162">
        <v>-36.371099999999998</v>
      </c>
      <c r="CT9" s="163"/>
      <c r="CU9" s="162">
        <v>-1.9212</v>
      </c>
      <c r="CV9" s="162">
        <v>-1.4283999999999999</v>
      </c>
      <c r="CW9" s="162">
        <v>12.4779</v>
      </c>
      <c r="CX9" s="162">
        <v>23.97</v>
      </c>
      <c r="CY9" s="162">
        <v>58.16</v>
      </c>
      <c r="CZ9" s="162">
        <v>36.804200000000002</v>
      </c>
      <c r="DA9" s="162">
        <v>34.5749</v>
      </c>
      <c r="DB9" s="162">
        <v>-27.53</v>
      </c>
      <c r="DC9" s="162">
        <v>-3.6423000000000001</v>
      </c>
      <c r="DD9" s="162">
        <v>46.348599999999998</v>
      </c>
      <c r="DE9" s="162">
        <v>45.996299999999998</v>
      </c>
      <c r="DF9" s="162">
        <v>-75.697599999999994</v>
      </c>
      <c r="DG9" s="162">
        <v>-1E-4</v>
      </c>
      <c r="DH9" s="162">
        <v>-16.735299999999999</v>
      </c>
      <c r="DI9" s="162">
        <v>-89.3</v>
      </c>
      <c r="DJ9" s="162">
        <v>-89.4</v>
      </c>
      <c r="DK9" s="162">
        <v>27.342199999999998</v>
      </c>
      <c r="DL9" s="162">
        <v>37.216200000000001</v>
      </c>
      <c r="DM9" s="162">
        <v>39.4649</v>
      </c>
      <c r="DN9" s="162">
        <v>52.752699999999997</v>
      </c>
      <c r="DO9" s="162">
        <v>36.93</v>
      </c>
      <c r="DP9" s="162">
        <v>-2.54</v>
      </c>
      <c r="DQ9" s="162">
        <v>48.707999999999998</v>
      </c>
      <c r="DR9" s="162">
        <v>74.451700000000002</v>
      </c>
      <c r="DS9" s="162">
        <v>-23.91</v>
      </c>
      <c r="DT9" s="162">
        <v>-24.19</v>
      </c>
      <c r="DU9" s="162">
        <v>93.75</v>
      </c>
      <c r="DV9" s="162">
        <v>57.02</v>
      </c>
      <c r="DW9" s="162">
        <v>75.527299999999997</v>
      </c>
      <c r="DX9" s="162">
        <v>74.0364</v>
      </c>
      <c r="DY9" s="162">
        <v>-39.612499999999997</v>
      </c>
      <c r="DZ9" s="162">
        <v>-38.618200000000002</v>
      </c>
      <c r="EA9" s="162">
        <v>151.90639999999999</v>
      </c>
      <c r="EB9" s="162">
        <v>113.9734</v>
      </c>
      <c r="EC9" s="162">
        <v>109.7697</v>
      </c>
      <c r="ED9" s="162">
        <v>111.4868</v>
      </c>
      <c r="EE9" s="162">
        <v>64.519000000000005</v>
      </c>
      <c r="EF9" s="162">
        <v>56.451999999999998</v>
      </c>
      <c r="EG9" s="162">
        <v>-24.475999999999999</v>
      </c>
      <c r="EH9" s="162">
        <v>237.4556</v>
      </c>
      <c r="EI9" s="162">
        <v>338.38900000000001</v>
      </c>
      <c r="EJ9" s="163"/>
      <c r="EK9" s="162">
        <v>-28.970099999999999</v>
      </c>
      <c r="EL9" s="162">
        <v>-27.409300000000002</v>
      </c>
      <c r="EM9" s="162">
        <v>25.887499999999999</v>
      </c>
      <c r="EN9" s="162">
        <v>7.6261999999999999</v>
      </c>
      <c r="EO9" s="162">
        <v>7.1627000000000001</v>
      </c>
      <c r="EP9" s="162">
        <v>43.055999999999997</v>
      </c>
      <c r="EQ9" s="162">
        <v>-42.867100000000001</v>
      </c>
      <c r="ER9" s="162">
        <v>-44.154400000000003</v>
      </c>
      <c r="ES9" s="162">
        <v>-20.459099999999999</v>
      </c>
      <c r="ET9" s="163"/>
      <c r="EU9" s="162">
        <v>-15.12</v>
      </c>
      <c r="EV9" s="162">
        <v>1</v>
      </c>
      <c r="EW9" s="162">
        <v>8.0608000000000004</v>
      </c>
      <c r="EX9" s="162">
        <v>-19.360499999999998</v>
      </c>
      <c r="EY9" s="162">
        <v>-12.074999999999999</v>
      </c>
      <c r="EZ9" s="162">
        <v>-11.496600000000001</v>
      </c>
      <c r="FA9" s="162">
        <v>4.2590000000000003</v>
      </c>
      <c r="FB9" s="162">
        <v>-53.127099999999999</v>
      </c>
      <c r="FC9" s="162">
        <v>17.311399999999999</v>
      </c>
      <c r="FD9" s="163"/>
      <c r="FE9" s="163"/>
      <c r="FF9" s="162">
        <v>2.1128</v>
      </c>
      <c r="FG9" s="162">
        <v>39.814100000000003</v>
      </c>
      <c r="FH9" s="162">
        <v>39.422699999999999</v>
      </c>
      <c r="FI9" s="162">
        <v>38.395800000000001</v>
      </c>
      <c r="FJ9" s="162">
        <v>46.2179</v>
      </c>
      <c r="FK9" s="162">
        <v>46.385399999999997</v>
      </c>
      <c r="FL9" s="162">
        <v>-133.6301</v>
      </c>
      <c r="FM9" s="162">
        <v>40.986699999999999</v>
      </c>
      <c r="FN9" s="162">
        <v>41.370100000000001</v>
      </c>
      <c r="FO9" s="162">
        <v>-111.5206</v>
      </c>
      <c r="FP9" s="162">
        <v>-101.48260000000001</v>
      </c>
      <c r="FQ9" s="162">
        <v>-30.020600000000002</v>
      </c>
      <c r="FR9" s="162">
        <v>-35.69</v>
      </c>
      <c r="FS9" s="162">
        <v>13.960800000000001</v>
      </c>
      <c r="FT9" s="162">
        <v>0.94640000000000002</v>
      </c>
      <c r="FU9" s="162">
        <v>-8.61</v>
      </c>
      <c r="FV9" s="162">
        <v>15.76</v>
      </c>
      <c r="FW9" s="162">
        <v>-30.386800000000001</v>
      </c>
      <c r="FX9" s="162">
        <v>9.6628000000000007</v>
      </c>
      <c r="FY9" s="162">
        <v>-14.343999999999999</v>
      </c>
      <c r="FZ9" s="162">
        <v>4.5449999999999999</v>
      </c>
      <c r="GA9" s="162">
        <v>8.3142999999999994</v>
      </c>
      <c r="GB9" s="162">
        <v>29.17</v>
      </c>
      <c r="GC9" s="162">
        <v>104.07769999999999</v>
      </c>
      <c r="GD9" s="162">
        <v>113.06529999999999</v>
      </c>
      <c r="GE9" s="162">
        <v>12.33</v>
      </c>
      <c r="GF9" s="162">
        <v>84.327299999999994</v>
      </c>
      <c r="GG9" s="162">
        <v>21.6</v>
      </c>
      <c r="GH9" s="162">
        <v>-21.457999999999998</v>
      </c>
      <c r="GI9" s="163"/>
      <c r="GJ9" s="162">
        <v>-3.5261</v>
      </c>
      <c r="GK9" s="162">
        <v>1.6093</v>
      </c>
      <c r="GL9" s="163"/>
      <c r="GM9" s="163"/>
      <c r="GN9" s="162">
        <v>-14.717700000000001</v>
      </c>
      <c r="GO9" s="162">
        <v>-30.583100000000002</v>
      </c>
      <c r="GP9" s="162">
        <v>21.078099999999999</v>
      </c>
      <c r="GQ9" s="162">
        <v>47.646099999999997</v>
      </c>
      <c r="GR9" s="162">
        <v>54.793100000000003</v>
      </c>
      <c r="GS9" s="162">
        <v>53.456499999999998</v>
      </c>
      <c r="GT9" s="162">
        <v>-143.03059999999999</v>
      </c>
      <c r="GU9" s="162">
        <v>-16.848800000000001</v>
      </c>
      <c r="GV9" s="162">
        <v>29.561399999999999</v>
      </c>
      <c r="GW9" s="162">
        <v>-40.889000000000003</v>
      </c>
      <c r="GX9" s="163"/>
      <c r="GY9" s="162">
        <v>2.9883999999999999</v>
      </c>
      <c r="GZ9" s="162">
        <v>2.7738999999999998</v>
      </c>
      <c r="HA9" s="162">
        <v>11.2912</v>
      </c>
      <c r="HB9" s="162">
        <v>243.87350000000001</v>
      </c>
      <c r="HC9" s="162">
        <v>241.43260000000001</v>
      </c>
      <c r="HD9" s="162">
        <v>225.5</v>
      </c>
      <c r="HE9" s="162">
        <v>-224.76230000000001</v>
      </c>
      <c r="HF9" s="162">
        <v>-468.76220000000001</v>
      </c>
      <c r="HG9" s="162">
        <v>468.24889999999999</v>
      </c>
      <c r="HH9" s="162">
        <v>469.5437</v>
      </c>
      <c r="HI9" s="162">
        <v>-227.1001</v>
      </c>
      <c r="HJ9" s="162">
        <v>-226.2029</v>
      </c>
      <c r="HK9" s="162">
        <v>-53.479100000000003</v>
      </c>
      <c r="HL9" s="162">
        <v>-44.528500000000001</v>
      </c>
      <c r="HM9" s="162">
        <v>78.010300000000001</v>
      </c>
      <c r="HN9" s="162">
        <v>79.087999999999994</v>
      </c>
      <c r="HO9" s="163"/>
      <c r="HP9" s="163"/>
      <c r="HQ9" s="162">
        <v>62.988300000000002</v>
      </c>
      <c r="HR9" s="162">
        <v>62.614800000000002</v>
      </c>
      <c r="HS9" s="162">
        <v>-64.879300000000001</v>
      </c>
      <c r="HT9" s="162">
        <v>-65.565100000000001</v>
      </c>
      <c r="HU9" s="162">
        <v>107.2</v>
      </c>
      <c r="HV9" s="162">
        <v>105.63</v>
      </c>
      <c r="HW9" s="162">
        <v>62.3</v>
      </c>
      <c r="HX9" s="162">
        <v>62.2</v>
      </c>
      <c r="HY9" s="162">
        <v>22.416899999999998</v>
      </c>
      <c r="HZ9" s="162">
        <v>32.24</v>
      </c>
      <c r="IA9" s="162">
        <v>-350.76760000000002</v>
      </c>
      <c r="IB9" s="163"/>
      <c r="IC9" s="163"/>
      <c r="ID9" s="162">
        <v>11.1</v>
      </c>
      <c r="IE9" s="162">
        <v>18.3</v>
      </c>
      <c r="IF9" s="162">
        <v>-61.7</v>
      </c>
      <c r="IG9" s="162">
        <v>-66.099999999999994</v>
      </c>
      <c r="IH9" s="163"/>
      <c r="II9" s="163"/>
      <c r="IJ9" s="162">
        <v>-461.88229999999999</v>
      </c>
      <c r="IK9" s="162">
        <v>-298.31180000000001</v>
      </c>
      <c r="IL9" s="162">
        <v>486.12259999999998</v>
      </c>
      <c r="IM9" s="162">
        <v>400.233</v>
      </c>
      <c r="IN9" s="162">
        <v>-21.424499999999998</v>
      </c>
      <c r="IO9" s="162">
        <v>-387.98989999999998</v>
      </c>
      <c r="IP9" s="162">
        <v>386.17399999999998</v>
      </c>
      <c r="IQ9" s="162">
        <v>-146.89660000000001</v>
      </c>
      <c r="IR9" s="162">
        <v>-232.32130000000001</v>
      </c>
      <c r="IS9" s="162">
        <v>-381.71800000000002</v>
      </c>
      <c r="IT9" s="162">
        <v>115.2093</v>
      </c>
      <c r="IU9" s="162">
        <v>114.4588</v>
      </c>
      <c r="IV9" s="162">
        <v>145.08340000000001</v>
      </c>
      <c r="IW9" s="162">
        <v>-478.95119999999997</v>
      </c>
      <c r="IX9" s="162">
        <v>232.51490000000001</v>
      </c>
      <c r="IY9" s="162">
        <v>-242.45840000000001</v>
      </c>
      <c r="IZ9" s="162">
        <v>244.75479999999999</v>
      </c>
      <c r="JA9" s="162">
        <v>-10.0183</v>
      </c>
      <c r="JB9" s="163"/>
      <c r="JC9" s="162">
        <v>21.92</v>
      </c>
      <c r="JD9" s="162">
        <v>5.524</v>
      </c>
      <c r="JE9" s="162">
        <v>5.4610000000000003</v>
      </c>
      <c r="JF9" s="162">
        <v>-21.92</v>
      </c>
      <c r="JG9" s="162">
        <v>2</v>
      </c>
      <c r="JH9" s="163"/>
      <c r="JI9" s="162">
        <v>-1.8723000000000001</v>
      </c>
      <c r="JJ9" s="162">
        <v>-49.220999999999997</v>
      </c>
      <c r="JK9" s="162">
        <v>-11.952400000000001</v>
      </c>
      <c r="JL9" s="162">
        <v>35.1</v>
      </c>
      <c r="JM9" s="162">
        <v>51.04</v>
      </c>
      <c r="JN9" s="162">
        <v>52.222999999999999</v>
      </c>
      <c r="JO9" s="162">
        <v>11.1921</v>
      </c>
      <c r="JP9" s="162">
        <v>13.445600000000001</v>
      </c>
      <c r="JQ9" s="162">
        <v>52.942799999999998</v>
      </c>
      <c r="JR9" s="162">
        <v>51.416499999999999</v>
      </c>
      <c r="JS9" s="162">
        <v>52.233600000000003</v>
      </c>
      <c r="JT9" s="163"/>
      <c r="JU9" s="162">
        <v>-17.600000000000001</v>
      </c>
      <c r="JV9" s="162">
        <v>37.701799999999999</v>
      </c>
      <c r="JW9" s="162">
        <v>6.27</v>
      </c>
      <c r="JX9" s="163"/>
      <c r="JY9" s="162">
        <v>-41.131399999999999</v>
      </c>
      <c r="JZ9" s="162">
        <v>77.694199999999995</v>
      </c>
      <c r="KA9" s="162">
        <v>55.275599999999997</v>
      </c>
      <c r="KB9" s="162">
        <v>-39.805199999999999</v>
      </c>
      <c r="KC9" s="162">
        <v>-76.930800000000005</v>
      </c>
      <c r="KD9" s="162">
        <v>44.165700000000001</v>
      </c>
      <c r="KE9" s="162">
        <v>32.2605</v>
      </c>
      <c r="KF9" s="162">
        <v>9</v>
      </c>
      <c r="KG9" s="162">
        <v>-8.9</v>
      </c>
      <c r="KH9" s="163"/>
      <c r="KI9" s="162">
        <v>162.68709999999999</v>
      </c>
    </row>
    <row r="10" spans="1:295" ht="18" customHeight="1" x14ac:dyDescent="0.35">
      <c r="A10" s="161" t="s">
        <v>63</v>
      </c>
      <c r="B10" s="161" t="s">
        <v>814</v>
      </c>
      <c r="C10" s="164">
        <v>0</v>
      </c>
      <c r="D10" s="164">
        <v>15.825100000000001</v>
      </c>
      <c r="E10" s="164">
        <v>-31.514600000000002</v>
      </c>
      <c r="F10" s="164">
        <v>8.9824999999999999</v>
      </c>
      <c r="G10" s="164">
        <v>22.837199999999999</v>
      </c>
      <c r="H10" s="165"/>
      <c r="I10" s="164">
        <v>45.459299999999999</v>
      </c>
      <c r="J10" s="164">
        <v>-92.7346</v>
      </c>
      <c r="K10" s="164">
        <v>41.827199999999998</v>
      </c>
      <c r="L10" s="164">
        <v>21.237400000000001</v>
      </c>
      <c r="M10" s="164">
        <v>20.767199999999999</v>
      </c>
      <c r="N10" s="164">
        <v>2.2200000000000002</v>
      </c>
      <c r="O10" s="164">
        <v>-24.239000000000001</v>
      </c>
      <c r="P10" s="164">
        <v>19.8</v>
      </c>
      <c r="Q10" s="164">
        <v>8.2799999999999994</v>
      </c>
      <c r="R10" s="164">
        <v>-19.8</v>
      </c>
      <c r="S10" s="164">
        <v>12.8627</v>
      </c>
      <c r="T10" s="164">
        <v>187.81299999999999</v>
      </c>
      <c r="U10" s="164">
        <v>12.149699999999999</v>
      </c>
      <c r="V10" s="165"/>
      <c r="W10" s="164">
        <v>20.238399999999999</v>
      </c>
      <c r="X10" s="164">
        <v>9.1736000000000004</v>
      </c>
      <c r="Y10" s="164">
        <v>5.8025000000000002</v>
      </c>
      <c r="Z10" s="164">
        <v>2.7401</v>
      </c>
      <c r="AA10" s="165"/>
      <c r="AB10" s="165"/>
      <c r="AC10" s="164">
        <v>-54.71</v>
      </c>
      <c r="AD10" s="164">
        <v>-54.3</v>
      </c>
      <c r="AE10" s="165"/>
      <c r="AF10" s="164">
        <v>-2.2200000000000002</v>
      </c>
      <c r="AG10" s="164">
        <v>22</v>
      </c>
      <c r="AH10" s="164">
        <v>6.5330000000000004</v>
      </c>
      <c r="AI10" s="164">
        <v>0.19400000000000001</v>
      </c>
      <c r="AJ10" s="164">
        <v>-48.08</v>
      </c>
      <c r="AK10" s="164">
        <v>-47.92</v>
      </c>
      <c r="AL10" s="164">
        <v>-60.4</v>
      </c>
      <c r="AM10" s="164">
        <v>48.54</v>
      </c>
      <c r="AN10" s="164">
        <v>48.36</v>
      </c>
      <c r="AO10" s="164">
        <v>8.7396999999999991</v>
      </c>
      <c r="AP10" s="164">
        <v>10.751099999999999</v>
      </c>
      <c r="AQ10" s="164">
        <v>53.359299999999998</v>
      </c>
      <c r="AR10" s="164">
        <v>55.791600000000003</v>
      </c>
      <c r="AS10" s="164">
        <v>30.555099999999999</v>
      </c>
      <c r="AT10" s="164">
        <v>-46.215899999999998</v>
      </c>
      <c r="AU10" s="164">
        <v>-45.656500000000001</v>
      </c>
      <c r="AV10" s="164">
        <v>6.1619000000000002</v>
      </c>
      <c r="AW10" s="164">
        <v>5.9089999999999998</v>
      </c>
      <c r="AX10" s="164">
        <v>57.334499999999998</v>
      </c>
      <c r="AY10" s="164">
        <v>58.272300000000001</v>
      </c>
      <c r="AZ10" s="164">
        <v>-2.6173000000000002</v>
      </c>
      <c r="BA10" s="164">
        <v>-14.069800000000001</v>
      </c>
      <c r="BB10" s="164">
        <v>-288.13670000000002</v>
      </c>
      <c r="BC10" s="164">
        <v>-14.5655</v>
      </c>
      <c r="BD10" s="164">
        <v>-12.2</v>
      </c>
      <c r="BE10" s="164">
        <v>-13.2</v>
      </c>
      <c r="BF10" s="164">
        <v>51.270800000000001</v>
      </c>
      <c r="BG10" s="164">
        <v>50.208799999999997</v>
      </c>
      <c r="BH10" s="164">
        <v>-4.3844000000000003</v>
      </c>
      <c r="BI10" s="165"/>
      <c r="BJ10" s="164">
        <v>-26.8171</v>
      </c>
      <c r="BK10" s="164">
        <v>3.2593999999999999</v>
      </c>
      <c r="BL10" s="165"/>
      <c r="BM10" s="165"/>
      <c r="BN10" s="164">
        <v>335.73399999999998</v>
      </c>
      <c r="BO10" s="164">
        <v>69.917900000000003</v>
      </c>
      <c r="BP10" s="164">
        <v>70.009399999999999</v>
      </c>
      <c r="BQ10" s="164">
        <v>-236.94810000000001</v>
      </c>
      <c r="BR10" s="164">
        <v>360.95249999999999</v>
      </c>
      <c r="BS10" s="165"/>
      <c r="BT10" s="164">
        <v>-91.270499999999998</v>
      </c>
      <c r="BU10" s="164">
        <v>93.646600000000007</v>
      </c>
      <c r="BV10" s="164">
        <v>72.860699999999994</v>
      </c>
      <c r="BW10" s="164">
        <v>24.72</v>
      </c>
      <c r="BX10" s="164">
        <v>14.71</v>
      </c>
      <c r="BY10" s="164">
        <v>48.45</v>
      </c>
      <c r="BZ10" s="164">
        <v>76.5</v>
      </c>
      <c r="CA10" s="164">
        <v>-47.282699999999998</v>
      </c>
      <c r="CB10" s="164">
        <v>-47.282699999999998</v>
      </c>
      <c r="CC10" s="164">
        <v>119.1819</v>
      </c>
      <c r="CD10" s="164">
        <v>119.78919999999999</v>
      </c>
      <c r="CE10" s="164">
        <v>31.919899999999998</v>
      </c>
      <c r="CF10" s="164">
        <v>-60.479300000000002</v>
      </c>
      <c r="CG10" s="164">
        <v>-60.282400000000003</v>
      </c>
      <c r="CH10" s="164">
        <v>-10.721399999999999</v>
      </c>
      <c r="CI10" s="164">
        <v>-47.743099999999998</v>
      </c>
      <c r="CJ10" s="165"/>
      <c r="CK10" s="165"/>
      <c r="CL10" s="164">
        <v>14.3</v>
      </c>
      <c r="CM10" s="164">
        <v>95.5</v>
      </c>
      <c r="CN10" s="164">
        <v>-12.39</v>
      </c>
      <c r="CO10" s="164">
        <v>30.662299999999998</v>
      </c>
      <c r="CP10" s="164">
        <v>31.405899999999999</v>
      </c>
      <c r="CQ10" s="164">
        <v>31.075900000000001</v>
      </c>
      <c r="CR10" s="164">
        <v>-33.062600000000003</v>
      </c>
      <c r="CS10" s="164">
        <v>-33.132100000000001</v>
      </c>
      <c r="CT10" s="165"/>
      <c r="CU10" s="164">
        <v>-5.6685999999999996</v>
      </c>
      <c r="CV10" s="164">
        <v>6.7000000000000004E-2</v>
      </c>
      <c r="CW10" s="164">
        <v>12.2501</v>
      </c>
      <c r="CX10" s="164">
        <v>21.12</v>
      </c>
      <c r="CY10" s="164">
        <v>56.21</v>
      </c>
      <c r="CZ10" s="164">
        <v>35.3979</v>
      </c>
      <c r="DA10" s="164">
        <v>33.695999999999998</v>
      </c>
      <c r="DB10" s="164">
        <v>-26.51</v>
      </c>
      <c r="DC10" s="164">
        <v>-3.6423000000000001</v>
      </c>
      <c r="DD10" s="164">
        <v>48.700600000000001</v>
      </c>
      <c r="DE10" s="164">
        <v>47.91</v>
      </c>
      <c r="DF10" s="164">
        <v>-83.182299999999998</v>
      </c>
      <c r="DG10" s="164">
        <v>-1E-4</v>
      </c>
      <c r="DH10" s="164">
        <v>-16.218699999999998</v>
      </c>
      <c r="DI10" s="164">
        <v>-84.5</v>
      </c>
      <c r="DJ10" s="164">
        <v>-84.7</v>
      </c>
      <c r="DK10" s="164">
        <v>27.287299999999998</v>
      </c>
      <c r="DL10" s="164">
        <v>35.458399999999997</v>
      </c>
      <c r="DM10" s="164">
        <v>36.177399999999999</v>
      </c>
      <c r="DN10" s="164">
        <v>50.408900000000003</v>
      </c>
      <c r="DO10" s="164">
        <v>35.4</v>
      </c>
      <c r="DP10" s="164">
        <v>-2.34</v>
      </c>
      <c r="DQ10" s="164">
        <v>49.085999999999999</v>
      </c>
      <c r="DR10" s="164">
        <v>82.339699999999993</v>
      </c>
      <c r="DS10" s="164">
        <v>-23.42</v>
      </c>
      <c r="DT10" s="164">
        <v>-23.69</v>
      </c>
      <c r="DU10" s="164">
        <v>89.85</v>
      </c>
      <c r="DV10" s="164">
        <v>53.87</v>
      </c>
      <c r="DW10" s="164">
        <v>84</v>
      </c>
      <c r="DX10" s="164">
        <v>81.563599999999994</v>
      </c>
      <c r="DY10" s="164">
        <v>-37.051000000000002</v>
      </c>
      <c r="DZ10" s="164">
        <v>-36.090899999999998</v>
      </c>
      <c r="EA10" s="164">
        <v>151.8083</v>
      </c>
      <c r="EB10" s="164">
        <v>115.10939999999999</v>
      </c>
      <c r="EC10" s="164">
        <v>110.4072</v>
      </c>
      <c r="ED10" s="164">
        <v>111.372</v>
      </c>
      <c r="EE10" s="164">
        <v>91.941199999999995</v>
      </c>
      <c r="EF10" s="164">
        <v>83.974199999999996</v>
      </c>
      <c r="EG10" s="164">
        <v>-23.387</v>
      </c>
      <c r="EH10" s="164">
        <v>248.82509999999999</v>
      </c>
      <c r="EI10" s="164">
        <v>341.11919999999998</v>
      </c>
      <c r="EJ10" s="165"/>
      <c r="EK10" s="164">
        <v>-28.300799999999999</v>
      </c>
      <c r="EL10" s="164">
        <v>-26.889700000000001</v>
      </c>
      <c r="EM10" s="164">
        <v>0</v>
      </c>
      <c r="EN10" s="164">
        <v>11.177</v>
      </c>
      <c r="EO10" s="164">
        <v>10.269</v>
      </c>
      <c r="EP10" s="164">
        <v>156.732</v>
      </c>
      <c r="EQ10" s="164">
        <v>-61.415700000000001</v>
      </c>
      <c r="ER10" s="164">
        <v>-61.811399999999999</v>
      </c>
      <c r="ES10" s="164">
        <v>-49.138300000000001</v>
      </c>
      <c r="ET10" s="164">
        <v>15.97</v>
      </c>
      <c r="EU10" s="164">
        <v>-12.55</v>
      </c>
      <c r="EV10" s="164">
        <v>97.5</v>
      </c>
      <c r="EW10" s="164">
        <v>10.009499999999999</v>
      </c>
      <c r="EX10" s="164">
        <v>-19.787199999999999</v>
      </c>
      <c r="EY10" s="164">
        <v>-12.2699</v>
      </c>
      <c r="EZ10" s="164">
        <v>-11.7422</v>
      </c>
      <c r="FA10" s="164">
        <v>4.9408000000000003</v>
      </c>
      <c r="FB10" s="164">
        <v>-81.095600000000005</v>
      </c>
      <c r="FC10" s="164">
        <v>47.375999999999998</v>
      </c>
      <c r="FD10" s="165"/>
      <c r="FE10" s="165"/>
      <c r="FF10" s="164">
        <v>2.12</v>
      </c>
      <c r="FG10" s="164">
        <v>39.837600000000002</v>
      </c>
      <c r="FH10" s="164">
        <v>39.957500000000003</v>
      </c>
      <c r="FI10" s="164">
        <v>38.823500000000003</v>
      </c>
      <c r="FJ10" s="164">
        <v>46.552900000000001</v>
      </c>
      <c r="FK10" s="164">
        <v>47.390099999999997</v>
      </c>
      <c r="FL10" s="164">
        <v>-134.4674</v>
      </c>
      <c r="FM10" s="164">
        <v>39.061999999999998</v>
      </c>
      <c r="FN10" s="164">
        <v>37.9026</v>
      </c>
      <c r="FO10" s="164">
        <v>-111.36239999999999</v>
      </c>
      <c r="FP10" s="164">
        <v>-101.232</v>
      </c>
      <c r="FQ10" s="164">
        <v>-28.965900000000001</v>
      </c>
      <c r="FR10" s="164">
        <v>-36.14</v>
      </c>
      <c r="FS10" s="164">
        <v>13.5677</v>
      </c>
      <c r="FT10" s="164">
        <v>0.89139999999999997</v>
      </c>
      <c r="FU10" s="164">
        <v>-8.5299999999999994</v>
      </c>
      <c r="FV10" s="164">
        <v>15.61</v>
      </c>
      <c r="FW10" s="164">
        <v>-29.516999999999999</v>
      </c>
      <c r="FX10" s="164">
        <v>10.5212</v>
      </c>
      <c r="FY10" s="164">
        <v>-14.488</v>
      </c>
      <c r="FZ10" s="164">
        <v>4.5339999999999998</v>
      </c>
      <c r="GA10" s="164">
        <v>8.5382999999999996</v>
      </c>
      <c r="GB10" s="164">
        <v>29.3</v>
      </c>
      <c r="GC10" s="164">
        <v>103.76560000000001</v>
      </c>
      <c r="GD10" s="164">
        <v>114.1006</v>
      </c>
      <c r="GE10" s="165"/>
      <c r="GF10" s="164">
        <v>84.052700000000002</v>
      </c>
      <c r="GG10" s="164">
        <v>21.4</v>
      </c>
      <c r="GH10" s="164">
        <v>-21.237300000000001</v>
      </c>
      <c r="GI10" s="165"/>
      <c r="GJ10" s="164">
        <v>-2.9653</v>
      </c>
      <c r="GK10" s="164">
        <v>1.5326</v>
      </c>
      <c r="GL10" s="165"/>
      <c r="GM10" s="165"/>
      <c r="GN10" s="164">
        <v>-14.024800000000001</v>
      </c>
      <c r="GO10" s="164">
        <v>-29.430399999999999</v>
      </c>
      <c r="GP10" s="164">
        <v>21.877300000000002</v>
      </c>
      <c r="GQ10" s="164">
        <v>46.217599999999997</v>
      </c>
      <c r="GR10" s="164">
        <v>55.179299999999998</v>
      </c>
      <c r="GS10" s="164">
        <v>54.917700000000004</v>
      </c>
      <c r="GT10" s="164">
        <v>-144.82429999999999</v>
      </c>
      <c r="GU10" s="164">
        <v>-16.0381</v>
      </c>
      <c r="GV10" s="164">
        <v>29.683</v>
      </c>
      <c r="GW10" s="164">
        <v>-38.365000000000002</v>
      </c>
      <c r="GX10" s="164">
        <v>12.0961</v>
      </c>
      <c r="GY10" s="164">
        <v>2.2559</v>
      </c>
      <c r="GZ10" s="164">
        <v>2.12</v>
      </c>
      <c r="HA10" s="164">
        <v>13</v>
      </c>
      <c r="HB10" s="164">
        <v>240.1695</v>
      </c>
      <c r="HC10" s="164">
        <v>239.73249999999999</v>
      </c>
      <c r="HD10" s="164">
        <v>250.2</v>
      </c>
      <c r="HE10" s="164">
        <v>-248.64070000000001</v>
      </c>
      <c r="HF10" s="164">
        <v>-488.13290000000001</v>
      </c>
      <c r="HG10" s="164">
        <v>486.81909999999999</v>
      </c>
      <c r="HH10" s="164">
        <v>487.33109999999999</v>
      </c>
      <c r="HI10" s="164">
        <v>-226.8203</v>
      </c>
      <c r="HJ10" s="164">
        <v>-225.14099999999999</v>
      </c>
      <c r="HK10" s="164">
        <v>-56.5672</v>
      </c>
      <c r="HL10" s="164">
        <v>-47.402799999999999</v>
      </c>
      <c r="HM10" s="164">
        <v>80.945700000000002</v>
      </c>
      <c r="HN10" s="164">
        <v>81.0642</v>
      </c>
      <c r="HO10" s="165"/>
      <c r="HP10" s="164">
        <v>-173.11320000000001</v>
      </c>
      <c r="HQ10" s="164">
        <v>64.218800000000002</v>
      </c>
      <c r="HR10" s="164">
        <v>63.350900000000003</v>
      </c>
      <c r="HS10" s="164">
        <v>-62.3795</v>
      </c>
      <c r="HT10" s="164">
        <v>-62.471600000000002</v>
      </c>
      <c r="HU10" s="164">
        <v>107.75</v>
      </c>
      <c r="HV10" s="164">
        <v>108.39</v>
      </c>
      <c r="HW10" s="164">
        <v>61</v>
      </c>
      <c r="HX10" s="164">
        <v>61.2</v>
      </c>
      <c r="HY10" s="164">
        <v>22.295100000000001</v>
      </c>
      <c r="HZ10" s="164">
        <v>32.159999999999997</v>
      </c>
      <c r="IA10" s="164">
        <v>-346.67500000000001</v>
      </c>
      <c r="IB10" s="165"/>
      <c r="IC10" s="165"/>
      <c r="ID10" s="164">
        <v>10.5</v>
      </c>
      <c r="IE10" s="164">
        <v>14.8</v>
      </c>
      <c r="IF10" s="164">
        <v>-62.5</v>
      </c>
      <c r="IG10" s="164">
        <v>-67</v>
      </c>
      <c r="IH10" s="165"/>
      <c r="II10" s="165"/>
      <c r="IJ10" s="164">
        <v>-478.40069999999997</v>
      </c>
      <c r="IK10" s="164">
        <v>-304.77069999999998</v>
      </c>
      <c r="IL10" s="164">
        <v>481.43270000000001</v>
      </c>
      <c r="IM10" s="164">
        <v>393.06119999999999</v>
      </c>
      <c r="IN10" s="164">
        <v>-17.1404</v>
      </c>
      <c r="IO10" s="164">
        <v>-386.62</v>
      </c>
      <c r="IP10" s="164">
        <v>383.16719999999998</v>
      </c>
      <c r="IQ10" s="164">
        <v>-147.95089999999999</v>
      </c>
      <c r="IR10" s="164">
        <v>-234.637</v>
      </c>
      <c r="IS10" s="164">
        <v>-379.75970000000001</v>
      </c>
      <c r="IT10" s="164">
        <v>116.139</v>
      </c>
      <c r="IU10" s="164">
        <v>113.749</v>
      </c>
      <c r="IV10" s="164">
        <v>142.46510000000001</v>
      </c>
      <c r="IW10" s="164">
        <v>-474.79169999999999</v>
      </c>
      <c r="IX10" s="164">
        <v>231.48509999999999</v>
      </c>
      <c r="IY10" s="164">
        <v>-237.85749999999999</v>
      </c>
      <c r="IZ10" s="164">
        <v>238.45920000000001</v>
      </c>
      <c r="JA10" s="164">
        <v>-10.202299999999999</v>
      </c>
      <c r="JB10" s="165"/>
      <c r="JC10" s="164">
        <v>21.04</v>
      </c>
      <c r="JD10" s="164">
        <v>5.3010000000000002</v>
      </c>
      <c r="JE10" s="164">
        <v>5.3019999999999996</v>
      </c>
      <c r="JF10" s="164">
        <v>-21.2</v>
      </c>
      <c r="JG10" s="164">
        <v>2.2400000000000002</v>
      </c>
      <c r="JH10" s="165"/>
      <c r="JI10" s="164">
        <v>-2.1377999999999999</v>
      </c>
      <c r="JJ10" s="164">
        <v>-49.953499999999998</v>
      </c>
      <c r="JK10" s="164">
        <v>-12.040900000000001</v>
      </c>
      <c r="JL10" s="164">
        <v>36.200000000000003</v>
      </c>
      <c r="JM10" s="164">
        <v>52.718000000000004</v>
      </c>
      <c r="JN10" s="164">
        <v>52.268999999999998</v>
      </c>
      <c r="JO10" s="164">
        <v>11.276199999999999</v>
      </c>
      <c r="JP10" s="165"/>
      <c r="JQ10" s="164">
        <v>51.627000000000002</v>
      </c>
      <c r="JR10" s="164">
        <v>51.941600000000001</v>
      </c>
      <c r="JS10" s="164">
        <v>51.131799999999998</v>
      </c>
      <c r="JT10" s="165"/>
      <c r="JU10" s="164">
        <v>-15.5</v>
      </c>
      <c r="JV10" s="164">
        <v>37.734400000000001</v>
      </c>
      <c r="JW10" s="164">
        <v>6.06</v>
      </c>
      <c r="JX10" s="165"/>
      <c r="JY10" s="164">
        <v>-43.195099999999996</v>
      </c>
      <c r="JZ10" s="164">
        <v>78.636799999999994</v>
      </c>
      <c r="KA10" s="164">
        <v>57.085599999999999</v>
      </c>
      <c r="KB10" s="164">
        <v>-43.104500000000002</v>
      </c>
      <c r="KC10" s="164">
        <v>-78.019199999999998</v>
      </c>
      <c r="KD10" s="164">
        <v>46.6798</v>
      </c>
      <c r="KE10" s="164">
        <v>30.969899999999999</v>
      </c>
      <c r="KF10" s="164">
        <v>7.2</v>
      </c>
      <c r="KG10" s="164">
        <v>-7.2</v>
      </c>
      <c r="KH10" s="165"/>
      <c r="KI10" s="164">
        <v>160.27879999999999</v>
      </c>
    </row>
    <row r="11" spans="1:295" ht="18" customHeight="1" x14ac:dyDescent="0.35">
      <c r="A11" s="161" t="s">
        <v>63</v>
      </c>
      <c r="B11" s="161" t="s">
        <v>815</v>
      </c>
      <c r="C11" s="164">
        <v>0</v>
      </c>
      <c r="D11" s="164">
        <v>15.589</v>
      </c>
      <c r="E11" s="164">
        <v>-31.169599999999999</v>
      </c>
      <c r="F11" s="164">
        <v>8.6095000000000006</v>
      </c>
      <c r="G11" s="164">
        <v>21.871099999999998</v>
      </c>
      <c r="H11" s="165"/>
      <c r="I11" s="164">
        <v>43.691299999999998</v>
      </c>
      <c r="J11" s="164">
        <v>-88.515799999999999</v>
      </c>
      <c r="K11" s="164">
        <v>40.371600000000001</v>
      </c>
      <c r="L11" s="164">
        <v>20.485399999999998</v>
      </c>
      <c r="M11" s="164">
        <v>20.0365</v>
      </c>
      <c r="N11" s="164">
        <v>4.4400000000000004</v>
      </c>
      <c r="O11" s="164">
        <v>-23.071000000000002</v>
      </c>
      <c r="P11" s="165"/>
      <c r="Q11" s="164">
        <v>7.452</v>
      </c>
      <c r="R11" s="165"/>
      <c r="S11" s="164">
        <v>12.5718</v>
      </c>
      <c r="T11" s="164">
        <v>181.0694</v>
      </c>
      <c r="U11" s="164">
        <v>12.8896</v>
      </c>
      <c r="V11" s="165"/>
      <c r="W11" s="164">
        <v>21.325099999999999</v>
      </c>
      <c r="X11" s="164">
        <v>11.6601</v>
      </c>
      <c r="Y11" s="164">
        <v>5.7538999999999998</v>
      </c>
      <c r="Z11" s="164">
        <v>2.6875</v>
      </c>
      <c r="AA11" s="165"/>
      <c r="AB11" s="165"/>
      <c r="AC11" s="164">
        <v>-53.03</v>
      </c>
      <c r="AD11" s="164">
        <v>-52.56</v>
      </c>
      <c r="AE11" s="165"/>
      <c r="AF11" s="164">
        <v>-4.4400000000000004</v>
      </c>
      <c r="AG11" s="165"/>
      <c r="AH11" s="164">
        <v>6.4379999999999997</v>
      </c>
      <c r="AI11" s="164">
        <v>0.191</v>
      </c>
      <c r="AJ11" s="164">
        <v>-45.88</v>
      </c>
      <c r="AK11" s="164">
        <v>-46.41</v>
      </c>
      <c r="AL11" s="164">
        <v>-62.2</v>
      </c>
      <c r="AM11" s="164">
        <v>46.67</v>
      </c>
      <c r="AN11" s="164">
        <v>46.57</v>
      </c>
      <c r="AO11" s="164">
        <v>8.3638999999999992</v>
      </c>
      <c r="AP11" s="164">
        <v>11.2042</v>
      </c>
      <c r="AQ11" s="164">
        <v>52.151600000000002</v>
      </c>
      <c r="AR11" s="164">
        <v>53.983199999999997</v>
      </c>
      <c r="AS11" s="164">
        <v>26.9177</v>
      </c>
      <c r="AT11" s="164">
        <v>-44.608400000000003</v>
      </c>
      <c r="AU11" s="164">
        <v>-44.177700000000002</v>
      </c>
      <c r="AV11" s="164">
        <v>5.7693000000000003</v>
      </c>
      <c r="AW11" s="164">
        <v>5.6505000000000001</v>
      </c>
      <c r="AX11" s="164">
        <v>54.923299999999998</v>
      </c>
      <c r="AY11" s="164">
        <v>56.128900000000002</v>
      </c>
      <c r="AZ11" s="164">
        <v>-2.6173000000000002</v>
      </c>
      <c r="BA11" s="164">
        <v>-15.6532</v>
      </c>
      <c r="BB11" s="164">
        <v>-269.7364</v>
      </c>
      <c r="BC11" s="164">
        <v>-13.9053</v>
      </c>
      <c r="BD11" s="164">
        <v>-12.7</v>
      </c>
      <c r="BE11" s="164">
        <v>-13.7</v>
      </c>
      <c r="BF11" s="164">
        <v>49.563400000000001</v>
      </c>
      <c r="BG11" s="164">
        <v>48.658200000000001</v>
      </c>
      <c r="BH11" s="164">
        <v>-4.2285000000000004</v>
      </c>
      <c r="BI11" s="165"/>
      <c r="BJ11" s="164">
        <v>-25.260300000000001</v>
      </c>
      <c r="BK11" s="164">
        <v>3.2989999999999999</v>
      </c>
      <c r="BL11" s="165"/>
      <c r="BM11" s="165"/>
      <c r="BN11" s="164">
        <v>321.05459999999999</v>
      </c>
      <c r="BO11" s="164">
        <v>68.178299999999993</v>
      </c>
      <c r="BP11" s="164">
        <v>67.842600000000004</v>
      </c>
      <c r="BQ11" s="164">
        <v>-234.4186</v>
      </c>
      <c r="BR11" s="164">
        <v>347.2928</v>
      </c>
      <c r="BS11" s="165"/>
      <c r="BT11" s="164">
        <v>-62.585700000000003</v>
      </c>
      <c r="BU11" s="164">
        <v>65.342299999999994</v>
      </c>
      <c r="BV11" s="164">
        <v>70.804900000000004</v>
      </c>
      <c r="BW11" s="164">
        <v>24.14</v>
      </c>
      <c r="BX11" s="164">
        <v>13.98</v>
      </c>
      <c r="BY11" s="164">
        <v>46.45</v>
      </c>
      <c r="BZ11" s="164">
        <v>74.91</v>
      </c>
      <c r="CA11" s="164">
        <v>-49.8279</v>
      </c>
      <c r="CB11" s="164">
        <v>-49.426000000000002</v>
      </c>
      <c r="CC11" s="164">
        <v>120.8092</v>
      </c>
      <c r="CD11" s="164">
        <v>121.1674</v>
      </c>
      <c r="CE11" s="164">
        <v>32.967799999999997</v>
      </c>
      <c r="CF11" s="164">
        <v>-49.674500000000002</v>
      </c>
      <c r="CG11" s="164">
        <v>-49.816899999999997</v>
      </c>
      <c r="CH11" s="164">
        <v>-10.475099999999999</v>
      </c>
      <c r="CI11" s="164">
        <v>-44.938099999999999</v>
      </c>
      <c r="CJ11" s="165"/>
      <c r="CK11" s="165"/>
      <c r="CL11" s="164">
        <v>14.1</v>
      </c>
      <c r="CM11" s="164">
        <v>90.8</v>
      </c>
      <c r="CN11" s="164">
        <v>-12.04</v>
      </c>
      <c r="CO11" s="164">
        <v>34.410299999999999</v>
      </c>
      <c r="CP11" s="164">
        <v>34.118499999999997</v>
      </c>
      <c r="CQ11" s="164">
        <v>34.106499999999997</v>
      </c>
      <c r="CR11" s="164">
        <v>-28.7088</v>
      </c>
      <c r="CS11" s="164">
        <v>-28.406099999999999</v>
      </c>
      <c r="CT11" s="165"/>
      <c r="CU11" s="164">
        <v>-6.2755999999999998</v>
      </c>
      <c r="CV11" s="164">
        <v>-2.2709000000000001</v>
      </c>
      <c r="CW11" s="164">
        <v>11.998799999999999</v>
      </c>
      <c r="CX11" s="164">
        <v>19.489999999999998</v>
      </c>
      <c r="CY11" s="164">
        <v>53.37</v>
      </c>
      <c r="CZ11" s="164">
        <v>34.929200000000002</v>
      </c>
      <c r="DA11" s="164">
        <v>33.256500000000003</v>
      </c>
      <c r="DB11" s="164">
        <v>-27.21</v>
      </c>
      <c r="DC11" s="164">
        <v>-3.6423000000000001</v>
      </c>
      <c r="DD11" s="164">
        <v>45.770800000000001</v>
      </c>
      <c r="DE11" s="164">
        <v>45.693300000000001</v>
      </c>
      <c r="DF11" s="164">
        <v>-88.108400000000003</v>
      </c>
      <c r="DG11" s="164">
        <v>-1E-4</v>
      </c>
      <c r="DH11" s="164">
        <v>-16.4924</v>
      </c>
      <c r="DI11" s="164">
        <v>-82.2</v>
      </c>
      <c r="DJ11" s="164">
        <v>-82.3</v>
      </c>
      <c r="DK11" s="164">
        <v>27.193899999999999</v>
      </c>
      <c r="DL11" s="164">
        <v>34.286499999999997</v>
      </c>
      <c r="DM11" s="164">
        <v>34.2988</v>
      </c>
      <c r="DN11" s="164">
        <v>48.065199999999997</v>
      </c>
      <c r="DO11" s="164">
        <v>33.590000000000003</v>
      </c>
      <c r="DP11" s="164">
        <v>-1.98</v>
      </c>
      <c r="DQ11" s="164">
        <v>48.573</v>
      </c>
      <c r="DR11" s="164">
        <v>87.009900000000002</v>
      </c>
      <c r="DS11" s="164">
        <v>-23.42</v>
      </c>
      <c r="DT11" s="164">
        <v>-23.94</v>
      </c>
      <c r="DU11" s="164">
        <v>87.45</v>
      </c>
      <c r="DV11" s="164">
        <v>51.94</v>
      </c>
      <c r="DW11" s="164">
        <v>87.818200000000004</v>
      </c>
      <c r="DX11" s="164">
        <v>85.6</v>
      </c>
      <c r="DY11" s="164">
        <v>-35.716099999999997</v>
      </c>
      <c r="DZ11" s="164">
        <v>-35.436399999999999</v>
      </c>
      <c r="EA11" s="164">
        <v>149.27090000000001</v>
      </c>
      <c r="EB11" s="164">
        <v>113.9417</v>
      </c>
      <c r="EC11" s="164">
        <v>109.142</v>
      </c>
      <c r="ED11" s="164">
        <v>111.928</v>
      </c>
      <c r="EE11" s="164">
        <v>90.148399999999995</v>
      </c>
      <c r="EF11" s="164">
        <v>82.404799999999994</v>
      </c>
      <c r="EG11" s="164">
        <v>-23.568000000000001</v>
      </c>
      <c r="EH11" s="164">
        <v>247.3784</v>
      </c>
      <c r="EI11" s="164">
        <v>337.91989999999998</v>
      </c>
      <c r="EJ11" s="165"/>
      <c r="EK11" s="164">
        <v>-28.319199999999999</v>
      </c>
      <c r="EL11" s="164">
        <v>-27.2225</v>
      </c>
      <c r="EM11" s="164">
        <v>0</v>
      </c>
      <c r="EN11" s="164">
        <v>19.775600000000001</v>
      </c>
      <c r="EO11" s="164">
        <v>18.212</v>
      </c>
      <c r="EP11" s="164">
        <v>141.37200000000001</v>
      </c>
      <c r="EQ11" s="164">
        <v>-59.509399999999999</v>
      </c>
      <c r="ER11" s="164">
        <v>-60.214199999999998</v>
      </c>
      <c r="ES11" s="164">
        <v>-46.775300000000001</v>
      </c>
      <c r="ET11" s="164">
        <v>0</v>
      </c>
      <c r="EU11" s="164">
        <v>-12.69</v>
      </c>
      <c r="EV11" s="164">
        <v>89.4</v>
      </c>
      <c r="EW11" s="164">
        <v>9.7096999999999998</v>
      </c>
      <c r="EX11" s="164">
        <v>-4.1855000000000002</v>
      </c>
      <c r="EY11" s="164">
        <v>-12.2163</v>
      </c>
      <c r="EZ11" s="164">
        <v>-11.4587</v>
      </c>
      <c r="FA11" s="164">
        <v>4.7031999999999998</v>
      </c>
      <c r="FB11" s="164">
        <v>-78.529899999999998</v>
      </c>
      <c r="FC11" s="164">
        <v>45.423000000000002</v>
      </c>
      <c r="FD11" s="165"/>
      <c r="FE11" s="165"/>
      <c r="FF11" s="164">
        <v>2.1709999999999998</v>
      </c>
      <c r="FG11" s="164">
        <v>39.765099999999997</v>
      </c>
      <c r="FH11" s="164">
        <v>39.768999999999998</v>
      </c>
      <c r="FI11" s="164">
        <v>38.613599999999998</v>
      </c>
      <c r="FJ11" s="164">
        <v>49.902000000000001</v>
      </c>
      <c r="FK11" s="164">
        <v>49.232199999999999</v>
      </c>
      <c r="FL11" s="164">
        <v>-139.65860000000001</v>
      </c>
      <c r="FM11" s="164">
        <v>38.069699999999997</v>
      </c>
      <c r="FN11" s="164">
        <v>38.263800000000003</v>
      </c>
      <c r="FO11" s="164">
        <v>-114.7115</v>
      </c>
      <c r="FP11" s="164">
        <v>-104.5861</v>
      </c>
      <c r="FQ11" s="164">
        <v>-30.7897</v>
      </c>
      <c r="FR11" s="164">
        <v>-38.51</v>
      </c>
      <c r="FS11" s="164">
        <v>13.6629</v>
      </c>
      <c r="FT11" s="164">
        <v>0.86819999999999997</v>
      </c>
      <c r="FU11" s="164">
        <v>-8.4499999999999993</v>
      </c>
      <c r="FV11" s="164">
        <v>15.81</v>
      </c>
      <c r="FW11" s="164">
        <v>-31.279499999999999</v>
      </c>
      <c r="FX11" s="164">
        <v>10.4338</v>
      </c>
      <c r="FY11" s="164">
        <v>-14.67</v>
      </c>
      <c r="FZ11" s="164">
        <v>4.5350000000000001</v>
      </c>
      <c r="GA11" s="164">
        <v>5.6260000000000003</v>
      </c>
      <c r="GB11" s="164">
        <v>27.38</v>
      </c>
      <c r="GC11" s="164">
        <v>107.7393</v>
      </c>
      <c r="GD11" s="164">
        <v>116.6895</v>
      </c>
      <c r="GE11" s="164">
        <v>11.87</v>
      </c>
      <c r="GF11" s="164">
        <v>81.745199999999997</v>
      </c>
      <c r="GG11" s="164">
        <v>23</v>
      </c>
      <c r="GH11" s="164">
        <v>-20.9467</v>
      </c>
      <c r="GI11" s="165"/>
      <c r="GJ11" s="164">
        <v>-2.4117000000000002</v>
      </c>
      <c r="GK11" s="164">
        <v>1.4824999999999999</v>
      </c>
      <c r="GL11" s="165"/>
      <c r="GM11" s="165"/>
      <c r="GN11" s="165"/>
      <c r="GO11" s="164">
        <v>-28.604700000000001</v>
      </c>
      <c r="GP11" s="164">
        <v>20.3749</v>
      </c>
      <c r="GQ11" s="164">
        <v>44.2849</v>
      </c>
      <c r="GR11" s="164">
        <v>53.957000000000001</v>
      </c>
      <c r="GS11" s="164">
        <v>55.414700000000003</v>
      </c>
      <c r="GT11" s="164">
        <v>-141.85149999999999</v>
      </c>
      <c r="GU11" s="164">
        <v>-15.555400000000001</v>
      </c>
      <c r="GV11" s="164">
        <v>28.7941</v>
      </c>
      <c r="GW11" s="164">
        <v>-37.183100000000003</v>
      </c>
      <c r="GX11" s="164">
        <v>11.3813</v>
      </c>
      <c r="GY11" s="164">
        <v>1.7774000000000001</v>
      </c>
      <c r="GZ11" s="164">
        <v>1.4872000000000001</v>
      </c>
      <c r="HA11" s="164">
        <v>12.8024</v>
      </c>
      <c r="HB11" s="164">
        <v>241.62639999999999</v>
      </c>
      <c r="HC11" s="164">
        <v>240.3014</v>
      </c>
      <c r="HD11" s="165"/>
      <c r="HE11" s="164">
        <v>-251.3263</v>
      </c>
      <c r="HF11" s="164">
        <v>-488.79419999999999</v>
      </c>
      <c r="HG11" s="164">
        <v>491.28370000000001</v>
      </c>
      <c r="HH11" s="165"/>
      <c r="HI11" s="164">
        <v>-223.46279999999999</v>
      </c>
      <c r="HJ11" s="164">
        <v>-222.6114</v>
      </c>
      <c r="HK11" s="164">
        <v>-54.680500000000002</v>
      </c>
      <c r="HL11" s="164">
        <v>-46.285899999999998</v>
      </c>
      <c r="HM11" s="164">
        <v>79.849500000000006</v>
      </c>
      <c r="HN11" s="164">
        <v>79.924599999999998</v>
      </c>
      <c r="HO11" s="164">
        <v>-172.17760000000001</v>
      </c>
      <c r="HP11" s="165"/>
      <c r="HQ11" s="164">
        <v>63.372900000000001</v>
      </c>
      <c r="HR11" s="164">
        <v>63.361899999999999</v>
      </c>
      <c r="HS11" s="164">
        <v>-61.433599999999998</v>
      </c>
      <c r="HT11" s="164">
        <v>-61.29</v>
      </c>
      <c r="HU11" s="164">
        <v>104.98</v>
      </c>
      <c r="HV11" s="164">
        <v>105.46</v>
      </c>
      <c r="HW11" s="164">
        <v>60.6</v>
      </c>
      <c r="HX11" s="164">
        <v>61.9</v>
      </c>
      <c r="HY11" s="164">
        <v>22.295100000000001</v>
      </c>
      <c r="HZ11" s="164">
        <v>31.36</v>
      </c>
      <c r="IA11" s="164">
        <v>-352.76519999999999</v>
      </c>
      <c r="IB11" s="165"/>
      <c r="IC11" s="165"/>
      <c r="ID11" s="165"/>
      <c r="IE11" s="164">
        <v>16.399999999999999</v>
      </c>
      <c r="IF11" s="164">
        <v>-61.5</v>
      </c>
      <c r="IG11" s="164">
        <v>-66.099999999999994</v>
      </c>
      <c r="IH11" s="165"/>
      <c r="II11" s="165"/>
      <c r="IJ11" s="164">
        <v>-482.11329999999998</v>
      </c>
      <c r="IK11" s="164">
        <v>-309.60649999999998</v>
      </c>
      <c r="IL11" s="164">
        <v>481.79939999999999</v>
      </c>
      <c r="IM11" s="164">
        <v>394.43200000000002</v>
      </c>
      <c r="IN11" s="164">
        <v>-14.8924</v>
      </c>
      <c r="IO11" s="164">
        <v>-382.98230000000001</v>
      </c>
      <c r="IP11" s="164">
        <v>388.14550000000003</v>
      </c>
      <c r="IQ11" s="164">
        <v>-144.21520000000001</v>
      </c>
      <c r="IR11" s="164">
        <v>-232.1713</v>
      </c>
      <c r="IS11" s="164">
        <v>-376.58629999999999</v>
      </c>
      <c r="IT11" s="164">
        <v>113.65600000000001</v>
      </c>
      <c r="IU11" s="164">
        <v>113.3302</v>
      </c>
      <c r="IV11" s="164">
        <v>147.47669999999999</v>
      </c>
      <c r="IW11" s="164">
        <v>-469.9393</v>
      </c>
      <c r="IX11" s="164">
        <v>232.6232</v>
      </c>
      <c r="IY11" s="164">
        <v>-238.36920000000001</v>
      </c>
      <c r="IZ11" s="164">
        <v>238.60929999999999</v>
      </c>
      <c r="JA11" s="164">
        <v>-10.334199999999999</v>
      </c>
      <c r="JB11" s="165"/>
      <c r="JC11" s="164">
        <v>22</v>
      </c>
      <c r="JD11" s="164">
        <v>5.4630000000000001</v>
      </c>
      <c r="JE11" s="164">
        <v>5.4329999999999998</v>
      </c>
      <c r="JF11" s="164">
        <v>-21.36</v>
      </c>
      <c r="JG11" s="164">
        <v>2.3199999999999998</v>
      </c>
      <c r="JH11" s="165"/>
      <c r="JI11" s="164">
        <v>-2.3422999999999998</v>
      </c>
      <c r="JJ11" s="164">
        <v>-50.099899999999998</v>
      </c>
      <c r="JK11" s="164">
        <v>-12.0684</v>
      </c>
      <c r="JL11" s="164">
        <v>36.5</v>
      </c>
      <c r="JM11" s="164">
        <v>52.731000000000002</v>
      </c>
      <c r="JN11" s="164">
        <v>53.222000000000001</v>
      </c>
      <c r="JO11" s="164">
        <v>11.2651</v>
      </c>
      <c r="JP11" s="164">
        <v>13.557</v>
      </c>
      <c r="JQ11" s="164">
        <v>52.436700000000002</v>
      </c>
      <c r="JR11" s="164">
        <v>52.194000000000003</v>
      </c>
      <c r="JS11" s="164">
        <v>52.5306</v>
      </c>
      <c r="JT11" s="165"/>
      <c r="JU11" s="164">
        <v>-16.100000000000001</v>
      </c>
      <c r="JV11" s="164">
        <v>37.7592</v>
      </c>
      <c r="JW11" s="164">
        <v>5.74</v>
      </c>
      <c r="JX11" s="165"/>
      <c r="JY11" s="164">
        <v>-42.006399999999999</v>
      </c>
      <c r="JZ11" s="164">
        <v>76.544700000000006</v>
      </c>
      <c r="KA11" s="164">
        <v>56.278199999999998</v>
      </c>
      <c r="KB11" s="164">
        <v>-41.121499999999997</v>
      </c>
      <c r="KC11" s="164">
        <v>-75.968699999999998</v>
      </c>
      <c r="KD11" s="164">
        <v>45.042099999999998</v>
      </c>
      <c r="KE11" s="164">
        <v>29.952300000000001</v>
      </c>
      <c r="KF11" s="164">
        <v>6.9</v>
      </c>
      <c r="KG11" s="164">
        <v>-7.4</v>
      </c>
      <c r="KH11" s="165"/>
      <c r="KI11" s="164">
        <v>159.18639999999999</v>
      </c>
    </row>
    <row r="12" spans="1:295" ht="18" customHeight="1" x14ac:dyDescent="0.35">
      <c r="A12" s="161" t="s">
        <v>63</v>
      </c>
      <c r="B12" s="161" t="s">
        <v>816</v>
      </c>
      <c r="C12" s="164">
        <v>0</v>
      </c>
      <c r="D12" s="164">
        <v>15.219799999999999</v>
      </c>
      <c r="E12" s="164">
        <v>-30.484000000000002</v>
      </c>
      <c r="F12" s="164">
        <v>8.3245000000000005</v>
      </c>
      <c r="G12" s="164">
        <v>21.0794</v>
      </c>
      <c r="H12" s="165"/>
      <c r="I12" s="164">
        <v>41.980699999999999</v>
      </c>
      <c r="J12" s="164">
        <v>-86.234399999999994</v>
      </c>
      <c r="K12" s="164">
        <v>38.985700000000001</v>
      </c>
      <c r="L12" s="164">
        <v>19.619399999999999</v>
      </c>
      <c r="M12" s="164">
        <v>19.386399999999998</v>
      </c>
      <c r="N12" s="164">
        <v>6.66</v>
      </c>
      <c r="O12" s="164">
        <v>-22.745000000000001</v>
      </c>
      <c r="P12" s="164">
        <v>19.8</v>
      </c>
      <c r="Q12" s="165"/>
      <c r="R12" s="164">
        <v>-19.8</v>
      </c>
      <c r="S12" s="164">
        <v>12.5764</v>
      </c>
      <c r="T12" s="164">
        <v>174.90440000000001</v>
      </c>
      <c r="U12" s="164">
        <v>12.2926</v>
      </c>
      <c r="V12" s="165"/>
      <c r="W12" s="164">
        <v>20.7805</v>
      </c>
      <c r="X12" s="164">
        <v>11.9458</v>
      </c>
      <c r="Y12" s="164">
        <v>5.7998000000000003</v>
      </c>
      <c r="Z12" s="164">
        <v>2.5861000000000001</v>
      </c>
      <c r="AA12" s="165"/>
      <c r="AB12" s="165"/>
      <c r="AC12" s="164">
        <v>-52.52</v>
      </c>
      <c r="AD12" s="164">
        <v>-52.01</v>
      </c>
      <c r="AE12" s="165"/>
      <c r="AF12" s="164">
        <v>-6.66</v>
      </c>
      <c r="AG12" s="164">
        <v>22</v>
      </c>
      <c r="AH12" s="164">
        <v>6.2709999999999999</v>
      </c>
      <c r="AI12" s="164">
        <v>0.19</v>
      </c>
      <c r="AJ12" s="164">
        <v>-45.41</v>
      </c>
      <c r="AK12" s="164">
        <v>-45.22</v>
      </c>
      <c r="AL12" s="164">
        <v>-61.97</v>
      </c>
      <c r="AM12" s="164">
        <v>45.49</v>
      </c>
      <c r="AN12" s="164">
        <v>45.59</v>
      </c>
      <c r="AO12" s="164">
        <v>8.4814000000000007</v>
      </c>
      <c r="AP12" s="164">
        <v>10.9924</v>
      </c>
      <c r="AQ12" s="164">
        <v>50.907600000000002</v>
      </c>
      <c r="AR12" s="164">
        <v>52.764400000000002</v>
      </c>
      <c r="AS12" s="164">
        <v>26.316800000000001</v>
      </c>
      <c r="AT12" s="164">
        <v>-43.938600000000001</v>
      </c>
      <c r="AU12" s="164">
        <v>-43.3444</v>
      </c>
      <c r="AV12" s="164">
        <v>7.3867000000000003</v>
      </c>
      <c r="AW12" s="164">
        <v>7.5149999999999997</v>
      </c>
      <c r="AX12" s="164">
        <v>53.5837</v>
      </c>
      <c r="AY12" s="164">
        <v>54.789299999999997</v>
      </c>
      <c r="AZ12" s="164">
        <v>-2.6173000000000002</v>
      </c>
      <c r="BA12" s="164">
        <v>-15.450799999999999</v>
      </c>
      <c r="BB12" s="164">
        <v>-258.48039999999997</v>
      </c>
      <c r="BC12" s="164">
        <v>-14.1775</v>
      </c>
      <c r="BD12" s="164">
        <v>-12.7</v>
      </c>
      <c r="BE12" s="164">
        <v>-13.5</v>
      </c>
      <c r="BF12" s="164">
        <v>48.636099999999999</v>
      </c>
      <c r="BG12" s="164">
        <v>48.074800000000003</v>
      </c>
      <c r="BH12" s="164">
        <v>-4.1532999999999998</v>
      </c>
      <c r="BI12" s="165"/>
      <c r="BJ12" s="164">
        <v>-23.817399999999999</v>
      </c>
      <c r="BK12" s="164">
        <v>3.3753000000000002</v>
      </c>
      <c r="BL12" s="165"/>
      <c r="BM12" s="165"/>
      <c r="BN12" s="164">
        <v>307.13819999999998</v>
      </c>
      <c r="BO12" s="164">
        <v>55.635199999999998</v>
      </c>
      <c r="BP12" s="164">
        <v>56.184600000000003</v>
      </c>
      <c r="BQ12" s="164">
        <v>-184.41749999999999</v>
      </c>
      <c r="BR12" s="164">
        <v>336.96780000000001</v>
      </c>
      <c r="BS12" s="165"/>
      <c r="BT12" s="164">
        <v>-71.135400000000004</v>
      </c>
      <c r="BU12" s="164">
        <v>72.7624</v>
      </c>
      <c r="BV12" s="164">
        <v>68.589500000000001</v>
      </c>
      <c r="BW12" s="164">
        <v>23.7</v>
      </c>
      <c r="BX12" s="164">
        <v>13.14</v>
      </c>
      <c r="BY12" s="164">
        <v>44.53</v>
      </c>
      <c r="BZ12" s="164">
        <v>73.33</v>
      </c>
      <c r="CA12" s="164">
        <v>-50.765599999999999</v>
      </c>
      <c r="CB12" s="164">
        <v>-51.703299999999999</v>
      </c>
      <c r="CC12" s="164">
        <v>124.17319999999999</v>
      </c>
      <c r="CD12" s="164">
        <v>124.8265</v>
      </c>
      <c r="CE12" s="164">
        <v>33.361199999999997</v>
      </c>
      <c r="CF12" s="164">
        <v>-50.545900000000003</v>
      </c>
      <c r="CG12" s="164">
        <v>-50.452300000000001</v>
      </c>
      <c r="CH12" s="164">
        <v>-11.3348</v>
      </c>
      <c r="CI12" s="164">
        <v>-45.819600000000001</v>
      </c>
      <c r="CJ12" s="165"/>
      <c r="CK12" s="165"/>
      <c r="CL12" s="164">
        <v>13.6</v>
      </c>
      <c r="CM12" s="164">
        <v>89.6</v>
      </c>
      <c r="CN12" s="164">
        <v>-11.51</v>
      </c>
      <c r="CO12" s="164">
        <v>32.389800000000001</v>
      </c>
      <c r="CP12" s="164">
        <v>32.717799999999997</v>
      </c>
      <c r="CQ12" s="164">
        <v>32.122500000000002</v>
      </c>
      <c r="CR12" s="164">
        <v>-33.3249</v>
      </c>
      <c r="CS12" s="164">
        <v>-33.995199999999997</v>
      </c>
      <c r="CT12" s="165"/>
      <c r="CU12" s="164">
        <v>1.1551</v>
      </c>
      <c r="CV12" s="164">
        <v>-3.339</v>
      </c>
      <c r="CW12" s="164">
        <v>11.604900000000001</v>
      </c>
      <c r="CX12" s="164">
        <v>16.059999999999999</v>
      </c>
      <c r="CY12" s="164">
        <v>52.58</v>
      </c>
      <c r="CZ12" s="164">
        <v>33.991700000000002</v>
      </c>
      <c r="DA12" s="164">
        <v>31.938199999999998</v>
      </c>
      <c r="DB12" s="164">
        <v>-25.97</v>
      </c>
      <c r="DC12" s="164">
        <v>-3.7679</v>
      </c>
      <c r="DD12" s="164">
        <v>45.309199999999997</v>
      </c>
      <c r="DE12" s="164">
        <v>45.191600000000001</v>
      </c>
      <c r="DF12" s="164">
        <v>-83.580500000000001</v>
      </c>
      <c r="DG12" s="164">
        <v>-1E-4</v>
      </c>
      <c r="DH12" s="164">
        <v>-15.7439</v>
      </c>
      <c r="DI12" s="164">
        <v>-77.599999999999994</v>
      </c>
      <c r="DJ12" s="164">
        <v>-77.5</v>
      </c>
      <c r="DK12" s="164">
        <v>27.342199999999998</v>
      </c>
      <c r="DL12" s="164">
        <v>33.114600000000003</v>
      </c>
      <c r="DM12" s="164">
        <v>31.481000000000002</v>
      </c>
      <c r="DN12" s="164">
        <v>46.893300000000004</v>
      </c>
      <c r="DO12" s="164">
        <v>32.49</v>
      </c>
      <c r="DP12" s="164">
        <v>-1.46</v>
      </c>
      <c r="DQ12" s="164">
        <v>48.222000000000001</v>
      </c>
      <c r="DR12" s="164">
        <v>83.117199999999997</v>
      </c>
      <c r="DS12" s="164">
        <v>-23.93</v>
      </c>
      <c r="DT12" s="164">
        <v>-24.09</v>
      </c>
      <c r="DU12" s="164">
        <v>85.52</v>
      </c>
      <c r="DV12" s="164">
        <v>50.94</v>
      </c>
      <c r="DW12" s="164">
        <v>83.2</v>
      </c>
      <c r="DX12" s="164">
        <v>82.418199999999999</v>
      </c>
      <c r="DY12" s="164">
        <v>-38.795000000000002</v>
      </c>
      <c r="DZ12" s="164">
        <v>-36.7727</v>
      </c>
      <c r="EA12" s="164">
        <v>144.16489999999999</v>
      </c>
      <c r="EB12" s="164">
        <v>108.1656</v>
      </c>
      <c r="EC12" s="164">
        <v>104.36499999999999</v>
      </c>
      <c r="ED12" s="164">
        <v>106.75069999999999</v>
      </c>
      <c r="EE12" s="164">
        <v>91.568899999999999</v>
      </c>
      <c r="EF12" s="164">
        <v>82.491399999999999</v>
      </c>
      <c r="EG12" s="164">
        <v>-23.239000000000001</v>
      </c>
      <c r="EH12" s="164">
        <v>198.32859999999999</v>
      </c>
      <c r="EI12" s="164">
        <v>333.32740000000001</v>
      </c>
      <c r="EJ12" s="165"/>
      <c r="EK12" s="164">
        <v>-29.1051</v>
      </c>
      <c r="EL12" s="164">
        <v>-28.709700000000002</v>
      </c>
      <c r="EM12" s="164">
        <v>-9.3195999999999994</v>
      </c>
      <c r="EN12" s="164">
        <v>22.9712</v>
      </c>
      <c r="EO12" s="164">
        <v>22.776</v>
      </c>
      <c r="EP12" s="164">
        <v>141.37200000000001</v>
      </c>
      <c r="EQ12" s="164">
        <v>-63.216799999999999</v>
      </c>
      <c r="ER12" s="164">
        <v>-63.442500000000003</v>
      </c>
      <c r="ES12" s="164">
        <v>-50.109200000000001</v>
      </c>
      <c r="ET12" s="164">
        <v>0</v>
      </c>
      <c r="EU12" s="164">
        <v>-13.27</v>
      </c>
      <c r="EV12" s="164">
        <v>99.8</v>
      </c>
      <c r="EW12" s="164">
        <v>9.5983000000000001</v>
      </c>
      <c r="EX12" s="164">
        <v>3.8292999999999999</v>
      </c>
      <c r="EY12" s="164">
        <v>-11.4726</v>
      </c>
      <c r="EZ12" s="164">
        <v>-11.019600000000001</v>
      </c>
      <c r="FA12" s="164">
        <v>3.4113000000000002</v>
      </c>
      <c r="FB12" s="164">
        <v>-81.466200000000001</v>
      </c>
      <c r="FC12" s="164">
        <v>52.578099999999999</v>
      </c>
      <c r="FD12" s="165"/>
      <c r="FE12" s="165"/>
      <c r="FF12" s="164">
        <v>2.0192999999999999</v>
      </c>
      <c r="FG12" s="164">
        <v>40.950499999999998</v>
      </c>
      <c r="FH12" s="164">
        <v>39.936799999999998</v>
      </c>
      <c r="FI12" s="164">
        <v>39.5762</v>
      </c>
      <c r="FJ12" s="164">
        <v>50.571800000000003</v>
      </c>
      <c r="FK12" s="164">
        <v>49.902000000000001</v>
      </c>
      <c r="FL12" s="164">
        <v>-140.4958</v>
      </c>
      <c r="FM12" s="164">
        <v>39.729500000000002</v>
      </c>
      <c r="FN12" s="164">
        <v>39.463200000000001</v>
      </c>
      <c r="FO12" s="164">
        <v>-115.80629999999999</v>
      </c>
      <c r="FP12" s="164">
        <v>-105.2473</v>
      </c>
      <c r="FQ12" s="164">
        <v>-30.504000000000001</v>
      </c>
      <c r="FR12" s="164">
        <v>-37.96</v>
      </c>
      <c r="FS12" s="164">
        <v>14.368499999999999</v>
      </c>
      <c r="FT12" s="164">
        <v>0.86819999999999997</v>
      </c>
      <c r="FU12" s="164">
        <v>-8.86</v>
      </c>
      <c r="FV12" s="164">
        <v>16.670000000000002</v>
      </c>
      <c r="FW12" s="164">
        <v>-32.745600000000003</v>
      </c>
      <c r="FX12" s="164">
        <v>10.6753</v>
      </c>
      <c r="FY12" s="165"/>
      <c r="FZ12" s="164">
        <v>4.343</v>
      </c>
      <c r="GA12" s="164">
        <v>6.8212999999999999</v>
      </c>
      <c r="GB12" s="164">
        <v>27.49</v>
      </c>
      <c r="GC12" s="164">
        <v>108.53270000000001</v>
      </c>
      <c r="GD12" s="164">
        <v>116.2229</v>
      </c>
      <c r="GE12" s="165"/>
      <c r="GF12" s="164">
        <v>82.007999999999996</v>
      </c>
      <c r="GG12" s="164">
        <v>22</v>
      </c>
      <c r="GH12" s="164">
        <v>-20.701699999999999</v>
      </c>
      <c r="GI12" s="165"/>
      <c r="GJ12" s="164">
        <v>-1.9518</v>
      </c>
      <c r="GK12" s="164">
        <v>1.3761000000000001</v>
      </c>
      <c r="GL12" s="165"/>
      <c r="GM12" s="165"/>
      <c r="GN12" s="164">
        <v>-13.6197</v>
      </c>
      <c r="GO12" s="164">
        <v>-27.737300000000001</v>
      </c>
      <c r="GP12" s="164">
        <v>20.753</v>
      </c>
      <c r="GQ12" s="164">
        <v>43.864699999999999</v>
      </c>
      <c r="GR12" s="164">
        <v>54.610500000000002</v>
      </c>
      <c r="GS12" s="164">
        <v>56.703299999999999</v>
      </c>
      <c r="GT12" s="164">
        <v>-142.08279999999999</v>
      </c>
      <c r="GU12" s="164">
        <v>-15.3634</v>
      </c>
      <c r="GV12" s="164">
        <v>27.982900000000001</v>
      </c>
      <c r="GW12" s="164">
        <v>-35.985100000000003</v>
      </c>
      <c r="GX12" s="164">
        <v>12.5793</v>
      </c>
      <c r="GY12" s="164">
        <v>1.1328</v>
      </c>
      <c r="GZ12" s="164">
        <v>0.92820000000000003</v>
      </c>
      <c r="HA12" s="164">
        <v>13.9649</v>
      </c>
      <c r="HB12" s="164">
        <v>239.89320000000001</v>
      </c>
      <c r="HC12" s="164">
        <v>239.57239999999999</v>
      </c>
      <c r="HD12" s="164">
        <v>257.3</v>
      </c>
      <c r="HE12" s="164">
        <v>-257.91230000000002</v>
      </c>
      <c r="HF12" s="164">
        <v>-505.29390000000001</v>
      </c>
      <c r="HG12" s="164">
        <v>501.62720000000002</v>
      </c>
      <c r="HH12" s="164">
        <v>500.45150000000001</v>
      </c>
      <c r="HI12" s="164">
        <v>-225.39709999999999</v>
      </c>
      <c r="HJ12" s="164">
        <v>-224.28739999999999</v>
      </c>
      <c r="HK12" s="164">
        <v>-55.053800000000003</v>
      </c>
      <c r="HL12" s="164">
        <v>-46.622900000000001</v>
      </c>
      <c r="HM12" s="164">
        <v>80.357200000000006</v>
      </c>
      <c r="HN12" s="164">
        <v>80.246499999999997</v>
      </c>
      <c r="HO12" s="165"/>
      <c r="HP12" s="165"/>
      <c r="HQ12" s="164">
        <v>63.219000000000001</v>
      </c>
      <c r="HR12" s="164">
        <v>61.680900000000001</v>
      </c>
      <c r="HS12" s="164">
        <v>-58.9283</v>
      </c>
      <c r="HT12" s="164">
        <v>-59.218400000000003</v>
      </c>
      <c r="HU12" s="164">
        <v>105.46</v>
      </c>
      <c r="HV12" s="164">
        <v>105.13</v>
      </c>
      <c r="HW12" s="164">
        <v>60.9</v>
      </c>
      <c r="HX12" s="164">
        <v>60.7</v>
      </c>
      <c r="HY12" s="164">
        <v>22.130600000000001</v>
      </c>
      <c r="HZ12" s="164">
        <v>30.64</v>
      </c>
      <c r="IA12" s="164">
        <v>-341.74149999999997</v>
      </c>
      <c r="IB12" s="165"/>
      <c r="IC12" s="165"/>
      <c r="ID12" s="164">
        <v>10.5</v>
      </c>
      <c r="IE12" s="164">
        <v>16</v>
      </c>
      <c r="IF12" s="164">
        <v>-60.8</v>
      </c>
      <c r="IG12" s="164">
        <v>-64.3</v>
      </c>
      <c r="IH12" s="165"/>
      <c r="II12" s="165"/>
      <c r="IJ12" s="164">
        <v>-496.91930000000002</v>
      </c>
      <c r="IK12" s="164">
        <v>-292.44720000000001</v>
      </c>
      <c r="IL12" s="164">
        <v>466.25409999999999</v>
      </c>
      <c r="IM12" s="164">
        <v>385.75259999999997</v>
      </c>
      <c r="IN12" s="164">
        <v>-11.5847</v>
      </c>
      <c r="IO12" s="164">
        <v>-372.40370000000001</v>
      </c>
      <c r="IP12" s="164">
        <v>375.37520000000001</v>
      </c>
      <c r="IQ12" s="164">
        <v>-138.96940000000001</v>
      </c>
      <c r="IR12" s="164">
        <v>-228.39599999999999</v>
      </c>
      <c r="IS12" s="164">
        <v>-372.00979999999998</v>
      </c>
      <c r="IT12" s="164">
        <v>110.3092</v>
      </c>
      <c r="IU12" s="164">
        <v>110.47450000000001</v>
      </c>
      <c r="IV12" s="164">
        <v>142.87610000000001</v>
      </c>
      <c r="IW12" s="164">
        <v>-458.60489999999999</v>
      </c>
      <c r="IX12" s="164">
        <v>227.71680000000001</v>
      </c>
      <c r="IY12" s="164">
        <v>-229.4846</v>
      </c>
      <c r="IZ12" s="164">
        <v>230.2089</v>
      </c>
      <c r="JA12" s="164">
        <v>-10.652799999999999</v>
      </c>
      <c r="JB12" s="165"/>
      <c r="JC12" s="164">
        <v>22</v>
      </c>
      <c r="JD12" s="164">
        <v>5.4980000000000002</v>
      </c>
      <c r="JE12" s="164">
        <v>5.4939999999999998</v>
      </c>
      <c r="JF12" s="164">
        <v>-22.32</v>
      </c>
      <c r="JG12" s="164">
        <v>2.3199999999999998</v>
      </c>
      <c r="JH12" s="165"/>
      <c r="JI12" s="164">
        <v>-2.3727999999999998</v>
      </c>
      <c r="JJ12" s="164">
        <v>-50.157899999999998</v>
      </c>
      <c r="JK12" s="164">
        <v>-12.2148</v>
      </c>
      <c r="JL12" s="164">
        <v>36.1</v>
      </c>
      <c r="JM12" s="164">
        <v>55.045999999999999</v>
      </c>
      <c r="JN12" s="164">
        <v>52.658999999999999</v>
      </c>
      <c r="JO12" s="164">
        <v>11.282</v>
      </c>
      <c r="JP12" s="164">
        <v>13.546099999999999</v>
      </c>
      <c r="JQ12" s="164">
        <v>51.504199999999997</v>
      </c>
      <c r="JR12" s="164">
        <v>51.893599999999999</v>
      </c>
      <c r="JS12" s="164">
        <v>51.1768</v>
      </c>
      <c r="JT12" s="165"/>
      <c r="JU12" s="164">
        <v>-16.5</v>
      </c>
      <c r="JV12" s="164">
        <v>38.0717</v>
      </c>
      <c r="JW12" s="164">
        <v>5.53</v>
      </c>
      <c r="JX12" s="165"/>
      <c r="JY12" s="164">
        <v>-45.0304</v>
      </c>
      <c r="JZ12" s="164">
        <v>76.711299999999994</v>
      </c>
      <c r="KA12" s="164">
        <v>55.307600000000001</v>
      </c>
      <c r="KB12" s="164">
        <v>-44.097799999999999</v>
      </c>
      <c r="KC12" s="164">
        <v>-75.483099999999993</v>
      </c>
      <c r="KD12" s="164">
        <v>44.531700000000001</v>
      </c>
      <c r="KE12" s="164">
        <v>30.339400000000001</v>
      </c>
      <c r="KF12" s="164">
        <v>7.4</v>
      </c>
      <c r="KG12" s="164">
        <v>-7.1</v>
      </c>
      <c r="KH12" s="165"/>
      <c r="KI12" s="164">
        <v>176.61660000000001</v>
      </c>
    </row>
    <row r="13" spans="1:295" ht="18" customHeight="1" x14ac:dyDescent="0.35">
      <c r="A13" s="161" t="s">
        <v>63</v>
      </c>
      <c r="B13" s="161" t="s">
        <v>817</v>
      </c>
      <c r="C13" s="164">
        <v>0</v>
      </c>
      <c r="D13" s="164">
        <v>15.031700000000001</v>
      </c>
      <c r="E13" s="164">
        <v>-30.155200000000001</v>
      </c>
      <c r="F13" s="164">
        <v>7.8513000000000002</v>
      </c>
      <c r="G13" s="164">
        <v>20.621400000000001</v>
      </c>
      <c r="H13" s="165"/>
      <c r="I13" s="164">
        <v>41.449100000000001</v>
      </c>
      <c r="J13" s="164">
        <v>-84.569000000000003</v>
      </c>
      <c r="K13" s="164">
        <v>37.539700000000003</v>
      </c>
      <c r="L13" s="164">
        <v>19.287400000000002</v>
      </c>
      <c r="M13" s="164">
        <v>18.652799999999999</v>
      </c>
      <c r="N13" s="164">
        <v>8.8800000000000008</v>
      </c>
      <c r="O13" s="164">
        <v>-20.913</v>
      </c>
      <c r="P13" s="164">
        <v>17.600000000000001</v>
      </c>
      <c r="Q13" s="165"/>
      <c r="R13" s="164">
        <v>-17.600000000000001</v>
      </c>
      <c r="S13" s="164">
        <v>12.250299999999999</v>
      </c>
      <c r="T13" s="164">
        <v>169.65360000000001</v>
      </c>
      <c r="U13" s="164">
        <v>11.8467</v>
      </c>
      <c r="V13" s="165"/>
      <c r="W13" s="164">
        <v>19.625299999999999</v>
      </c>
      <c r="X13" s="164">
        <v>11.6548</v>
      </c>
      <c r="Y13" s="164">
        <v>4.6242999999999999</v>
      </c>
      <c r="Z13" s="164">
        <v>2.5508999999999999</v>
      </c>
      <c r="AA13" s="165"/>
      <c r="AB13" s="165"/>
      <c r="AC13" s="164">
        <v>-87.73</v>
      </c>
      <c r="AD13" s="164">
        <v>0</v>
      </c>
      <c r="AE13" s="165"/>
      <c r="AF13" s="164">
        <v>-8.8800000000000008</v>
      </c>
      <c r="AG13" s="164">
        <v>19.8</v>
      </c>
      <c r="AH13" s="164">
        <v>4.875</v>
      </c>
      <c r="AI13" s="164">
        <v>0.18099999999999999</v>
      </c>
      <c r="AJ13" s="164">
        <v>-42.64</v>
      </c>
      <c r="AK13" s="164">
        <v>-42.53</v>
      </c>
      <c r="AL13" s="164">
        <v>-51.73</v>
      </c>
      <c r="AM13" s="164">
        <v>42.42</v>
      </c>
      <c r="AN13" s="164">
        <v>42.82</v>
      </c>
      <c r="AO13" s="164">
        <v>7.4837999999999996</v>
      </c>
      <c r="AP13" s="164">
        <v>11.4575</v>
      </c>
      <c r="AQ13" s="164">
        <v>49.843299999999999</v>
      </c>
      <c r="AR13" s="164">
        <v>51.073999999999998</v>
      </c>
      <c r="AS13" s="164">
        <v>46.350099999999998</v>
      </c>
      <c r="AT13" s="164">
        <v>-47.9574</v>
      </c>
      <c r="AU13" s="164">
        <v>-46.325699999999998</v>
      </c>
      <c r="AV13" s="164">
        <v>25.759899999999998</v>
      </c>
      <c r="AW13" s="164">
        <v>29.561</v>
      </c>
      <c r="AX13" s="164">
        <v>51.708300000000001</v>
      </c>
      <c r="AY13" s="164">
        <v>53.181800000000003</v>
      </c>
      <c r="AZ13" s="164">
        <v>-0.52349999999999997</v>
      </c>
      <c r="BA13" s="164">
        <v>-3.3950999999999998</v>
      </c>
      <c r="BB13" s="164">
        <v>-280.3929</v>
      </c>
      <c r="BC13" s="164">
        <v>-14.1136</v>
      </c>
      <c r="BD13" s="164">
        <v>-12.8</v>
      </c>
      <c r="BE13" s="164">
        <v>-13.6</v>
      </c>
      <c r="BF13" s="164">
        <v>51.611499999999999</v>
      </c>
      <c r="BG13" s="164">
        <v>52.596299999999999</v>
      </c>
      <c r="BH13" s="164">
        <v>-3.4964</v>
      </c>
      <c r="BI13" s="165"/>
      <c r="BJ13" s="164">
        <v>-26.6266</v>
      </c>
      <c r="BK13" s="164">
        <v>2.7858000000000001</v>
      </c>
      <c r="BL13" s="165"/>
      <c r="BM13" s="165"/>
      <c r="BN13" s="164">
        <v>327.40249999999997</v>
      </c>
      <c r="BO13" s="164">
        <v>57.863100000000003</v>
      </c>
      <c r="BP13" s="164">
        <v>57.832599999999999</v>
      </c>
      <c r="BQ13" s="164">
        <v>-214.09880000000001</v>
      </c>
      <c r="BR13" s="164">
        <v>337.32850000000002</v>
      </c>
      <c r="BS13" s="165"/>
      <c r="BT13" s="164">
        <v>-44.273600000000002</v>
      </c>
      <c r="BU13" s="164">
        <v>45.724699999999999</v>
      </c>
      <c r="BV13" s="164">
        <v>66.394000000000005</v>
      </c>
      <c r="BW13" s="164">
        <v>23.29</v>
      </c>
      <c r="BX13" s="164">
        <v>12.23</v>
      </c>
      <c r="BY13" s="164">
        <v>43.14</v>
      </c>
      <c r="BZ13" s="164">
        <v>72.58</v>
      </c>
      <c r="CA13" s="164">
        <v>-48.488300000000002</v>
      </c>
      <c r="CB13" s="164">
        <v>-48.8902</v>
      </c>
      <c r="CC13" s="164">
        <v>118.2642</v>
      </c>
      <c r="CD13" s="164">
        <v>119.00369999999999</v>
      </c>
      <c r="CE13" s="164">
        <v>36.210799999999999</v>
      </c>
      <c r="CF13" s="164">
        <v>-41.151899999999998</v>
      </c>
      <c r="CG13" s="164">
        <v>-41.210799999999999</v>
      </c>
      <c r="CH13" s="164">
        <v>-10.909700000000001</v>
      </c>
      <c r="CI13" s="164">
        <v>-44.9711</v>
      </c>
      <c r="CJ13" s="165"/>
      <c r="CK13" s="165"/>
      <c r="CL13" s="164">
        <v>10.9</v>
      </c>
      <c r="CM13" s="164">
        <v>90.4</v>
      </c>
      <c r="CN13" s="164">
        <v>-10.76</v>
      </c>
      <c r="CO13" s="164">
        <v>34.445500000000003</v>
      </c>
      <c r="CP13" s="164">
        <v>34.145200000000003</v>
      </c>
      <c r="CQ13" s="164">
        <v>34.437399999999997</v>
      </c>
      <c r="CR13" s="164">
        <v>-30.657599999999999</v>
      </c>
      <c r="CS13" s="164">
        <v>-30.376200000000001</v>
      </c>
      <c r="CT13" s="165"/>
      <c r="CU13" s="164">
        <v>-1.6298999999999999</v>
      </c>
      <c r="CV13" s="164">
        <v>-2.6840999999999999</v>
      </c>
      <c r="CW13" s="164">
        <v>11.180300000000001</v>
      </c>
      <c r="CX13" s="164">
        <v>15.04</v>
      </c>
      <c r="CY13" s="164">
        <v>50.87</v>
      </c>
      <c r="CZ13" s="164">
        <v>32.5854</v>
      </c>
      <c r="DA13" s="164">
        <v>31.0593</v>
      </c>
      <c r="DB13" s="164">
        <v>-25.37</v>
      </c>
      <c r="DC13" s="164">
        <v>-0.80940000000000001</v>
      </c>
      <c r="DD13" s="164">
        <v>45.656500000000001</v>
      </c>
      <c r="DE13" s="164">
        <v>44.322000000000003</v>
      </c>
      <c r="DF13" s="164">
        <v>-95.412099999999995</v>
      </c>
      <c r="DG13" s="164">
        <v>-1E-4</v>
      </c>
      <c r="DH13" s="164">
        <v>-15.370799999999999</v>
      </c>
      <c r="DI13" s="164">
        <v>-75.099999999999994</v>
      </c>
      <c r="DJ13" s="164">
        <v>-75.099999999999994</v>
      </c>
      <c r="DK13" s="164">
        <v>26.8643</v>
      </c>
      <c r="DL13" s="164">
        <v>31.942699999999999</v>
      </c>
      <c r="DM13" s="164">
        <v>30.541699999999999</v>
      </c>
      <c r="DN13" s="164">
        <v>45.721400000000003</v>
      </c>
      <c r="DO13" s="164">
        <v>31.83</v>
      </c>
      <c r="DP13" s="164">
        <v>-1.69</v>
      </c>
      <c r="DQ13" s="164">
        <v>48.640500000000003</v>
      </c>
      <c r="DR13" s="164">
        <v>95.8279</v>
      </c>
      <c r="DS13" s="164">
        <v>-23.69</v>
      </c>
      <c r="DT13" s="164">
        <v>-24.14</v>
      </c>
      <c r="DU13" s="164">
        <v>83.71</v>
      </c>
      <c r="DV13" s="164">
        <v>49.04</v>
      </c>
      <c r="DW13" s="164">
        <v>96.909099999999995</v>
      </c>
      <c r="DX13" s="164">
        <v>93.836399999999998</v>
      </c>
      <c r="DY13" s="164">
        <v>-30.513999999999999</v>
      </c>
      <c r="DZ13" s="164">
        <v>-30.136399999999998</v>
      </c>
      <c r="EA13" s="164">
        <v>151.2439</v>
      </c>
      <c r="EB13" s="164">
        <v>116.2135</v>
      </c>
      <c r="EC13" s="164">
        <v>111.81740000000001</v>
      </c>
      <c r="ED13" s="164">
        <v>113.322</v>
      </c>
      <c r="EE13" s="164">
        <v>102.3253</v>
      </c>
      <c r="EF13" s="164">
        <v>95.259600000000006</v>
      </c>
      <c r="EG13" s="164">
        <v>-22.792000000000002</v>
      </c>
      <c r="EH13" s="164">
        <v>227.86689999999999</v>
      </c>
      <c r="EI13" s="164">
        <v>364.13049999999998</v>
      </c>
      <c r="EJ13" s="165"/>
      <c r="EK13" s="164">
        <v>-28.422799999999999</v>
      </c>
      <c r="EL13" s="164">
        <v>-28.325500000000002</v>
      </c>
      <c r="EM13" s="164">
        <v>-16.911100000000001</v>
      </c>
      <c r="EN13" s="164">
        <v>30.275099999999998</v>
      </c>
      <c r="EO13" s="164">
        <v>29.139099999999999</v>
      </c>
      <c r="EP13" s="164">
        <v>169.02</v>
      </c>
      <c r="EQ13" s="164">
        <v>-62.525599999999997</v>
      </c>
      <c r="ER13" s="164">
        <v>-64.493300000000005</v>
      </c>
      <c r="ES13" s="164">
        <v>-61.164099999999998</v>
      </c>
      <c r="ET13" s="164">
        <v>15.88</v>
      </c>
      <c r="EU13" s="164">
        <v>-14.03</v>
      </c>
      <c r="EV13" s="164">
        <v>103.3</v>
      </c>
      <c r="EW13" s="164">
        <v>9.1190999999999995</v>
      </c>
      <c r="EX13" s="164">
        <v>20.339099999999998</v>
      </c>
      <c r="EY13" s="164">
        <v>-11.078099999999999</v>
      </c>
      <c r="EZ13" s="164">
        <v>-10.5383</v>
      </c>
      <c r="FA13" s="164">
        <v>2.4133</v>
      </c>
      <c r="FB13" s="164">
        <v>-94.335300000000004</v>
      </c>
      <c r="FC13" s="164">
        <v>57.386400000000002</v>
      </c>
      <c r="FD13" s="165"/>
      <c r="FE13" s="165"/>
      <c r="FF13" s="164">
        <v>1.8939999999999999</v>
      </c>
      <c r="FG13" s="164">
        <v>39.6417</v>
      </c>
      <c r="FH13" s="164">
        <v>40.0777</v>
      </c>
      <c r="FI13" s="164">
        <v>38.732399999999998</v>
      </c>
      <c r="FJ13" s="164">
        <v>48.5623</v>
      </c>
      <c r="FK13" s="164">
        <v>47.892499999999998</v>
      </c>
      <c r="FL13" s="164">
        <v>-131.6207</v>
      </c>
      <c r="FM13" s="164">
        <v>33.4191</v>
      </c>
      <c r="FN13" s="164">
        <v>33.220599999999997</v>
      </c>
      <c r="FO13" s="164">
        <v>-114.93129999999999</v>
      </c>
      <c r="FP13" s="164">
        <v>-108.2299</v>
      </c>
      <c r="FQ13" s="164">
        <v>-19.9863</v>
      </c>
      <c r="FR13" s="164">
        <v>-39.369999999999997</v>
      </c>
      <c r="FS13" s="164">
        <v>10.367000000000001</v>
      </c>
      <c r="FT13" s="164">
        <v>0.82189999999999996</v>
      </c>
      <c r="FU13" s="164">
        <v>-6.27</v>
      </c>
      <c r="FV13" s="164">
        <v>16.39</v>
      </c>
      <c r="FW13" s="164">
        <v>-21.5991</v>
      </c>
      <c r="FX13" s="164">
        <v>10.476800000000001</v>
      </c>
      <c r="FY13" s="164">
        <v>-14.821999999999999</v>
      </c>
      <c r="FZ13" s="164">
        <v>4.4530000000000003</v>
      </c>
      <c r="GA13" s="164">
        <v>8.2741000000000007</v>
      </c>
      <c r="GB13" s="164">
        <v>30.26</v>
      </c>
      <c r="GC13" s="164">
        <v>110.5016</v>
      </c>
      <c r="GD13" s="164">
        <v>116.36020000000001</v>
      </c>
      <c r="GE13" s="164">
        <v>11.19</v>
      </c>
      <c r="GF13" s="164">
        <v>82.031300000000002</v>
      </c>
      <c r="GG13" s="164">
        <v>23</v>
      </c>
      <c r="GH13" s="164">
        <v>-20.989799999999999</v>
      </c>
      <c r="GI13" s="165"/>
      <c r="GJ13" s="164">
        <v>-2.6829000000000001</v>
      </c>
      <c r="GK13" s="164">
        <v>1.3271999999999999</v>
      </c>
      <c r="GL13" s="165"/>
      <c r="GM13" s="165"/>
      <c r="GN13" s="164">
        <v>-13.270899999999999</v>
      </c>
      <c r="GO13" s="164">
        <v>-28.483699999999999</v>
      </c>
      <c r="GP13" s="164">
        <v>20.146000000000001</v>
      </c>
      <c r="GQ13" s="164">
        <v>43.780700000000003</v>
      </c>
      <c r="GR13" s="164">
        <v>56.085299999999997</v>
      </c>
      <c r="GS13" s="164">
        <v>58.096699999999998</v>
      </c>
      <c r="GT13" s="164">
        <v>-143.31479999999999</v>
      </c>
      <c r="GU13" s="164">
        <v>-15.3048</v>
      </c>
      <c r="GV13" s="164">
        <v>29.0199</v>
      </c>
      <c r="GW13" s="164">
        <v>-35.799999999999997</v>
      </c>
      <c r="GX13" s="165"/>
      <c r="GY13" s="164">
        <v>0.83009999999999995</v>
      </c>
      <c r="GZ13" s="164">
        <v>0.62229999999999996</v>
      </c>
      <c r="HA13" s="165"/>
      <c r="HB13" s="164">
        <v>237.94880000000001</v>
      </c>
      <c r="HC13" s="164">
        <v>236.24789999999999</v>
      </c>
      <c r="HD13" s="164">
        <v>241.8</v>
      </c>
      <c r="HE13" s="164">
        <v>-239.7131</v>
      </c>
      <c r="HF13" s="164">
        <v>-483.99979999999999</v>
      </c>
      <c r="HG13" s="164">
        <v>491.76769999999999</v>
      </c>
      <c r="HH13" s="164">
        <v>486.38740000000001</v>
      </c>
      <c r="HI13" s="164">
        <v>-222.26900000000001</v>
      </c>
      <c r="HJ13" s="164">
        <v>-219.25</v>
      </c>
      <c r="HK13" s="164">
        <v>-56.7136</v>
      </c>
      <c r="HL13" s="164">
        <v>-48.061500000000002</v>
      </c>
      <c r="HM13" s="164">
        <v>81.475800000000007</v>
      </c>
      <c r="HN13" s="164">
        <v>82.202600000000004</v>
      </c>
      <c r="HO13" s="164">
        <v>-172.17760000000001</v>
      </c>
      <c r="HP13" s="164">
        <v>-173.11320000000001</v>
      </c>
      <c r="HQ13" s="164">
        <v>62.493899999999996</v>
      </c>
      <c r="HR13" s="164">
        <v>61.648000000000003</v>
      </c>
      <c r="HS13" s="164">
        <v>-57.550199999999997</v>
      </c>
      <c r="HT13" s="164">
        <v>-57.258000000000003</v>
      </c>
      <c r="HU13" s="164">
        <v>106.08</v>
      </c>
      <c r="HV13" s="164">
        <v>106.77</v>
      </c>
      <c r="HW13" s="164">
        <v>60.2</v>
      </c>
      <c r="HX13" s="164">
        <v>60.6</v>
      </c>
      <c r="HY13" s="164">
        <v>21.2483</v>
      </c>
      <c r="HZ13" s="164">
        <v>30.8</v>
      </c>
      <c r="IA13" s="164">
        <v>-334.52109999999999</v>
      </c>
      <c r="IB13" s="165"/>
      <c r="IC13" s="165"/>
      <c r="ID13" s="164">
        <v>9.9</v>
      </c>
      <c r="IE13" s="164">
        <v>16</v>
      </c>
      <c r="IF13" s="164">
        <v>-60</v>
      </c>
      <c r="IG13" s="164">
        <v>-64</v>
      </c>
      <c r="IH13" s="165"/>
      <c r="II13" s="165"/>
      <c r="IJ13" s="164">
        <v>-478.1112</v>
      </c>
      <c r="IK13" s="164">
        <v>-321.44909999999999</v>
      </c>
      <c r="IL13" s="164">
        <v>459.45780000000002</v>
      </c>
      <c r="IM13" s="164">
        <v>373.77359999999999</v>
      </c>
      <c r="IN13" s="164">
        <v>-5.7813999999999997</v>
      </c>
      <c r="IO13" s="164">
        <v>-367.54989999999998</v>
      </c>
      <c r="IP13" s="164">
        <v>368.22730000000001</v>
      </c>
      <c r="IQ13" s="164">
        <v>-138.94880000000001</v>
      </c>
      <c r="IR13" s="164">
        <v>-223.3389</v>
      </c>
      <c r="IS13" s="164">
        <v>-365.48340000000002</v>
      </c>
      <c r="IT13" s="164">
        <v>109.43470000000001</v>
      </c>
      <c r="IU13" s="164">
        <v>109.9716</v>
      </c>
      <c r="IV13" s="164">
        <v>142.54150000000001</v>
      </c>
      <c r="IW13" s="164">
        <v>-448.61219999999997</v>
      </c>
      <c r="IX13" s="164">
        <v>225.25219999999999</v>
      </c>
      <c r="IY13" s="164">
        <v>-225.3383</v>
      </c>
      <c r="IZ13" s="164">
        <v>226.35659999999999</v>
      </c>
      <c r="JA13" s="164">
        <v>-10.861499999999999</v>
      </c>
      <c r="JB13" s="165"/>
      <c r="JC13" s="164">
        <v>21.76</v>
      </c>
      <c r="JD13" s="164">
        <v>5.5730000000000004</v>
      </c>
      <c r="JE13" s="164">
        <v>5.5460000000000003</v>
      </c>
      <c r="JF13" s="164">
        <v>-21.52</v>
      </c>
      <c r="JG13" s="164">
        <v>2.48</v>
      </c>
      <c r="JH13" s="165"/>
      <c r="JI13" s="164">
        <v>-2.7816999999999998</v>
      </c>
      <c r="JJ13" s="164">
        <v>-50.6554</v>
      </c>
      <c r="JK13" s="164">
        <v>-12.3918</v>
      </c>
      <c r="JL13" s="164">
        <v>36.9</v>
      </c>
      <c r="JM13" s="164">
        <v>53.457000000000001</v>
      </c>
      <c r="JN13" s="164">
        <v>53.603000000000002</v>
      </c>
      <c r="JO13" s="165"/>
      <c r="JP13" s="165"/>
      <c r="JQ13" s="164">
        <v>53.290300000000002</v>
      </c>
      <c r="JR13" s="164">
        <v>51.333500000000001</v>
      </c>
      <c r="JS13" s="164">
        <v>52.908099999999997</v>
      </c>
      <c r="JT13" s="165"/>
      <c r="JU13" s="164">
        <v>-15.5</v>
      </c>
      <c r="JV13" s="164">
        <v>38.250500000000002</v>
      </c>
      <c r="JW13" s="164">
        <v>5.44</v>
      </c>
      <c r="JX13" s="165"/>
      <c r="JY13" s="164">
        <v>-43.803400000000003</v>
      </c>
      <c r="JZ13" s="164">
        <v>79.223500000000001</v>
      </c>
      <c r="KA13" s="164">
        <v>57.814799999999998</v>
      </c>
      <c r="KB13" s="164">
        <v>-42.880499999999998</v>
      </c>
      <c r="KC13" s="164">
        <v>-77.619600000000005</v>
      </c>
      <c r="KD13" s="164">
        <v>47.167700000000004</v>
      </c>
      <c r="KE13" s="164">
        <v>30.057300000000001</v>
      </c>
      <c r="KF13" s="164">
        <v>6.6</v>
      </c>
      <c r="KG13" s="164">
        <v>-7</v>
      </c>
      <c r="KH13" s="165"/>
      <c r="KI13" s="164">
        <v>164.01480000000001</v>
      </c>
    </row>
    <row r="14" spans="1:295" ht="18" customHeight="1" x14ac:dyDescent="0.35">
      <c r="A14" s="161" t="s">
        <v>63</v>
      </c>
      <c r="B14" s="161" t="s">
        <v>818</v>
      </c>
      <c r="C14" s="164">
        <v>0</v>
      </c>
      <c r="D14" s="164">
        <v>15.048400000000001</v>
      </c>
      <c r="E14" s="164">
        <v>-30.0915</v>
      </c>
      <c r="F14" s="164">
        <v>7.6573000000000002</v>
      </c>
      <c r="G14" s="164">
        <v>20.6203</v>
      </c>
      <c r="H14" s="165"/>
      <c r="I14" s="164">
        <v>41.022799999999997</v>
      </c>
      <c r="J14" s="164">
        <v>-81.262100000000004</v>
      </c>
      <c r="K14" s="164">
        <v>37.321800000000003</v>
      </c>
      <c r="L14" s="164">
        <v>18.9834</v>
      </c>
      <c r="M14" s="164">
        <v>18.3812</v>
      </c>
      <c r="N14" s="164">
        <v>8.8800000000000008</v>
      </c>
      <c r="O14" s="164">
        <v>-21.024999999999999</v>
      </c>
      <c r="P14" s="164">
        <v>17.600000000000001</v>
      </c>
      <c r="Q14" s="165"/>
      <c r="R14" s="164">
        <v>-17.600000000000001</v>
      </c>
      <c r="S14" s="164">
        <v>12.418200000000001</v>
      </c>
      <c r="T14" s="164">
        <v>164.37719999999999</v>
      </c>
      <c r="U14" s="164">
        <v>11.489000000000001</v>
      </c>
      <c r="V14" s="165"/>
      <c r="W14" s="164">
        <v>19.706700000000001</v>
      </c>
      <c r="X14" s="164">
        <v>11.7348</v>
      </c>
      <c r="Y14" s="164">
        <v>4.6909000000000001</v>
      </c>
      <c r="Z14" s="164">
        <v>2.6128999999999998</v>
      </c>
      <c r="AA14" s="165"/>
      <c r="AB14" s="165"/>
      <c r="AC14" s="164">
        <v>-89.3</v>
      </c>
      <c r="AD14" s="165"/>
      <c r="AE14" s="165"/>
      <c r="AF14" s="164">
        <v>-8.8800000000000008</v>
      </c>
      <c r="AG14" s="164">
        <v>19.8</v>
      </c>
      <c r="AH14" s="164">
        <v>5.2889999999999997</v>
      </c>
      <c r="AI14" s="164">
        <v>0.188</v>
      </c>
      <c r="AJ14" s="164">
        <v>-38.96</v>
      </c>
      <c r="AK14" s="164">
        <v>-39.42</v>
      </c>
      <c r="AL14" s="164">
        <v>-60.12</v>
      </c>
      <c r="AM14" s="164">
        <v>39.25</v>
      </c>
      <c r="AN14" s="164">
        <v>39.4</v>
      </c>
      <c r="AO14" s="164">
        <v>7.4934000000000003</v>
      </c>
      <c r="AP14" s="164">
        <v>11.753500000000001</v>
      </c>
      <c r="AQ14" s="164">
        <v>48.786999999999999</v>
      </c>
      <c r="AR14" s="164">
        <v>50.488599999999998</v>
      </c>
      <c r="AS14" s="164">
        <v>46.377299999999998</v>
      </c>
      <c r="AT14" s="164">
        <v>-44.474400000000003</v>
      </c>
      <c r="AU14" s="164">
        <v>-43.843400000000003</v>
      </c>
      <c r="AV14" s="164">
        <v>6.0589000000000004</v>
      </c>
      <c r="AW14" s="164">
        <v>5.9534000000000002</v>
      </c>
      <c r="AX14" s="164">
        <v>54.5214</v>
      </c>
      <c r="AY14" s="164">
        <v>55.726999999999997</v>
      </c>
      <c r="AZ14" s="164">
        <v>-3.6642000000000001</v>
      </c>
      <c r="BA14" s="164">
        <v>-19.658999999999999</v>
      </c>
      <c r="BB14" s="164">
        <v>-252.6343</v>
      </c>
      <c r="BC14" s="164">
        <v>-17.963899999999999</v>
      </c>
      <c r="BD14" s="164">
        <v>-10.6</v>
      </c>
      <c r="BE14" s="164">
        <v>-11.4</v>
      </c>
      <c r="BF14" s="164">
        <v>49.574300000000001</v>
      </c>
      <c r="BG14" s="164">
        <v>48.119900000000001</v>
      </c>
      <c r="BH14" s="164">
        <v>-3.6236000000000002</v>
      </c>
      <c r="BI14" s="165"/>
      <c r="BJ14" s="164">
        <v>-22.250399999999999</v>
      </c>
      <c r="BK14" s="164">
        <v>2.8843000000000001</v>
      </c>
      <c r="BL14" s="165"/>
      <c r="BM14" s="165"/>
      <c r="BN14" s="164">
        <v>298.19630000000001</v>
      </c>
      <c r="BO14" s="164">
        <v>54.261899999999997</v>
      </c>
      <c r="BP14" s="164">
        <v>54.231400000000001</v>
      </c>
      <c r="BQ14" s="164">
        <v>-200.22880000000001</v>
      </c>
      <c r="BR14" s="164">
        <v>319.6044</v>
      </c>
      <c r="BS14" s="165"/>
      <c r="BT14" s="164">
        <v>-30.155999999999999</v>
      </c>
      <c r="BU14" s="164">
        <v>32.372900000000001</v>
      </c>
      <c r="BV14" s="164">
        <v>64.477900000000005</v>
      </c>
      <c r="BW14" s="164">
        <v>22.79</v>
      </c>
      <c r="BX14" s="164">
        <v>11.79</v>
      </c>
      <c r="BY14" s="164">
        <v>42.3</v>
      </c>
      <c r="BZ14" s="164">
        <v>71.819999999999993</v>
      </c>
      <c r="CA14" s="164">
        <v>-48.220399999999998</v>
      </c>
      <c r="CB14" s="164">
        <v>-48.220399999999998</v>
      </c>
      <c r="CC14" s="164">
        <v>120.80840000000001</v>
      </c>
      <c r="CD14" s="164">
        <v>121.0201</v>
      </c>
      <c r="CE14" s="164">
        <v>35.561900000000001</v>
      </c>
      <c r="CF14" s="164">
        <v>-36.072099999999999</v>
      </c>
      <c r="CG14" s="164">
        <v>-36.001399999999997</v>
      </c>
      <c r="CH14" s="164">
        <v>-11.129</v>
      </c>
      <c r="CI14" s="164">
        <v>-43.638100000000001</v>
      </c>
      <c r="CJ14" s="165"/>
      <c r="CK14" s="165"/>
      <c r="CL14" s="164">
        <v>10.3</v>
      </c>
      <c r="CM14" s="164">
        <v>87.6</v>
      </c>
      <c r="CN14" s="164">
        <v>-10.65</v>
      </c>
      <c r="CO14" s="164">
        <v>36.0458</v>
      </c>
      <c r="CP14" s="164">
        <v>35.619799999999998</v>
      </c>
      <c r="CQ14" s="164">
        <v>36.296100000000003</v>
      </c>
      <c r="CR14" s="164">
        <v>-28.968499999999999</v>
      </c>
      <c r="CS14" s="164">
        <v>-28.6934</v>
      </c>
      <c r="CT14" s="165"/>
      <c r="CU14" s="164">
        <v>1.1247</v>
      </c>
      <c r="CV14" s="164">
        <v>-7.1811999999999996</v>
      </c>
      <c r="CW14" s="164">
        <v>11.069100000000001</v>
      </c>
      <c r="CX14" s="164">
        <v>15.08</v>
      </c>
      <c r="CY14" s="164">
        <v>49.84</v>
      </c>
      <c r="CZ14" s="164">
        <v>32.5854</v>
      </c>
      <c r="DA14" s="164">
        <v>30.619800000000001</v>
      </c>
      <c r="DB14" s="164">
        <v>-25.17</v>
      </c>
      <c r="DC14" s="164">
        <v>-3.6423000000000001</v>
      </c>
      <c r="DD14" s="164">
        <v>43.735599999999998</v>
      </c>
      <c r="DE14" s="164">
        <v>43.2988</v>
      </c>
      <c r="DF14" s="164">
        <v>-99.4101</v>
      </c>
      <c r="DG14" s="164">
        <v>-2.0000000000000001E-4</v>
      </c>
      <c r="DH14" s="164">
        <v>-15.429399999999999</v>
      </c>
      <c r="DI14" s="164">
        <v>-72.8</v>
      </c>
      <c r="DJ14" s="164">
        <v>-72.7</v>
      </c>
      <c r="DK14" s="164">
        <v>27.4191</v>
      </c>
      <c r="DL14" s="164">
        <v>26.6693</v>
      </c>
      <c r="DM14" s="164">
        <v>30.541699999999999</v>
      </c>
      <c r="DN14" s="164">
        <v>38.104199999999999</v>
      </c>
      <c r="DO14" s="164">
        <v>26.76</v>
      </c>
      <c r="DP14" s="164">
        <v>-1.85</v>
      </c>
      <c r="DQ14" s="164">
        <v>48.856499999999997</v>
      </c>
      <c r="DR14" s="164">
        <v>97.427999999999997</v>
      </c>
      <c r="DS14" s="164">
        <v>-23.77</v>
      </c>
      <c r="DT14" s="164">
        <v>-24.08</v>
      </c>
      <c r="DU14" s="164">
        <v>82.07</v>
      </c>
      <c r="DV14" s="164">
        <v>48.36</v>
      </c>
      <c r="DW14" s="164">
        <v>99.309100000000001</v>
      </c>
      <c r="DX14" s="164">
        <v>96.363600000000005</v>
      </c>
      <c r="DY14" s="164">
        <v>-31.050899999999999</v>
      </c>
      <c r="DZ14" s="164">
        <v>-30.5273</v>
      </c>
      <c r="EA14" s="164">
        <v>148.52670000000001</v>
      </c>
      <c r="EB14" s="164">
        <v>112.29689999999999</v>
      </c>
      <c r="EC14" s="164">
        <v>108.86660000000001</v>
      </c>
      <c r="ED14" s="164">
        <v>109.4558</v>
      </c>
      <c r="EE14" s="164">
        <v>101.4074</v>
      </c>
      <c r="EF14" s="164">
        <v>95.034599999999998</v>
      </c>
      <c r="EG14" s="164">
        <v>-22.803999999999998</v>
      </c>
      <c r="EH14" s="164">
        <v>213.3288</v>
      </c>
      <c r="EI14" s="164">
        <v>384.5489</v>
      </c>
      <c r="EJ14" s="165"/>
      <c r="EK14" s="164">
        <v>-29.363099999999999</v>
      </c>
      <c r="EL14" s="164">
        <v>-27.599399999999999</v>
      </c>
      <c r="EM14" s="164">
        <v>-21.3233</v>
      </c>
      <c r="EN14" s="164">
        <v>39.552</v>
      </c>
      <c r="EO14" s="164">
        <v>35.321199999999997</v>
      </c>
      <c r="EP14" s="164">
        <v>150.58799999999999</v>
      </c>
      <c r="EQ14" s="164">
        <v>-63.021799999999999</v>
      </c>
      <c r="ER14" s="164">
        <v>-63.604700000000001</v>
      </c>
      <c r="ES14" s="164">
        <v>-61.253500000000003</v>
      </c>
      <c r="ET14" s="164">
        <v>0</v>
      </c>
      <c r="EU14" s="164">
        <v>-11.68</v>
      </c>
      <c r="EV14" s="164">
        <v>94.8</v>
      </c>
      <c r="EW14" s="164">
        <v>9.1279000000000003</v>
      </c>
      <c r="EX14" s="164">
        <v>38.592300000000002</v>
      </c>
      <c r="EY14" s="164">
        <v>-10.799300000000001</v>
      </c>
      <c r="EZ14" s="164">
        <v>-10.3653</v>
      </c>
      <c r="FA14" s="164">
        <v>2.5413999999999999</v>
      </c>
      <c r="FB14" s="164">
        <v>-91.334000000000003</v>
      </c>
      <c r="FC14" s="164">
        <v>56.3994</v>
      </c>
      <c r="FD14" s="165"/>
      <c r="FE14" s="165"/>
      <c r="FF14" s="164">
        <v>1.8872</v>
      </c>
      <c r="FG14" s="164">
        <v>39.479799999999997</v>
      </c>
      <c r="FH14" s="164">
        <v>39.513300000000001</v>
      </c>
      <c r="FI14" s="164">
        <v>37.947499999999998</v>
      </c>
      <c r="FJ14" s="164">
        <v>48.5623</v>
      </c>
      <c r="FK14" s="164">
        <v>47.390099999999997</v>
      </c>
      <c r="FL14" s="164">
        <v>-134.30000000000001</v>
      </c>
      <c r="FM14" s="164">
        <v>33.499000000000002</v>
      </c>
      <c r="FN14" s="164">
        <v>33.165599999999998</v>
      </c>
      <c r="FO14" s="164">
        <v>-116.1284</v>
      </c>
      <c r="FP14" s="164">
        <v>-109.98390000000001</v>
      </c>
      <c r="FQ14" s="164">
        <v>-20.945799999999998</v>
      </c>
      <c r="FR14" s="164">
        <v>-40.9</v>
      </c>
      <c r="FS14" s="164">
        <v>10.5794</v>
      </c>
      <c r="FT14" s="164">
        <v>0.80959999999999999</v>
      </c>
      <c r="FU14" s="164">
        <v>-6.26</v>
      </c>
      <c r="FV14" s="164">
        <v>17.28</v>
      </c>
      <c r="FW14" s="164">
        <v>-22.312000000000001</v>
      </c>
      <c r="FX14" s="164">
        <v>10.508800000000001</v>
      </c>
      <c r="FY14" s="165"/>
      <c r="FZ14" s="164">
        <v>4.4660000000000002</v>
      </c>
      <c r="GA14" s="164">
        <v>8.7094000000000005</v>
      </c>
      <c r="GB14" s="164">
        <v>29.48</v>
      </c>
      <c r="GC14" s="164">
        <v>112.2099</v>
      </c>
      <c r="GD14" s="164">
        <v>119.4372</v>
      </c>
      <c r="GE14" s="165"/>
      <c r="GF14" s="164">
        <v>81.959199999999996</v>
      </c>
      <c r="GG14" s="164">
        <v>22.5</v>
      </c>
      <c r="GH14" s="164">
        <v>-20.341100000000001</v>
      </c>
      <c r="GI14" s="165"/>
      <c r="GJ14" s="164">
        <v>-2.8292999999999999</v>
      </c>
      <c r="GK14" s="164">
        <v>1.3180000000000001</v>
      </c>
      <c r="GL14" s="165"/>
      <c r="GM14" s="165"/>
      <c r="GN14" s="164">
        <v>-13.6646</v>
      </c>
      <c r="GO14" s="164">
        <v>-27.158000000000001</v>
      </c>
      <c r="GP14" s="164">
        <v>22.413799999999998</v>
      </c>
      <c r="GQ14" s="164">
        <v>41.847900000000003</v>
      </c>
      <c r="GR14" s="164">
        <v>57.590899999999998</v>
      </c>
      <c r="GS14" s="164">
        <v>58.268599999999999</v>
      </c>
      <c r="GT14" s="164">
        <v>-139.5899</v>
      </c>
      <c r="GU14" s="164">
        <v>-15.0695</v>
      </c>
      <c r="GV14" s="164">
        <v>28.306999999999999</v>
      </c>
      <c r="GW14" s="164">
        <v>-35.228499999999997</v>
      </c>
      <c r="GX14" s="164">
        <v>11.7781</v>
      </c>
      <c r="GY14" s="164">
        <v>0.87890000000000001</v>
      </c>
      <c r="GZ14" s="164">
        <v>0.74880000000000002</v>
      </c>
      <c r="HA14" s="164">
        <v>13</v>
      </c>
      <c r="HB14" s="164">
        <v>241.37219999999999</v>
      </c>
      <c r="HC14" s="164">
        <v>242.32490000000001</v>
      </c>
      <c r="HD14" s="164">
        <v>235.9</v>
      </c>
      <c r="HE14" s="164">
        <v>-250.2748</v>
      </c>
      <c r="HF14" s="164">
        <v>-507.09960000000001</v>
      </c>
      <c r="HG14" s="164">
        <v>509.74400000000003</v>
      </c>
      <c r="HH14" s="164">
        <v>508.47480000000002</v>
      </c>
      <c r="HI14" s="164">
        <v>-226.79079999999999</v>
      </c>
      <c r="HJ14" s="164">
        <v>-225.17830000000001</v>
      </c>
      <c r="HK14" s="164">
        <v>-57.367800000000003</v>
      </c>
      <c r="HL14" s="164">
        <v>-48.248899999999999</v>
      </c>
      <c r="HM14" s="164">
        <v>82.761899999999997</v>
      </c>
      <c r="HN14" s="164">
        <v>82.796599999999998</v>
      </c>
      <c r="HO14" s="165"/>
      <c r="HP14" s="165"/>
      <c r="HQ14" s="164">
        <v>60.911900000000003</v>
      </c>
      <c r="HR14" s="164">
        <v>60.802</v>
      </c>
      <c r="HS14" s="164">
        <v>-56.559100000000001</v>
      </c>
      <c r="HT14" s="164">
        <v>-56.703600000000002</v>
      </c>
      <c r="HU14" s="164">
        <v>109.47</v>
      </c>
      <c r="HV14" s="164">
        <v>110.03</v>
      </c>
      <c r="HW14" s="164">
        <v>58.6</v>
      </c>
      <c r="HX14" s="164">
        <v>59.1</v>
      </c>
      <c r="HY14" s="164">
        <v>21.207799999999999</v>
      </c>
      <c r="HZ14" s="164">
        <v>30.64</v>
      </c>
      <c r="IA14" s="164">
        <v>-335.27550000000002</v>
      </c>
      <c r="IB14" s="165"/>
      <c r="IC14" s="165"/>
      <c r="ID14" s="165"/>
      <c r="IE14" s="164">
        <v>17.100000000000001</v>
      </c>
      <c r="IF14" s="164">
        <v>-59.2</v>
      </c>
      <c r="IG14" s="164">
        <v>-63.4</v>
      </c>
      <c r="IH14" s="165"/>
      <c r="II14" s="165"/>
      <c r="IJ14" s="164">
        <v>-500.12329999999997</v>
      </c>
      <c r="IK14" s="164">
        <v>-349.63749999999999</v>
      </c>
      <c r="IL14" s="164">
        <v>461.68759999999997</v>
      </c>
      <c r="IM14" s="164">
        <v>378.87560000000002</v>
      </c>
      <c r="IN14" s="164">
        <v>0.86719999999999997</v>
      </c>
      <c r="IO14" s="164">
        <v>-369.87670000000003</v>
      </c>
      <c r="IP14" s="164">
        <v>372.44729999999998</v>
      </c>
      <c r="IQ14" s="164">
        <v>-139.18530000000001</v>
      </c>
      <c r="IR14" s="164">
        <v>-226.7028</v>
      </c>
      <c r="IS14" s="164">
        <v>-364.07060000000001</v>
      </c>
      <c r="IT14" s="164">
        <v>112.0331</v>
      </c>
      <c r="IU14" s="164">
        <v>109.42740000000001</v>
      </c>
      <c r="IV14" s="164">
        <v>137.1559</v>
      </c>
      <c r="IW14" s="164">
        <v>-454.90969999999999</v>
      </c>
      <c r="IX14" s="164">
        <v>228.0368</v>
      </c>
      <c r="IY14" s="164">
        <v>-225.74430000000001</v>
      </c>
      <c r="IZ14" s="164">
        <v>230.11410000000001</v>
      </c>
      <c r="JA14" s="164">
        <v>-10.993399999999999</v>
      </c>
      <c r="JB14" s="165"/>
      <c r="JC14" s="164">
        <v>22.48</v>
      </c>
      <c r="JD14" s="164">
        <v>5.5549999999999997</v>
      </c>
      <c r="JE14" s="164">
        <v>5.5469999999999997</v>
      </c>
      <c r="JF14" s="164">
        <v>-21.76</v>
      </c>
      <c r="JG14" s="164">
        <v>2.3199999999999998</v>
      </c>
      <c r="JH14" s="165"/>
      <c r="JI14" s="164">
        <v>-2.3727999999999998</v>
      </c>
      <c r="JJ14" s="164">
        <v>-51.445799999999998</v>
      </c>
      <c r="JK14" s="164">
        <v>-12.5383</v>
      </c>
      <c r="JL14" s="164">
        <v>37.299999999999997</v>
      </c>
      <c r="JM14" s="164">
        <v>53.040999999999997</v>
      </c>
      <c r="JN14" s="164">
        <v>53.225000000000001</v>
      </c>
      <c r="JO14" s="165"/>
      <c r="JP14" s="165"/>
      <c r="JQ14" s="164">
        <v>52.950600000000001</v>
      </c>
      <c r="JR14" s="164">
        <v>53.488199999999999</v>
      </c>
      <c r="JS14" s="164">
        <v>53.139800000000001</v>
      </c>
      <c r="JT14" s="165"/>
      <c r="JU14" s="164">
        <v>-16.3</v>
      </c>
      <c r="JV14" s="164">
        <v>38.033200000000001</v>
      </c>
      <c r="JW14" s="164">
        <v>5.31</v>
      </c>
      <c r="JX14" s="165"/>
      <c r="JY14" s="164">
        <v>-44.242100000000001</v>
      </c>
      <c r="JZ14" s="164">
        <v>78.748999999999995</v>
      </c>
      <c r="KA14" s="164">
        <v>57.835500000000003</v>
      </c>
      <c r="KB14" s="164">
        <v>-43.803699999999999</v>
      </c>
      <c r="KC14" s="164">
        <v>-76.329700000000003</v>
      </c>
      <c r="KD14" s="164">
        <v>46.5047</v>
      </c>
      <c r="KE14" s="164">
        <v>30.1859</v>
      </c>
      <c r="KF14" s="164">
        <v>6.5</v>
      </c>
      <c r="KG14" s="164">
        <v>-6.3</v>
      </c>
      <c r="KH14" s="165"/>
      <c r="KI14" s="164">
        <v>164.9375</v>
      </c>
    </row>
    <row r="15" spans="1:295" ht="18" customHeight="1" x14ac:dyDescent="0.35">
      <c r="A15" s="161" t="s">
        <v>63</v>
      </c>
      <c r="B15" s="161" t="s">
        <v>819</v>
      </c>
      <c r="C15" s="164">
        <v>0</v>
      </c>
      <c r="D15" s="164">
        <v>15.0402</v>
      </c>
      <c r="E15" s="164">
        <v>-29.8733</v>
      </c>
      <c r="F15" s="164">
        <v>7.7588999999999997</v>
      </c>
      <c r="G15" s="164">
        <v>20.406600000000001</v>
      </c>
      <c r="H15" s="165"/>
      <c r="I15" s="164">
        <v>40.8078</v>
      </c>
      <c r="J15" s="164">
        <v>-79.445700000000002</v>
      </c>
      <c r="K15" s="164">
        <v>36.929299999999998</v>
      </c>
      <c r="L15" s="164">
        <v>18.5474</v>
      </c>
      <c r="M15" s="164">
        <v>18.110600000000002</v>
      </c>
      <c r="N15" s="164">
        <v>11.1</v>
      </c>
      <c r="O15" s="164">
        <v>-20.603000000000002</v>
      </c>
      <c r="P15" s="165"/>
      <c r="Q15" s="164">
        <v>7.452</v>
      </c>
      <c r="R15" s="165"/>
      <c r="S15" s="164">
        <v>12.2776</v>
      </c>
      <c r="T15" s="164">
        <v>160.40459999999999</v>
      </c>
      <c r="U15" s="164">
        <v>11.8729</v>
      </c>
      <c r="V15" s="165"/>
      <c r="W15" s="164">
        <v>20.229099999999999</v>
      </c>
      <c r="X15" s="164">
        <v>11.8965</v>
      </c>
      <c r="Y15" s="164">
        <v>5.6012000000000004</v>
      </c>
      <c r="Z15" s="164">
        <v>2.6196999999999999</v>
      </c>
      <c r="AA15" s="165"/>
      <c r="AB15" s="165"/>
      <c r="AC15" s="164">
        <v>-86.21</v>
      </c>
      <c r="AD15" s="165"/>
      <c r="AE15" s="165"/>
      <c r="AF15" s="164">
        <v>-11.1</v>
      </c>
      <c r="AG15" s="165"/>
      <c r="AH15" s="164">
        <v>4.5449999999999999</v>
      </c>
      <c r="AI15" s="164">
        <v>0.182</v>
      </c>
      <c r="AJ15" s="164">
        <v>-38.24</v>
      </c>
      <c r="AK15" s="164">
        <v>-38.020000000000003</v>
      </c>
      <c r="AL15" s="164">
        <v>-59.76</v>
      </c>
      <c r="AM15" s="164">
        <v>38.270000000000003</v>
      </c>
      <c r="AN15" s="164">
        <v>38.28</v>
      </c>
      <c r="AO15" s="164">
        <v>7.7355999999999998</v>
      </c>
      <c r="AP15" s="164">
        <v>11.636799999999999</v>
      </c>
      <c r="AQ15" s="164">
        <v>47.715699999999998</v>
      </c>
      <c r="AR15" s="164">
        <v>49.446899999999999</v>
      </c>
      <c r="AS15" s="164">
        <v>44.054099999999998</v>
      </c>
      <c r="AT15" s="164">
        <v>-43.000900000000001</v>
      </c>
      <c r="AU15" s="164">
        <v>-42.238199999999999</v>
      </c>
      <c r="AV15" s="164">
        <v>8.3476999999999997</v>
      </c>
      <c r="AW15" s="164">
        <v>8.3992000000000004</v>
      </c>
      <c r="AX15" s="164">
        <v>51.574300000000001</v>
      </c>
      <c r="AY15" s="164">
        <v>52.779899999999998</v>
      </c>
      <c r="AZ15" s="164">
        <v>-3.6642000000000001</v>
      </c>
      <c r="BA15" s="164">
        <v>-19.122399999999999</v>
      </c>
      <c r="BB15" s="164">
        <v>-243.54179999999999</v>
      </c>
      <c r="BC15" s="164">
        <v>-16.143000000000001</v>
      </c>
      <c r="BD15" s="164">
        <v>-11.9</v>
      </c>
      <c r="BE15" s="164">
        <v>-12.6</v>
      </c>
      <c r="BF15" s="164">
        <v>47.526899999999998</v>
      </c>
      <c r="BG15" s="164">
        <v>46.720599999999997</v>
      </c>
      <c r="BH15" s="164">
        <v>-3.8075999999999999</v>
      </c>
      <c r="BI15" s="165"/>
      <c r="BJ15" s="164">
        <v>-21.132200000000001</v>
      </c>
      <c r="BK15" s="164">
        <v>2.6575000000000002</v>
      </c>
      <c r="BL15" s="165"/>
      <c r="BM15" s="165"/>
      <c r="BN15" s="164">
        <v>295.48009999999999</v>
      </c>
      <c r="BO15" s="164">
        <v>50.172400000000003</v>
      </c>
      <c r="BP15" s="164">
        <v>50.264000000000003</v>
      </c>
      <c r="BQ15" s="164">
        <v>-188.3921</v>
      </c>
      <c r="BR15" s="164">
        <v>309.75940000000003</v>
      </c>
      <c r="BS15" s="165"/>
      <c r="BT15" s="164">
        <v>-49.542700000000004</v>
      </c>
      <c r="BU15" s="164">
        <v>50.921799999999998</v>
      </c>
      <c r="BV15" s="164">
        <v>63.47</v>
      </c>
      <c r="BW15" s="164">
        <v>22.47</v>
      </c>
      <c r="BX15" s="164">
        <v>11.49</v>
      </c>
      <c r="BY15" s="164">
        <v>41.34</v>
      </c>
      <c r="BZ15" s="164">
        <v>70.37</v>
      </c>
      <c r="CA15" s="164">
        <v>-45.407299999999999</v>
      </c>
      <c r="CB15" s="164">
        <v>-45.407299999999999</v>
      </c>
      <c r="CC15" s="164">
        <v>115.9978</v>
      </c>
      <c r="CD15" s="164">
        <v>116.7675</v>
      </c>
      <c r="CE15" s="164">
        <v>35.834000000000003</v>
      </c>
      <c r="CF15" s="164">
        <v>-38.479599999999998</v>
      </c>
      <c r="CG15" s="164">
        <v>-39.0749</v>
      </c>
      <c r="CH15" s="164">
        <v>-9.8170999999999999</v>
      </c>
      <c r="CI15" s="164">
        <v>-42.214199999999998</v>
      </c>
      <c r="CJ15" s="165"/>
      <c r="CK15" s="165"/>
      <c r="CL15" s="164">
        <v>14.2</v>
      </c>
      <c r="CM15" s="164">
        <v>84.2</v>
      </c>
      <c r="CN15" s="164">
        <v>-10.57</v>
      </c>
      <c r="CO15" s="164">
        <v>35.2697</v>
      </c>
      <c r="CP15" s="164">
        <v>35.375799999999998</v>
      </c>
      <c r="CQ15" s="164">
        <v>35.174599999999998</v>
      </c>
      <c r="CR15" s="164">
        <v>-30.777100000000001</v>
      </c>
      <c r="CS15" s="164">
        <v>-30.916499999999999</v>
      </c>
      <c r="CT15" s="165"/>
      <c r="CU15" s="164">
        <v>4.5377999999999998</v>
      </c>
      <c r="CV15" s="164">
        <v>-7.1353</v>
      </c>
      <c r="CW15" s="164">
        <v>10.819900000000001</v>
      </c>
      <c r="CX15" s="164">
        <v>15.04</v>
      </c>
      <c r="CY15" s="164">
        <v>48.99</v>
      </c>
      <c r="CZ15" s="164">
        <v>32.116700000000002</v>
      </c>
      <c r="DA15" s="164">
        <v>30.619800000000001</v>
      </c>
      <c r="DB15" s="164">
        <v>-25.15</v>
      </c>
      <c r="DC15" s="164">
        <v>-0.83730000000000004</v>
      </c>
      <c r="DD15" s="164">
        <v>42.415799999999997</v>
      </c>
      <c r="DE15" s="164">
        <v>42.342599999999997</v>
      </c>
      <c r="DF15" s="164">
        <v>-88.768500000000003</v>
      </c>
      <c r="DG15" s="164">
        <v>-1E-4</v>
      </c>
      <c r="DH15" s="164">
        <v>-15.2674</v>
      </c>
      <c r="DI15" s="165"/>
      <c r="DJ15" s="165"/>
      <c r="DK15" s="164">
        <v>27.023599999999998</v>
      </c>
      <c r="DL15" s="164">
        <v>30.184899999999999</v>
      </c>
      <c r="DM15" s="164">
        <v>28.1934</v>
      </c>
      <c r="DN15" s="164">
        <v>42.791699999999999</v>
      </c>
      <c r="DO15" s="164">
        <v>29.87</v>
      </c>
      <c r="DP15" s="164">
        <v>-1.29</v>
      </c>
      <c r="DQ15" s="164">
        <v>48.154499999999999</v>
      </c>
      <c r="DR15" s="164">
        <v>87.465000000000003</v>
      </c>
      <c r="DS15" s="164">
        <v>-24.73</v>
      </c>
      <c r="DT15" s="164">
        <v>-25</v>
      </c>
      <c r="DU15" s="164">
        <v>84.15</v>
      </c>
      <c r="DV15" s="164">
        <v>47.29</v>
      </c>
      <c r="DW15" s="164">
        <v>86.763599999999997</v>
      </c>
      <c r="DX15" s="164">
        <v>86.690899999999999</v>
      </c>
      <c r="DY15" s="164">
        <v>-30.960100000000001</v>
      </c>
      <c r="DZ15" s="164">
        <v>-29.809100000000001</v>
      </c>
      <c r="EA15" s="164">
        <v>143.22020000000001</v>
      </c>
      <c r="EB15" s="164">
        <v>110.37</v>
      </c>
      <c r="EC15" s="164">
        <v>106.3605</v>
      </c>
      <c r="ED15" s="164">
        <v>107.1927</v>
      </c>
      <c r="EE15" s="164">
        <v>107.29049999999999</v>
      </c>
      <c r="EF15" s="164">
        <v>99.353399999999993</v>
      </c>
      <c r="EG15" s="164">
        <v>-22.082000000000001</v>
      </c>
      <c r="EH15" s="164">
        <v>201.5907</v>
      </c>
      <c r="EI15" s="164">
        <v>407.9085</v>
      </c>
      <c r="EJ15" s="165"/>
      <c r="EK15" s="164">
        <v>-29.091899999999999</v>
      </c>
      <c r="EL15" s="164">
        <v>-27.653199999999998</v>
      </c>
      <c r="EM15" s="164">
        <v>-20.877800000000001</v>
      </c>
      <c r="EN15" s="164">
        <v>40.961199999999998</v>
      </c>
      <c r="EO15" s="164">
        <v>38.720300000000002</v>
      </c>
      <c r="EP15" s="164">
        <v>161.34</v>
      </c>
      <c r="EQ15" s="164">
        <v>-63.596400000000003</v>
      </c>
      <c r="ER15" s="164">
        <v>-64.269099999999995</v>
      </c>
      <c r="ES15" s="164">
        <v>-65.861199999999997</v>
      </c>
      <c r="ET15" s="164">
        <v>0</v>
      </c>
      <c r="EU15" s="164">
        <v>-12.77</v>
      </c>
      <c r="EV15" s="164">
        <v>110.7</v>
      </c>
      <c r="EW15" s="164">
        <v>8.8815000000000008</v>
      </c>
      <c r="EX15" s="164">
        <v>43.319899999999997</v>
      </c>
      <c r="EY15" s="164">
        <v>-11.414999999999999</v>
      </c>
      <c r="EZ15" s="164">
        <v>-10.9862</v>
      </c>
      <c r="FA15" s="164">
        <v>3.1937000000000002</v>
      </c>
      <c r="FB15" s="164">
        <v>-100.47329999999999</v>
      </c>
      <c r="FC15" s="164">
        <v>64.643199999999993</v>
      </c>
      <c r="FD15" s="165"/>
      <c r="FE15" s="165"/>
      <c r="FF15" s="164">
        <v>1.8757999999999999</v>
      </c>
      <c r="FG15" s="164">
        <v>38.874899999999997</v>
      </c>
      <c r="FH15" s="164">
        <v>39.517800000000001</v>
      </c>
      <c r="FI15" s="164">
        <v>38.327599999999997</v>
      </c>
      <c r="FJ15" s="164">
        <v>45.045699999999997</v>
      </c>
      <c r="FK15" s="164">
        <v>44.543399999999998</v>
      </c>
      <c r="FL15" s="164">
        <v>-136.64429999999999</v>
      </c>
      <c r="FM15" s="164">
        <v>32.491399999999999</v>
      </c>
      <c r="FN15" s="164">
        <v>32.886200000000002</v>
      </c>
      <c r="FO15" s="164">
        <v>-117.5119</v>
      </c>
      <c r="FP15" s="164">
        <v>-113.4678</v>
      </c>
      <c r="FQ15" s="164">
        <v>-18.228400000000001</v>
      </c>
      <c r="FR15" s="164">
        <v>-41.34</v>
      </c>
      <c r="FS15" s="164">
        <v>10.271800000000001</v>
      </c>
      <c r="FT15" s="164">
        <v>0.83279999999999998</v>
      </c>
      <c r="FU15" s="164">
        <v>-6.24</v>
      </c>
      <c r="FV15" s="164">
        <v>18.600000000000001</v>
      </c>
      <c r="FW15" s="164">
        <v>-18.635100000000001</v>
      </c>
      <c r="FX15" s="164">
        <v>10.5724</v>
      </c>
      <c r="FY15" s="165"/>
      <c r="FZ15" s="164">
        <v>4.4480000000000004</v>
      </c>
      <c r="GA15" s="164">
        <v>9.0121000000000002</v>
      </c>
      <c r="GB15" s="164">
        <v>29.93</v>
      </c>
      <c r="GC15" s="164">
        <v>114.47620000000001</v>
      </c>
      <c r="GD15" s="164">
        <v>120.157</v>
      </c>
      <c r="GE15" s="164">
        <v>11.26</v>
      </c>
      <c r="GF15" s="164">
        <v>81.832899999999995</v>
      </c>
      <c r="GG15" s="164">
        <v>22.2</v>
      </c>
      <c r="GH15" s="164">
        <v>-19.724399999999999</v>
      </c>
      <c r="GI15" s="165"/>
      <c r="GJ15" s="164">
        <v>-2.3892000000000002</v>
      </c>
      <c r="GK15" s="164">
        <v>1.3004</v>
      </c>
      <c r="GL15" s="165"/>
      <c r="GM15" s="165"/>
      <c r="GN15" s="164">
        <v>-13.6952</v>
      </c>
      <c r="GO15" s="164">
        <v>-26.069400000000002</v>
      </c>
      <c r="GP15" s="164">
        <v>21.8599</v>
      </c>
      <c r="GQ15" s="164">
        <v>40.755499999999998</v>
      </c>
      <c r="GR15" s="164">
        <v>55.023600000000002</v>
      </c>
      <c r="GS15" s="164">
        <v>56.164700000000003</v>
      </c>
      <c r="GT15" s="164">
        <v>-136.41669999999999</v>
      </c>
      <c r="GU15" s="164">
        <v>-14.8919</v>
      </c>
      <c r="GV15" s="164">
        <v>27.633800000000001</v>
      </c>
      <c r="GW15" s="164">
        <v>-35.043300000000002</v>
      </c>
      <c r="GX15" s="164">
        <v>12.0388</v>
      </c>
      <c r="GY15" s="164">
        <v>1.0840000000000001</v>
      </c>
      <c r="GZ15" s="164">
        <v>0.91759999999999997</v>
      </c>
      <c r="HA15" s="164">
        <v>13.692500000000001</v>
      </c>
      <c r="HB15" s="164">
        <v>240.3622</v>
      </c>
      <c r="HC15" s="164">
        <v>240.51339999999999</v>
      </c>
      <c r="HD15" s="164">
        <v>228.8</v>
      </c>
      <c r="HE15" s="164">
        <v>-242.44139999999999</v>
      </c>
      <c r="HF15" s="164">
        <v>-497.57729999999998</v>
      </c>
      <c r="HG15" s="164">
        <v>502.77010000000001</v>
      </c>
      <c r="HH15" s="164">
        <v>500.6087</v>
      </c>
      <c r="HI15" s="164">
        <v>-226.90430000000001</v>
      </c>
      <c r="HJ15" s="164">
        <v>-225.51429999999999</v>
      </c>
      <c r="HK15" s="164">
        <v>-55.552199999999999</v>
      </c>
      <c r="HL15" s="164">
        <v>-47.1753</v>
      </c>
      <c r="HM15" s="164">
        <v>80.542000000000002</v>
      </c>
      <c r="HN15" s="164">
        <v>81.759299999999996</v>
      </c>
      <c r="HO15" s="165"/>
      <c r="HP15" s="165"/>
      <c r="HQ15" s="164">
        <v>60.6922</v>
      </c>
      <c r="HR15" s="164">
        <v>59.176000000000002</v>
      </c>
      <c r="HS15" s="164">
        <v>-56.757399999999997</v>
      </c>
      <c r="HT15" s="164">
        <v>-57.448999999999998</v>
      </c>
      <c r="HU15" s="164">
        <v>109.7</v>
      </c>
      <c r="HV15" s="164">
        <v>109.86</v>
      </c>
      <c r="HW15" s="164">
        <v>63.2</v>
      </c>
      <c r="HX15" s="164">
        <v>64.2</v>
      </c>
      <c r="HY15" s="164">
        <v>21.002700000000001</v>
      </c>
      <c r="HZ15" s="164">
        <v>30.8</v>
      </c>
      <c r="IA15" s="164">
        <v>-332.36810000000003</v>
      </c>
      <c r="IB15" s="165"/>
      <c r="IC15" s="165"/>
      <c r="ID15" s="164">
        <v>9.9</v>
      </c>
      <c r="IE15" s="164">
        <v>21.7</v>
      </c>
      <c r="IF15" s="164">
        <v>-60</v>
      </c>
      <c r="IG15" s="164">
        <v>-63.4</v>
      </c>
      <c r="IH15" s="165"/>
      <c r="II15" s="165"/>
      <c r="IJ15" s="164">
        <v>-488.38690000000003</v>
      </c>
      <c r="IK15" s="164">
        <v>-366.31099999999998</v>
      </c>
      <c r="IL15" s="164">
        <v>457.2414</v>
      </c>
      <c r="IM15" s="164">
        <v>376.33839999999998</v>
      </c>
      <c r="IN15" s="164">
        <v>3.3121999999999998</v>
      </c>
      <c r="IO15" s="164">
        <v>-369.98379999999997</v>
      </c>
      <c r="IP15" s="164">
        <v>368.55070000000001</v>
      </c>
      <c r="IQ15" s="164">
        <v>-138.2115</v>
      </c>
      <c r="IR15" s="164">
        <v>-221.79320000000001</v>
      </c>
      <c r="IS15" s="164">
        <v>-363.36930000000001</v>
      </c>
      <c r="IT15" s="164">
        <v>109.1221</v>
      </c>
      <c r="IU15" s="164">
        <v>109.24039999999999</v>
      </c>
      <c r="IV15" s="164">
        <v>142.34729999999999</v>
      </c>
      <c r="IW15" s="164">
        <v>-448.0052</v>
      </c>
      <c r="IX15" s="164">
        <v>224.5693</v>
      </c>
      <c r="IY15" s="164">
        <v>-226.8116</v>
      </c>
      <c r="IZ15" s="164">
        <v>227.8048</v>
      </c>
      <c r="JA15" s="164">
        <v>-10.652799999999999</v>
      </c>
      <c r="JB15" s="165"/>
      <c r="JC15" s="164">
        <v>23.2</v>
      </c>
      <c r="JD15" s="164">
        <v>5.6269999999999998</v>
      </c>
      <c r="JE15" s="164">
        <v>5.5720000000000001</v>
      </c>
      <c r="JF15" s="164">
        <v>-22.32</v>
      </c>
      <c r="JG15" s="164">
        <v>4.08</v>
      </c>
      <c r="JH15" s="165"/>
      <c r="JI15" s="164">
        <v>-4.1306000000000003</v>
      </c>
      <c r="JJ15" s="164">
        <v>-51.650300000000001</v>
      </c>
      <c r="JK15" s="164">
        <v>-8.7296999999999993</v>
      </c>
      <c r="JL15" s="164">
        <v>35.700000000000003</v>
      </c>
      <c r="JM15" s="164">
        <v>52.741999999999997</v>
      </c>
      <c r="JN15" s="164">
        <v>52.863999999999997</v>
      </c>
      <c r="JO15" s="164">
        <v>11.3529</v>
      </c>
      <c r="JP15" s="164">
        <v>13.6096</v>
      </c>
      <c r="JQ15" s="164">
        <v>51.786900000000003</v>
      </c>
      <c r="JR15" s="164">
        <v>51.9803</v>
      </c>
      <c r="JS15" s="164">
        <v>52.756900000000002</v>
      </c>
      <c r="JT15" s="165"/>
      <c r="JU15" s="164">
        <v>-21.6</v>
      </c>
      <c r="JV15" s="164">
        <v>28.696300000000001</v>
      </c>
      <c r="JW15" s="164">
        <v>5.31</v>
      </c>
      <c r="JX15" s="165"/>
      <c r="JY15" s="164">
        <v>-46.023299999999999</v>
      </c>
      <c r="JZ15" s="164">
        <v>77.706299999999999</v>
      </c>
      <c r="KA15" s="164">
        <v>56.304600000000001</v>
      </c>
      <c r="KB15" s="164">
        <v>-45.225099999999998</v>
      </c>
      <c r="KC15" s="164">
        <v>-76.858599999999996</v>
      </c>
      <c r="KD15" s="164">
        <v>45.892699999999998</v>
      </c>
      <c r="KE15" s="164">
        <v>30.3903</v>
      </c>
      <c r="KF15" s="164">
        <v>13.3</v>
      </c>
      <c r="KG15" s="164">
        <v>-13</v>
      </c>
      <c r="KH15" s="165"/>
      <c r="KI15" s="164">
        <v>161.73990000000001</v>
      </c>
    </row>
    <row r="16" spans="1:295" ht="18" customHeight="1" x14ac:dyDescent="0.35">
      <c r="A16" s="161" t="s">
        <v>63</v>
      </c>
      <c r="B16" s="161" t="s">
        <v>820</v>
      </c>
      <c r="C16" s="166">
        <v>0</v>
      </c>
      <c r="D16" s="166">
        <v>14.637</v>
      </c>
      <c r="E16" s="166">
        <v>-29.4846</v>
      </c>
      <c r="F16" s="166">
        <v>7.4977</v>
      </c>
      <c r="G16" s="166">
        <v>19.810400000000001</v>
      </c>
      <c r="H16" s="167"/>
      <c r="I16" s="166">
        <v>39.650399999999998</v>
      </c>
      <c r="J16" s="166">
        <v>-74.050200000000004</v>
      </c>
      <c r="K16" s="166">
        <v>36.054900000000004</v>
      </c>
      <c r="L16" s="166">
        <v>18.1874</v>
      </c>
      <c r="M16" s="166">
        <v>17.8096</v>
      </c>
      <c r="N16" s="166">
        <v>13.32</v>
      </c>
      <c r="O16" s="166">
        <v>-20.675000000000001</v>
      </c>
      <c r="P16" s="167"/>
      <c r="Q16" s="166">
        <v>7.452</v>
      </c>
      <c r="R16" s="167"/>
      <c r="S16" s="166">
        <v>12.3802</v>
      </c>
      <c r="T16" s="166">
        <v>151.5976</v>
      </c>
      <c r="U16" s="166">
        <v>11.7646</v>
      </c>
      <c r="V16" s="167"/>
      <c r="W16" s="166">
        <v>20.130700000000001</v>
      </c>
      <c r="X16" s="166">
        <v>11.777200000000001</v>
      </c>
      <c r="Y16" s="166">
        <v>5.3830999999999998</v>
      </c>
      <c r="Z16" s="166">
        <v>2.5741000000000001</v>
      </c>
      <c r="AA16" s="167"/>
      <c r="AB16" s="167"/>
      <c r="AC16" s="166">
        <v>-85.38</v>
      </c>
      <c r="AD16" s="167"/>
      <c r="AE16" s="167"/>
      <c r="AF16" s="166">
        <v>-13.32</v>
      </c>
      <c r="AG16" s="167"/>
      <c r="AH16" s="166">
        <v>5.19</v>
      </c>
      <c r="AI16" s="166">
        <v>0.186</v>
      </c>
      <c r="AJ16" s="166">
        <v>-37.14</v>
      </c>
      <c r="AK16" s="166">
        <v>-37.07</v>
      </c>
      <c r="AL16" s="166">
        <v>-59.08</v>
      </c>
      <c r="AM16" s="166">
        <v>37.01</v>
      </c>
      <c r="AN16" s="166">
        <v>37.46</v>
      </c>
      <c r="AO16" s="166">
        <v>7.8606999999999996</v>
      </c>
      <c r="AP16" s="166">
        <v>11.5495</v>
      </c>
      <c r="AQ16" s="166">
        <v>47.083100000000002</v>
      </c>
      <c r="AR16" s="166">
        <v>49.122100000000003</v>
      </c>
      <c r="AS16" s="166">
        <v>43.7151</v>
      </c>
      <c r="AT16" s="166">
        <v>-41.527299999999997</v>
      </c>
      <c r="AU16" s="166">
        <v>-41.361600000000003</v>
      </c>
      <c r="AV16" s="166">
        <v>7.6017999999999999</v>
      </c>
      <c r="AW16" s="166">
        <v>7.4090999999999996</v>
      </c>
      <c r="AX16" s="166">
        <v>51.172400000000003</v>
      </c>
      <c r="AY16" s="166">
        <v>52.110100000000003</v>
      </c>
      <c r="AZ16" s="166">
        <v>-4.1875999999999998</v>
      </c>
      <c r="BA16" s="166">
        <v>-20.156300000000002</v>
      </c>
      <c r="BB16" s="166">
        <v>-239.37139999999999</v>
      </c>
      <c r="BC16" s="166">
        <v>-17.334700000000002</v>
      </c>
      <c r="BD16" s="166">
        <v>-11.1</v>
      </c>
      <c r="BE16" s="166">
        <v>-11.8</v>
      </c>
      <c r="BF16" s="166">
        <v>46.2896</v>
      </c>
      <c r="BG16" s="166">
        <v>45.789900000000003</v>
      </c>
      <c r="BH16" s="166">
        <v>-4.3747999999999996</v>
      </c>
      <c r="BI16" s="167"/>
      <c r="BJ16" s="166">
        <v>-19.788799999999998</v>
      </c>
      <c r="BK16" s="166">
        <v>2.5807000000000002</v>
      </c>
      <c r="BL16" s="167"/>
      <c r="BM16" s="167"/>
      <c r="BN16" s="166">
        <v>285.59210000000002</v>
      </c>
      <c r="BO16" s="166">
        <v>48.280299999999997</v>
      </c>
      <c r="BP16" s="166">
        <v>48.341299999999997</v>
      </c>
      <c r="BQ16" s="166">
        <v>-179.28630000000001</v>
      </c>
      <c r="BR16" s="166">
        <v>303.62610000000001</v>
      </c>
      <c r="BS16" s="167"/>
      <c r="BT16" s="166">
        <v>-46.528799999999997</v>
      </c>
      <c r="BU16" s="166">
        <v>47.647500000000001</v>
      </c>
      <c r="BV16" s="166">
        <v>62.432099999999998</v>
      </c>
      <c r="BW16" s="166">
        <v>22.43</v>
      </c>
      <c r="BX16" s="166">
        <v>11.38</v>
      </c>
      <c r="BY16" s="166">
        <v>40.909999999999997</v>
      </c>
      <c r="BZ16" s="166">
        <v>70.48</v>
      </c>
      <c r="CA16" s="166">
        <v>-43.799799999999998</v>
      </c>
      <c r="CB16" s="166">
        <v>-44.201700000000002</v>
      </c>
      <c r="CC16" s="166">
        <v>114.976</v>
      </c>
      <c r="CD16" s="166">
        <v>114.0116</v>
      </c>
      <c r="CE16" s="166">
        <v>36.437800000000003</v>
      </c>
      <c r="CF16" s="166">
        <v>-35.898699999999998</v>
      </c>
      <c r="CG16" s="166">
        <v>-35.646599999999999</v>
      </c>
      <c r="CH16" s="166">
        <v>-10.7446</v>
      </c>
      <c r="CI16" s="166">
        <v>-40.3902</v>
      </c>
      <c r="CJ16" s="167"/>
      <c r="CK16" s="167"/>
      <c r="CL16" s="166">
        <v>14</v>
      </c>
      <c r="CM16" s="166">
        <v>82.2</v>
      </c>
      <c r="CN16" s="166">
        <v>-10.45</v>
      </c>
      <c r="CO16" s="166">
        <v>35.518300000000004</v>
      </c>
      <c r="CP16" s="166">
        <v>34.730800000000002</v>
      </c>
      <c r="CQ16" s="166">
        <v>35.3367</v>
      </c>
      <c r="CR16" s="166">
        <v>-31.5947</v>
      </c>
      <c r="CS16" s="166">
        <v>-31.203700000000001</v>
      </c>
      <c r="CT16" s="167"/>
      <c r="CU16" s="166">
        <v>7.1379000000000001</v>
      </c>
      <c r="CV16" s="166">
        <v>-8.8702000000000005</v>
      </c>
      <c r="CW16" s="166">
        <v>10.700799999999999</v>
      </c>
      <c r="CX16" s="166">
        <v>14.43</v>
      </c>
      <c r="CY16" s="166">
        <v>48.31</v>
      </c>
      <c r="CZ16" s="166">
        <v>30.241700000000002</v>
      </c>
      <c r="DA16" s="166">
        <v>28.568999999999999</v>
      </c>
      <c r="DB16" s="166">
        <v>-23.07</v>
      </c>
      <c r="DC16" s="166">
        <v>-3.6423000000000001</v>
      </c>
      <c r="DD16" s="166">
        <v>41.399299999999997</v>
      </c>
      <c r="DE16" s="166">
        <v>40.094000000000001</v>
      </c>
      <c r="DF16" s="166">
        <v>-85.930999999999997</v>
      </c>
      <c r="DG16" s="166">
        <v>-2.0000000000000001E-4</v>
      </c>
      <c r="DH16" s="166">
        <v>-14.0641</v>
      </c>
      <c r="DI16" s="166">
        <v>-70.5</v>
      </c>
      <c r="DJ16" s="166">
        <v>-70.3</v>
      </c>
      <c r="DK16" s="166">
        <v>26.820399999999999</v>
      </c>
      <c r="DL16" s="167"/>
      <c r="DM16" s="166">
        <v>28.6631</v>
      </c>
      <c r="DN16" s="166">
        <v>42.791699999999999</v>
      </c>
      <c r="DO16" s="167"/>
      <c r="DP16" s="166">
        <v>-1.61</v>
      </c>
      <c r="DQ16" s="166">
        <v>48.289499999999997</v>
      </c>
      <c r="DR16" s="166">
        <v>85.874899999999997</v>
      </c>
      <c r="DS16" s="166">
        <v>-25.41</v>
      </c>
      <c r="DT16" s="166">
        <v>-25.72</v>
      </c>
      <c r="DU16" s="167"/>
      <c r="DV16" s="166">
        <v>46.53</v>
      </c>
      <c r="DW16" s="166">
        <v>89.090900000000005</v>
      </c>
      <c r="DX16" s="166">
        <v>86.636399999999995</v>
      </c>
      <c r="DY16" s="166">
        <v>-28.915700000000001</v>
      </c>
      <c r="DZ16" s="166">
        <v>-30.345500000000001</v>
      </c>
      <c r="EA16" s="166">
        <v>144.57149999999999</v>
      </c>
      <c r="EB16" s="166">
        <v>110.12050000000001</v>
      </c>
      <c r="EC16" s="166">
        <v>105.26009999999999</v>
      </c>
      <c r="ED16" s="166">
        <v>105.62779999999999</v>
      </c>
      <c r="EE16" s="166">
        <v>108.5489</v>
      </c>
      <c r="EF16" s="166">
        <v>101.9344</v>
      </c>
      <c r="EG16" s="166">
        <v>-22.170999999999999</v>
      </c>
      <c r="EH16" s="166">
        <v>192.5822</v>
      </c>
      <c r="EI16" s="166">
        <v>421.27210000000002</v>
      </c>
      <c r="EJ16" s="167"/>
      <c r="EK16" s="166">
        <v>-28.046500000000002</v>
      </c>
      <c r="EL16" s="166">
        <v>-26.9693</v>
      </c>
      <c r="EM16" s="166">
        <v>-26.283799999999999</v>
      </c>
      <c r="EN16" s="166">
        <v>43.563499999999998</v>
      </c>
      <c r="EO16" s="166">
        <v>40.778799999999997</v>
      </c>
      <c r="EP16" s="166">
        <v>159.804</v>
      </c>
      <c r="EQ16" s="166">
        <v>-63.878100000000003</v>
      </c>
      <c r="ER16" s="166">
        <v>-64.331100000000006</v>
      </c>
      <c r="ES16" s="166">
        <v>-68.206500000000005</v>
      </c>
      <c r="ET16" s="166">
        <v>0</v>
      </c>
      <c r="EU16" s="166">
        <v>-14.56</v>
      </c>
      <c r="EV16" s="166">
        <v>117.5</v>
      </c>
      <c r="EW16" s="166">
        <v>8.9092000000000002</v>
      </c>
      <c r="EX16" s="166">
        <v>46.940399999999997</v>
      </c>
      <c r="EY16" s="166">
        <v>-11.7682</v>
      </c>
      <c r="EZ16" s="166">
        <v>-11.2386</v>
      </c>
      <c r="FA16" s="166">
        <v>4.2103999999999999</v>
      </c>
      <c r="FB16" s="166">
        <v>-102.0874</v>
      </c>
      <c r="FC16" s="166">
        <v>67.2864</v>
      </c>
      <c r="FD16" s="167"/>
      <c r="FE16" s="167"/>
      <c r="FF16" s="166">
        <v>1.8359000000000001</v>
      </c>
      <c r="FG16" s="166">
        <v>38.664999999999999</v>
      </c>
      <c r="FH16" s="166">
        <v>39.704700000000003</v>
      </c>
      <c r="FI16" s="166">
        <v>37.210299999999997</v>
      </c>
      <c r="FJ16" s="166">
        <v>44.543399999999998</v>
      </c>
      <c r="FK16" s="166">
        <v>44.375900000000001</v>
      </c>
      <c r="FL16" s="166">
        <v>-137.98400000000001</v>
      </c>
      <c r="FM16" s="166">
        <v>31.4939</v>
      </c>
      <c r="FN16" s="166">
        <v>31.8416</v>
      </c>
      <c r="FO16" s="166">
        <v>-120.97</v>
      </c>
      <c r="FP16" s="166">
        <v>-115.70740000000001</v>
      </c>
      <c r="FQ16" s="166">
        <v>-19.2026</v>
      </c>
      <c r="FR16" s="166">
        <v>-40.369999999999997</v>
      </c>
      <c r="FS16" s="166">
        <v>10.4598</v>
      </c>
      <c r="FT16" s="166">
        <v>0.7974</v>
      </c>
      <c r="FU16" s="166">
        <v>-5.98</v>
      </c>
      <c r="FV16" s="166">
        <v>17.850000000000001</v>
      </c>
      <c r="FW16" s="166">
        <v>-19.6816</v>
      </c>
      <c r="FX16" s="166">
        <v>10.577299999999999</v>
      </c>
      <c r="FY16" s="167"/>
      <c r="FZ16" s="166">
        <v>4.4489999999999998</v>
      </c>
      <c r="GA16" s="166">
        <v>9.0097000000000005</v>
      </c>
      <c r="GB16" s="166">
        <v>30.73</v>
      </c>
      <c r="GC16" s="166">
        <v>116.2401</v>
      </c>
      <c r="GD16" s="166">
        <v>121.6063</v>
      </c>
      <c r="GE16" s="167"/>
      <c r="GF16" s="166">
        <v>82.433000000000007</v>
      </c>
      <c r="GG16" s="166">
        <v>21.1</v>
      </c>
      <c r="GH16" s="166">
        <v>-19.2121</v>
      </c>
      <c r="GI16" s="167"/>
      <c r="GJ16" s="166">
        <v>-2.4182999999999999</v>
      </c>
      <c r="GK16" s="166">
        <v>1.3026</v>
      </c>
      <c r="GL16" s="167"/>
      <c r="GM16" s="167"/>
      <c r="GN16" s="166">
        <v>-14.568300000000001</v>
      </c>
      <c r="GO16" s="166">
        <v>-25.709599999999998</v>
      </c>
      <c r="GP16" s="166">
        <v>22.211500000000001</v>
      </c>
      <c r="GQ16" s="166">
        <v>40.167299999999997</v>
      </c>
      <c r="GR16" s="166">
        <v>56.1374</v>
      </c>
      <c r="GS16" s="166">
        <v>56.456499999999998</v>
      </c>
      <c r="GT16" s="166">
        <v>-136.01079999999999</v>
      </c>
      <c r="GU16" s="166">
        <v>-15.0425</v>
      </c>
      <c r="GV16" s="166">
        <v>27.651599999999998</v>
      </c>
      <c r="GW16" s="166">
        <v>-34.783000000000001</v>
      </c>
      <c r="GX16" s="166">
        <v>12.7705</v>
      </c>
      <c r="GY16" s="166">
        <v>1.7871999999999999</v>
      </c>
      <c r="GZ16" s="166">
        <v>1.5504</v>
      </c>
      <c r="HA16" s="166">
        <v>14</v>
      </c>
      <c r="HB16" s="166">
        <v>245.1935</v>
      </c>
      <c r="HC16" s="166">
        <v>242.32480000000001</v>
      </c>
      <c r="HD16" s="166">
        <v>237.6</v>
      </c>
      <c r="HE16" s="166">
        <v>-240.5838</v>
      </c>
      <c r="HF16" s="166">
        <v>-503.13369999999998</v>
      </c>
      <c r="HG16" s="166">
        <v>503.9393</v>
      </c>
      <c r="HH16" s="166">
        <v>503.00779999999997</v>
      </c>
      <c r="HI16" s="166">
        <v>-230.7175</v>
      </c>
      <c r="HJ16" s="166">
        <v>-229.0171</v>
      </c>
      <c r="HK16" s="166">
        <v>-53.886800000000001</v>
      </c>
      <c r="HL16" s="166">
        <v>-46.219499999999996</v>
      </c>
      <c r="HM16" s="166">
        <v>78.727500000000006</v>
      </c>
      <c r="HN16" s="166">
        <v>79.287400000000005</v>
      </c>
      <c r="HO16" s="167"/>
      <c r="HP16" s="167"/>
      <c r="HQ16" s="166">
        <v>64.207800000000006</v>
      </c>
      <c r="HR16" s="166">
        <v>63.625500000000002</v>
      </c>
      <c r="HS16" s="166">
        <v>-57.446599999999997</v>
      </c>
      <c r="HT16" s="166">
        <v>-56.977699999999999</v>
      </c>
      <c r="HU16" s="166">
        <v>108.4</v>
      </c>
      <c r="HV16" s="166">
        <v>108.35</v>
      </c>
      <c r="HW16" s="166">
        <v>63.7</v>
      </c>
      <c r="HX16" s="166">
        <v>64.7</v>
      </c>
      <c r="HY16" s="166">
        <v>21.207799999999999</v>
      </c>
      <c r="HZ16" s="166">
        <v>31.28</v>
      </c>
      <c r="IA16" s="166">
        <v>-338.43799999999999</v>
      </c>
      <c r="IB16" s="167"/>
      <c r="IC16" s="167"/>
      <c r="ID16" s="167"/>
      <c r="IE16" s="166">
        <v>21.7</v>
      </c>
      <c r="IF16" s="166">
        <v>-62.4</v>
      </c>
      <c r="IG16" s="166">
        <v>-66.2</v>
      </c>
      <c r="IH16" s="167"/>
      <c r="II16" s="167"/>
      <c r="IJ16" s="166">
        <v>-497.22230000000002</v>
      </c>
      <c r="IK16" s="166">
        <v>-381.73270000000002</v>
      </c>
      <c r="IL16" s="166">
        <v>463.13310000000001</v>
      </c>
      <c r="IM16" s="166">
        <v>383.47280000000001</v>
      </c>
      <c r="IN16" s="166">
        <v>4.3826000000000001</v>
      </c>
      <c r="IO16" s="166">
        <v>-375.06180000000001</v>
      </c>
      <c r="IP16" s="166">
        <v>374.52629999999999</v>
      </c>
      <c r="IQ16" s="166">
        <v>-143.6155</v>
      </c>
      <c r="IR16" s="166">
        <v>-226.27940000000001</v>
      </c>
      <c r="IS16" s="166">
        <v>-372.96</v>
      </c>
      <c r="IT16" s="166">
        <v>111.74769999999999</v>
      </c>
      <c r="IU16" s="166">
        <v>112.7393</v>
      </c>
      <c r="IV16" s="166">
        <v>141.40469999999999</v>
      </c>
      <c r="IW16" s="166">
        <v>-455.92930000000001</v>
      </c>
      <c r="IX16" s="166">
        <v>228.8047</v>
      </c>
      <c r="IY16" s="166">
        <v>-227.63079999999999</v>
      </c>
      <c r="IZ16" s="166">
        <v>228.57589999999999</v>
      </c>
      <c r="JA16" s="166">
        <v>-10.597799999999999</v>
      </c>
      <c r="JB16" s="167"/>
      <c r="JC16" s="166">
        <v>23.2</v>
      </c>
      <c r="JD16" s="166">
        <v>5.59</v>
      </c>
      <c r="JE16" s="166">
        <v>5.6079999999999997</v>
      </c>
      <c r="JF16" s="166">
        <v>-22.8</v>
      </c>
      <c r="JG16" s="166">
        <v>4.08</v>
      </c>
      <c r="JH16" s="167"/>
      <c r="JI16" s="166">
        <v>-4.5396000000000001</v>
      </c>
      <c r="JJ16" s="166">
        <v>-51.973700000000001</v>
      </c>
      <c r="JK16" s="166">
        <v>-8.7876999999999992</v>
      </c>
      <c r="JL16" s="166">
        <v>37</v>
      </c>
      <c r="JM16" s="166">
        <v>54.034999999999997</v>
      </c>
      <c r="JN16" s="166">
        <v>51.47</v>
      </c>
      <c r="JO16" s="166">
        <v>11.372199999999999</v>
      </c>
      <c r="JP16" s="166">
        <v>13.436199999999999</v>
      </c>
      <c r="JQ16" s="166">
        <v>52.098999999999997</v>
      </c>
      <c r="JR16" s="166">
        <v>51.476300000000002</v>
      </c>
      <c r="JS16" s="166">
        <v>51.393500000000003</v>
      </c>
      <c r="JT16" s="167"/>
      <c r="JU16" s="166">
        <v>-20.7</v>
      </c>
      <c r="JV16" s="166">
        <v>28.215299999999999</v>
      </c>
      <c r="JW16" s="167"/>
      <c r="JX16" s="167"/>
      <c r="JY16" s="166">
        <v>-41.112299999999998</v>
      </c>
      <c r="JZ16" s="166">
        <v>76.307599999999994</v>
      </c>
      <c r="KA16" s="166">
        <v>55.162399999999998</v>
      </c>
      <c r="KB16" s="166">
        <v>-41.395499999999998</v>
      </c>
      <c r="KC16" s="166">
        <v>-74.673599999999993</v>
      </c>
      <c r="KD16" s="166">
        <v>44.720700000000001</v>
      </c>
      <c r="KE16" s="166">
        <v>30.044499999999999</v>
      </c>
      <c r="KF16" s="166">
        <v>11.6</v>
      </c>
      <c r="KG16" s="166">
        <v>-11.2</v>
      </c>
      <c r="KH16" s="167"/>
      <c r="KI16" s="166">
        <v>162.81100000000001</v>
      </c>
    </row>
    <row r="17" spans="1:295" ht="18" customHeight="1" x14ac:dyDescent="0.35">
      <c r="A17" s="161" t="s">
        <v>63</v>
      </c>
      <c r="B17" s="161" t="s">
        <v>821</v>
      </c>
      <c r="C17" s="162">
        <v>0</v>
      </c>
      <c r="D17" s="162">
        <v>14.5685</v>
      </c>
      <c r="E17" s="162">
        <v>-29.281199999999998</v>
      </c>
      <c r="F17" s="162">
        <v>7.4978999999999996</v>
      </c>
      <c r="G17" s="162">
        <v>20.481999999999999</v>
      </c>
      <c r="H17" s="163"/>
      <c r="I17" s="162">
        <v>40.905900000000003</v>
      </c>
      <c r="J17" s="162">
        <v>-75.701800000000006</v>
      </c>
      <c r="K17" s="162">
        <v>36.303400000000003</v>
      </c>
      <c r="L17" s="162">
        <v>18.1494</v>
      </c>
      <c r="M17" s="162">
        <v>17.8278</v>
      </c>
      <c r="N17" s="162">
        <v>11.1</v>
      </c>
      <c r="O17" s="162">
        <v>-20.675000000000001</v>
      </c>
      <c r="P17" s="162">
        <v>17.600000000000001</v>
      </c>
      <c r="Q17" s="162">
        <v>6.6239999999999997</v>
      </c>
      <c r="R17" s="162">
        <v>-17.600000000000001</v>
      </c>
      <c r="S17" s="162">
        <v>13.0228</v>
      </c>
      <c r="T17" s="162">
        <v>152.95699999999999</v>
      </c>
      <c r="U17" s="162">
        <v>12.047000000000001</v>
      </c>
      <c r="V17" s="163"/>
      <c r="W17" s="162">
        <v>20.079899999999999</v>
      </c>
      <c r="X17" s="162">
        <v>11.5442</v>
      </c>
      <c r="Y17" s="162">
        <v>5.3617999999999997</v>
      </c>
      <c r="Z17" s="162">
        <v>2.6021999999999998</v>
      </c>
      <c r="AA17" s="163"/>
      <c r="AB17" s="163"/>
      <c r="AC17" s="162">
        <v>-87.33</v>
      </c>
      <c r="AD17" s="163"/>
      <c r="AE17" s="163"/>
      <c r="AF17" s="162">
        <v>-11.1</v>
      </c>
      <c r="AG17" s="162">
        <v>19.8</v>
      </c>
      <c r="AH17" s="162">
        <v>5.27</v>
      </c>
      <c r="AI17" s="162">
        <v>0.185</v>
      </c>
      <c r="AJ17" s="162">
        <v>-38.090000000000003</v>
      </c>
      <c r="AK17" s="162">
        <v>-37.97</v>
      </c>
      <c r="AL17" s="162">
        <v>-58.45</v>
      </c>
      <c r="AM17" s="162">
        <v>38.57</v>
      </c>
      <c r="AN17" s="162">
        <v>38.53</v>
      </c>
      <c r="AO17" s="162">
        <v>7.5712999999999999</v>
      </c>
      <c r="AP17" s="162">
        <v>11.5688</v>
      </c>
      <c r="AQ17" s="162">
        <v>47.805300000000003</v>
      </c>
      <c r="AR17" s="162">
        <v>49.434199999999997</v>
      </c>
      <c r="AS17" s="162">
        <v>45.642499999999998</v>
      </c>
      <c r="AT17" s="162">
        <v>-43.134900000000002</v>
      </c>
      <c r="AU17" s="162">
        <v>-42.081699999999998</v>
      </c>
      <c r="AV17" s="162">
        <v>7.1882999999999999</v>
      </c>
      <c r="AW17" s="162">
        <v>7.5490000000000004</v>
      </c>
      <c r="AX17" s="162">
        <v>52.110100000000003</v>
      </c>
      <c r="AY17" s="162">
        <v>53.181800000000003</v>
      </c>
      <c r="AZ17" s="162">
        <v>-4.1875999999999998</v>
      </c>
      <c r="BA17" s="162">
        <v>-21.083200000000001</v>
      </c>
      <c r="BB17" s="162">
        <v>-240.4391</v>
      </c>
      <c r="BC17" s="162">
        <v>-17.9345</v>
      </c>
      <c r="BD17" s="162">
        <v>-10.9</v>
      </c>
      <c r="BE17" s="162">
        <v>-11.8</v>
      </c>
      <c r="BF17" s="162">
        <v>47.764600000000002</v>
      </c>
      <c r="BG17" s="162">
        <v>46.460900000000002</v>
      </c>
      <c r="BH17" s="162">
        <v>-4.1501000000000001</v>
      </c>
      <c r="BI17" s="163"/>
      <c r="BJ17" s="162">
        <v>-20.411200000000001</v>
      </c>
      <c r="BK17" s="162">
        <v>2.6598999999999999</v>
      </c>
      <c r="BL17" s="163"/>
      <c r="BM17" s="163"/>
      <c r="BN17" s="162">
        <v>289.31540000000001</v>
      </c>
      <c r="BO17" s="162">
        <v>43.458300000000001</v>
      </c>
      <c r="BP17" s="162">
        <v>43.519399999999997</v>
      </c>
      <c r="BQ17" s="162">
        <v>-162.65860000000001</v>
      </c>
      <c r="BR17" s="162">
        <v>310.18610000000001</v>
      </c>
      <c r="BS17" s="163"/>
      <c r="BT17" s="162">
        <v>-54.000700000000002</v>
      </c>
      <c r="BU17" s="162">
        <v>54.970700000000001</v>
      </c>
      <c r="BV17" s="162">
        <v>61.703600000000002</v>
      </c>
      <c r="BW17" s="162">
        <v>22.39</v>
      </c>
      <c r="BX17" s="162">
        <v>11.18</v>
      </c>
      <c r="BY17" s="162">
        <v>40.9</v>
      </c>
      <c r="BZ17" s="162">
        <v>70.62</v>
      </c>
      <c r="CA17" s="162">
        <v>-45.541200000000003</v>
      </c>
      <c r="CB17" s="162">
        <v>-45.675199999999997</v>
      </c>
      <c r="CC17" s="162">
        <v>117.7624</v>
      </c>
      <c r="CD17" s="162">
        <v>117.6673</v>
      </c>
      <c r="CE17" s="162">
        <v>36.030299999999997</v>
      </c>
      <c r="CF17" s="162">
        <v>-38.250900000000001</v>
      </c>
      <c r="CG17" s="162">
        <v>-38.4758</v>
      </c>
      <c r="CH17" s="162">
        <v>-10.0692</v>
      </c>
      <c r="CI17" s="162">
        <v>-41.566000000000003</v>
      </c>
      <c r="CJ17" s="163"/>
      <c r="CK17" s="163"/>
      <c r="CL17" s="162">
        <v>10.1</v>
      </c>
      <c r="CM17" s="162">
        <v>82.8</v>
      </c>
      <c r="CN17" s="162">
        <v>-10.4</v>
      </c>
      <c r="CO17" s="162">
        <v>33.860900000000001</v>
      </c>
      <c r="CP17" s="162">
        <v>33.354999999999997</v>
      </c>
      <c r="CQ17" s="162">
        <v>33.742800000000003</v>
      </c>
      <c r="CR17" s="162">
        <v>-35.264499999999998</v>
      </c>
      <c r="CS17" s="162">
        <v>-34.956899999999997</v>
      </c>
      <c r="CT17" s="163"/>
      <c r="CU17" s="162">
        <v>9.7629999999999999</v>
      </c>
      <c r="CV17" s="162">
        <v>-8.2334999999999994</v>
      </c>
      <c r="CW17" s="162">
        <v>10.2935</v>
      </c>
      <c r="CX17" s="162">
        <v>13.83</v>
      </c>
      <c r="CY17" s="162">
        <v>48.82</v>
      </c>
      <c r="CZ17" s="162">
        <v>29.7729</v>
      </c>
      <c r="DA17" s="162">
        <v>28.2761</v>
      </c>
      <c r="DB17" s="162">
        <v>-22.83</v>
      </c>
      <c r="DC17" s="162">
        <v>-0.80940000000000001</v>
      </c>
      <c r="DD17" s="162">
        <v>41.889099999999999</v>
      </c>
      <c r="DE17" s="162">
        <v>41.482199999999999</v>
      </c>
      <c r="DF17" s="162">
        <v>-85.609499999999997</v>
      </c>
      <c r="DG17" s="162">
        <v>-2.0000000000000001E-4</v>
      </c>
      <c r="DH17" s="162">
        <v>-13.875400000000001</v>
      </c>
      <c r="DI17" s="163"/>
      <c r="DJ17" s="163"/>
      <c r="DK17" s="162">
        <v>27.122499999999999</v>
      </c>
      <c r="DL17" s="162">
        <v>29.599</v>
      </c>
      <c r="DM17" s="162">
        <v>27.723800000000001</v>
      </c>
      <c r="DN17" s="162">
        <v>42.205800000000004</v>
      </c>
      <c r="DO17" s="162">
        <v>29.25</v>
      </c>
      <c r="DP17" s="162">
        <v>-1.3</v>
      </c>
      <c r="DQ17" s="162">
        <v>47.290500000000002</v>
      </c>
      <c r="DR17" s="162">
        <v>84.559799999999996</v>
      </c>
      <c r="DS17" s="162">
        <v>-25.49</v>
      </c>
      <c r="DT17" s="162">
        <v>-25.8</v>
      </c>
      <c r="DU17" s="162">
        <v>84.58</v>
      </c>
      <c r="DV17" s="162">
        <v>46.87</v>
      </c>
      <c r="DW17" s="162">
        <v>85.7273</v>
      </c>
      <c r="DX17" s="162">
        <v>84.218199999999996</v>
      </c>
      <c r="DY17" s="162">
        <v>-31.546900000000001</v>
      </c>
      <c r="DZ17" s="162">
        <v>-30.9727</v>
      </c>
      <c r="EA17" s="162">
        <v>140.93440000000001</v>
      </c>
      <c r="EB17" s="162">
        <v>107.2974</v>
      </c>
      <c r="EC17" s="162">
        <v>103.36490000000001</v>
      </c>
      <c r="ED17" s="162">
        <v>104.5553</v>
      </c>
      <c r="EE17" s="162">
        <v>111.2124</v>
      </c>
      <c r="EF17" s="162">
        <v>104.45050000000001</v>
      </c>
      <c r="EG17" s="162">
        <v>-21.702000000000002</v>
      </c>
      <c r="EH17" s="162">
        <v>176.42750000000001</v>
      </c>
      <c r="EI17" s="162">
        <v>410.26479999999998</v>
      </c>
      <c r="EJ17" s="163"/>
      <c r="EK17" s="162">
        <v>-28.516999999999999</v>
      </c>
      <c r="EL17" s="162">
        <v>-27.119199999999999</v>
      </c>
      <c r="EM17" s="162">
        <v>-24.0472</v>
      </c>
      <c r="EN17" s="162">
        <v>43.9724</v>
      </c>
      <c r="EO17" s="162">
        <v>40.264600000000002</v>
      </c>
      <c r="EP17" s="162">
        <v>175.16399999999999</v>
      </c>
      <c r="EQ17" s="162">
        <v>-67.413899999999998</v>
      </c>
      <c r="ER17" s="162">
        <v>-68.153599999999997</v>
      </c>
      <c r="ES17" s="162">
        <v>-69.101799999999997</v>
      </c>
      <c r="ET17" s="162">
        <v>16.670000000000002</v>
      </c>
      <c r="EU17" s="162">
        <v>-13.67</v>
      </c>
      <c r="EV17" s="162">
        <v>111.2</v>
      </c>
      <c r="EW17" s="162">
        <v>8.8976000000000006</v>
      </c>
      <c r="EX17" s="162">
        <v>46.004300000000001</v>
      </c>
      <c r="EY17" s="162">
        <v>-12.3315</v>
      </c>
      <c r="EZ17" s="162">
        <v>-11.5306</v>
      </c>
      <c r="FA17" s="162">
        <v>4.5717999999999996</v>
      </c>
      <c r="FB17" s="162">
        <v>-101.72539999999999</v>
      </c>
      <c r="FC17" s="162">
        <v>66.388199999999998</v>
      </c>
      <c r="FD17" s="163"/>
      <c r="FE17" s="163"/>
      <c r="FF17" s="162">
        <v>1.8742000000000001</v>
      </c>
      <c r="FG17" s="162">
        <v>39.608199999999997</v>
      </c>
      <c r="FH17" s="162">
        <v>40.135599999999997</v>
      </c>
      <c r="FI17" s="162">
        <v>38.530900000000003</v>
      </c>
      <c r="FJ17" s="162">
        <v>45.213200000000001</v>
      </c>
      <c r="FK17" s="162">
        <v>45.380699999999997</v>
      </c>
      <c r="FL17" s="162">
        <v>-138.65379999999999</v>
      </c>
      <c r="FM17" s="162">
        <v>33.444899999999997</v>
      </c>
      <c r="FN17" s="162">
        <v>33.860199999999999</v>
      </c>
      <c r="FO17" s="162">
        <v>-120.45180000000001</v>
      </c>
      <c r="FP17" s="162">
        <v>-114.3798</v>
      </c>
      <c r="FQ17" s="162">
        <v>-21.392499999999998</v>
      </c>
      <c r="FR17" s="162">
        <v>-39.85</v>
      </c>
      <c r="FS17" s="162">
        <v>10.367000000000001</v>
      </c>
      <c r="FT17" s="162">
        <v>0.82189999999999996</v>
      </c>
      <c r="FU17" s="162">
        <v>-6.22</v>
      </c>
      <c r="FV17" s="162">
        <v>16.059999999999999</v>
      </c>
      <c r="FW17" s="162">
        <v>-22.744299999999999</v>
      </c>
      <c r="FX17" s="162">
        <v>10.5367</v>
      </c>
      <c r="FY17" s="163"/>
      <c r="FZ17" s="162">
        <v>4.3449999999999998</v>
      </c>
      <c r="GA17" s="162">
        <v>8.9928000000000008</v>
      </c>
      <c r="GB17" s="162">
        <v>30.01</v>
      </c>
      <c r="GC17" s="162">
        <v>116.0467</v>
      </c>
      <c r="GD17" s="162">
        <v>121.1212</v>
      </c>
      <c r="GE17" s="162">
        <v>11.17</v>
      </c>
      <c r="GF17" s="162">
        <v>82.923900000000003</v>
      </c>
      <c r="GG17" s="162">
        <v>19.399999999999999</v>
      </c>
      <c r="GH17" s="162">
        <v>-19.700800000000001</v>
      </c>
      <c r="GI17" s="163"/>
      <c r="GJ17" s="162">
        <v>-1.9523999999999999</v>
      </c>
      <c r="GK17" s="162">
        <v>1.3093999999999999</v>
      </c>
      <c r="GL17" s="163"/>
      <c r="GM17" s="163"/>
      <c r="GN17" s="163"/>
      <c r="GO17" s="162">
        <v>-25.973800000000001</v>
      </c>
      <c r="GP17" s="162">
        <v>21.1128</v>
      </c>
      <c r="GQ17" s="162">
        <v>40.167299999999997</v>
      </c>
      <c r="GR17" s="162">
        <v>56.1387</v>
      </c>
      <c r="GS17" s="162">
        <v>57.877200000000002</v>
      </c>
      <c r="GT17" s="162">
        <v>-139.17339999999999</v>
      </c>
      <c r="GU17" s="162">
        <v>-14.7334</v>
      </c>
      <c r="GV17" s="162">
        <v>28.0806</v>
      </c>
      <c r="GW17" s="162">
        <v>-34.419600000000003</v>
      </c>
      <c r="GX17" s="163"/>
      <c r="GY17" s="162">
        <v>2.3243</v>
      </c>
      <c r="GZ17" s="162">
        <v>2.0251000000000001</v>
      </c>
      <c r="HA17" s="163"/>
      <c r="HB17" s="162">
        <v>248.29470000000001</v>
      </c>
      <c r="HC17" s="162">
        <v>248.6508</v>
      </c>
      <c r="HD17" s="162">
        <v>264</v>
      </c>
      <c r="HE17" s="162">
        <v>-264.36520000000002</v>
      </c>
      <c r="HF17" s="162">
        <v>-527.54849999999999</v>
      </c>
      <c r="HG17" s="162">
        <v>530.10249999999996</v>
      </c>
      <c r="HH17" s="162">
        <v>526.32159999999999</v>
      </c>
      <c r="HI17" s="162">
        <v>-233.85140000000001</v>
      </c>
      <c r="HJ17" s="162">
        <v>-232.7962</v>
      </c>
      <c r="HK17" s="162">
        <v>-53.542499999999997</v>
      </c>
      <c r="HL17" s="162">
        <v>-44.640999999999998</v>
      </c>
      <c r="HM17" s="162">
        <v>79.902199999999993</v>
      </c>
      <c r="HN17" s="162">
        <v>80.134799999999998</v>
      </c>
      <c r="HO17" s="162">
        <v>-178.3707</v>
      </c>
      <c r="HP17" s="162">
        <v>-178.2637</v>
      </c>
      <c r="HQ17" s="162">
        <v>63.306899999999999</v>
      </c>
      <c r="HR17" s="162">
        <v>63.372900000000001</v>
      </c>
      <c r="HS17" s="162">
        <v>-57.7898</v>
      </c>
      <c r="HT17" s="162">
        <v>-57.778100000000002</v>
      </c>
      <c r="HU17" s="162">
        <v>108.98</v>
      </c>
      <c r="HV17" s="162">
        <v>108.43</v>
      </c>
      <c r="HW17" s="162">
        <v>65</v>
      </c>
      <c r="HX17" s="162">
        <v>65.099999999999994</v>
      </c>
      <c r="HY17" s="162">
        <v>21.207799999999999</v>
      </c>
      <c r="HZ17" s="162">
        <v>31.28</v>
      </c>
      <c r="IA17" s="162">
        <v>-341.88819999999998</v>
      </c>
      <c r="IB17" s="163"/>
      <c r="IC17" s="163"/>
      <c r="ID17" s="163"/>
      <c r="IE17" s="162">
        <v>21.7</v>
      </c>
      <c r="IF17" s="162">
        <v>-61.7</v>
      </c>
      <c r="IG17" s="162">
        <v>-65.5</v>
      </c>
      <c r="IH17" s="163"/>
      <c r="II17" s="163"/>
      <c r="IJ17" s="162">
        <v>-520.88930000000005</v>
      </c>
      <c r="IK17" s="162">
        <v>-372.95150000000001</v>
      </c>
      <c r="IL17" s="162">
        <v>463.87049999999999</v>
      </c>
      <c r="IM17" s="162">
        <v>381.73180000000002</v>
      </c>
      <c r="IN17" s="162">
        <v>7.0247999999999999</v>
      </c>
      <c r="IO17" s="162">
        <v>-372.53149999999999</v>
      </c>
      <c r="IP17" s="162">
        <v>378.01859999999999</v>
      </c>
      <c r="IQ17" s="162">
        <v>-143.642</v>
      </c>
      <c r="IR17" s="162">
        <v>-226.58600000000001</v>
      </c>
      <c r="IS17" s="162">
        <v>-370.85239999999999</v>
      </c>
      <c r="IT17" s="162">
        <v>110.9271</v>
      </c>
      <c r="IU17" s="162">
        <v>111.208</v>
      </c>
      <c r="IV17" s="162">
        <v>144.65559999999999</v>
      </c>
      <c r="IW17" s="162">
        <v>-459.30770000000001</v>
      </c>
      <c r="IX17" s="162">
        <v>228.06739999999999</v>
      </c>
      <c r="IY17" s="162">
        <v>-228.52680000000001</v>
      </c>
      <c r="IZ17" s="162">
        <v>228.76949999999999</v>
      </c>
      <c r="JA17" s="162">
        <v>-10.888999999999999</v>
      </c>
      <c r="JB17" s="163"/>
      <c r="JC17" s="162">
        <v>22.88</v>
      </c>
      <c r="JD17" s="163"/>
      <c r="JE17" s="162">
        <v>5.5650000000000004</v>
      </c>
      <c r="JF17" s="162">
        <v>-22.64</v>
      </c>
      <c r="JG17" s="162">
        <v>4.72</v>
      </c>
      <c r="JH17" s="163"/>
      <c r="JI17" s="162">
        <v>-5.0369999999999999</v>
      </c>
      <c r="JJ17" s="162">
        <v>-52.3827</v>
      </c>
      <c r="JK17" s="162">
        <v>-8.8457000000000008</v>
      </c>
      <c r="JL17" s="162">
        <v>36.5</v>
      </c>
      <c r="JM17" s="162">
        <v>54.158000000000001</v>
      </c>
      <c r="JN17" s="162">
        <v>52.469000000000001</v>
      </c>
      <c r="JO17" s="162">
        <v>11.382999999999999</v>
      </c>
      <c r="JP17" s="162">
        <v>13.7509</v>
      </c>
      <c r="JQ17" s="162">
        <v>52.292000000000002</v>
      </c>
      <c r="JR17" s="162">
        <v>51.979799999999997</v>
      </c>
      <c r="JS17" s="162">
        <v>51.790199999999999</v>
      </c>
      <c r="JT17" s="163"/>
      <c r="JU17" s="162">
        <v>-22.2</v>
      </c>
      <c r="JV17" s="162">
        <v>28.189599999999999</v>
      </c>
      <c r="JW17" s="163"/>
      <c r="JX17" s="163"/>
      <c r="JY17" s="162">
        <v>-42.404899999999998</v>
      </c>
      <c r="JZ17" s="162">
        <v>75.941999999999993</v>
      </c>
      <c r="KA17" s="162">
        <v>54.966999999999999</v>
      </c>
      <c r="KB17" s="162">
        <v>-41.842199999999998</v>
      </c>
      <c r="KC17" s="162">
        <v>-75.134299999999996</v>
      </c>
      <c r="KD17" s="162">
        <v>44.756</v>
      </c>
      <c r="KE17" s="162">
        <v>30.613199999999999</v>
      </c>
      <c r="KF17" s="162">
        <v>13.2</v>
      </c>
      <c r="KG17" s="162">
        <v>-12.2</v>
      </c>
      <c r="KH17" s="163"/>
      <c r="KI17" s="162">
        <v>168.0008</v>
      </c>
    </row>
    <row r="18" spans="1:295" ht="18" customHeight="1" x14ac:dyDescent="0.35">
      <c r="A18" s="161" t="s">
        <v>63</v>
      </c>
      <c r="B18" s="161" t="s">
        <v>822</v>
      </c>
      <c r="C18" s="164">
        <v>0</v>
      </c>
      <c r="D18" s="164">
        <v>14.779500000000001</v>
      </c>
      <c r="E18" s="164">
        <v>-29.603999999999999</v>
      </c>
      <c r="F18" s="164">
        <v>7.5162000000000004</v>
      </c>
      <c r="G18" s="164">
        <v>20.335799999999999</v>
      </c>
      <c r="H18" s="165"/>
      <c r="I18" s="164">
        <v>40.400700000000001</v>
      </c>
      <c r="J18" s="164">
        <v>-75.052800000000005</v>
      </c>
      <c r="K18" s="164">
        <v>36.028100000000002</v>
      </c>
      <c r="L18" s="164">
        <v>18.1294</v>
      </c>
      <c r="M18" s="164">
        <v>17.795000000000002</v>
      </c>
      <c r="N18" s="164">
        <v>13.32</v>
      </c>
      <c r="O18" s="164">
        <v>-20.120999999999999</v>
      </c>
      <c r="P18" s="164">
        <v>17.600000000000001</v>
      </c>
      <c r="Q18" s="164">
        <v>7.452</v>
      </c>
      <c r="R18" s="164">
        <v>-17.600000000000001</v>
      </c>
      <c r="S18" s="164">
        <v>12.804399999999999</v>
      </c>
      <c r="T18" s="164">
        <v>150.61840000000001</v>
      </c>
      <c r="U18" s="164">
        <v>12.340400000000001</v>
      </c>
      <c r="V18" s="165"/>
      <c r="W18" s="164">
        <v>20.651900000000001</v>
      </c>
      <c r="X18" s="164">
        <v>11.836</v>
      </c>
      <c r="Y18" s="164">
        <v>5.5471000000000004</v>
      </c>
      <c r="Z18" s="164">
        <v>2.5228000000000002</v>
      </c>
      <c r="AA18" s="165"/>
      <c r="AB18" s="165"/>
      <c r="AC18" s="164">
        <v>-86.23</v>
      </c>
      <c r="AD18" s="165"/>
      <c r="AE18" s="165"/>
      <c r="AF18" s="164">
        <v>-13.32</v>
      </c>
      <c r="AG18" s="164">
        <v>17.600000000000001</v>
      </c>
      <c r="AH18" s="164">
        <v>3.52</v>
      </c>
      <c r="AI18" s="164">
        <v>0.17499999999999999</v>
      </c>
      <c r="AJ18" s="164">
        <v>-39.159999999999997</v>
      </c>
      <c r="AK18" s="164">
        <v>-40.520000000000003</v>
      </c>
      <c r="AL18" s="164">
        <v>-54.66</v>
      </c>
      <c r="AM18" s="164">
        <v>39.58</v>
      </c>
      <c r="AN18" s="164">
        <v>41.28</v>
      </c>
      <c r="AO18" s="164">
        <v>7.5923999999999996</v>
      </c>
      <c r="AP18" s="164">
        <v>11.4436</v>
      </c>
      <c r="AQ18" s="164">
        <v>48.132399999999997</v>
      </c>
      <c r="AR18" s="164">
        <v>49.3127</v>
      </c>
      <c r="AS18" s="164">
        <v>43.771599999999999</v>
      </c>
      <c r="AT18" s="164">
        <v>-42.732999999999997</v>
      </c>
      <c r="AU18" s="164">
        <v>-45.397599999999997</v>
      </c>
      <c r="AV18" s="164">
        <v>20.752600000000001</v>
      </c>
      <c r="AW18" s="164">
        <v>29.581</v>
      </c>
      <c r="AX18" s="164">
        <v>51.708300000000001</v>
      </c>
      <c r="AY18" s="164">
        <v>52.244100000000003</v>
      </c>
      <c r="AZ18" s="164">
        <v>-1.5704</v>
      </c>
      <c r="BA18" s="164">
        <v>-16.199400000000001</v>
      </c>
      <c r="BB18" s="164">
        <v>-247.0804</v>
      </c>
      <c r="BC18" s="164">
        <v>-19.487200000000001</v>
      </c>
      <c r="BD18" s="164">
        <v>-10.6</v>
      </c>
      <c r="BE18" s="164">
        <v>-11.6</v>
      </c>
      <c r="BF18" s="164">
        <v>51.731299999999997</v>
      </c>
      <c r="BG18" s="164">
        <v>51.137500000000003</v>
      </c>
      <c r="BH18" s="164">
        <v>-3.9354</v>
      </c>
      <c r="BI18" s="165"/>
      <c r="BJ18" s="164">
        <v>-22.6751</v>
      </c>
      <c r="BK18" s="164">
        <v>2.2890000000000001</v>
      </c>
      <c r="BL18" s="165"/>
      <c r="BM18" s="165"/>
      <c r="BN18" s="164">
        <v>303.14030000000002</v>
      </c>
      <c r="BO18" s="164">
        <v>42.054499999999997</v>
      </c>
      <c r="BP18" s="164">
        <v>42.024000000000001</v>
      </c>
      <c r="BQ18" s="164">
        <v>-168.3956</v>
      </c>
      <c r="BR18" s="164">
        <v>317.45740000000001</v>
      </c>
      <c r="BS18" s="165"/>
      <c r="BT18" s="164">
        <v>-51.331699999999998</v>
      </c>
      <c r="BU18" s="164">
        <v>52.960799999999999</v>
      </c>
      <c r="BV18" s="164">
        <v>61.853299999999997</v>
      </c>
      <c r="BW18" s="164">
        <v>22.69</v>
      </c>
      <c r="BX18" s="164">
        <v>11.52</v>
      </c>
      <c r="BY18" s="164">
        <v>40.880000000000003</v>
      </c>
      <c r="BZ18" s="164">
        <v>70.61</v>
      </c>
      <c r="CA18" s="164">
        <v>-47.014800000000001</v>
      </c>
      <c r="CB18" s="164">
        <v>-46.7468</v>
      </c>
      <c r="CC18" s="164">
        <v>119.2567</v>
      </c>
      <c r="CD18" s="164">
        <v>119.29170000000001</v>
      </c>
      <c r="CE18" s="164">
        <v>35.561700000000002</v>
      </c>
      <c r="CF18" s="164">
        <v>-38.626399999999997</v>
      </c>
      <c r="CG18" s="164">
        <v>-38.603200000000001</v>
      </c>
      <c r="CH18" s="164">
        <v>-10.310600000000001</v>
      </c>
      <c r="CI18" s="164">
        <v>-42.256100000000004</v>
      </c>
      <c r="CJ18" s="165"/>
      <c r="CK18" s="165"/>
      <c r="CL18" s="164">
        <v>7.8</v>
      </c>
      <c r="CM18" s="164">
        <v>86</v>
      </c>
      <c r="CN18" s="164">
        <v>-10.24</v>
      </c>
      <c r="CO18" s="164">
        <v>34.139699999999998</v>
      </c>
      <c r="CP18" s="164">
        <v>32.266100000000002</v>
      </c>
      <c r="CQ18" s="164">
        <v>32.942700000000002</v>
      </c>
      <c r="CR18" s="164">
        <v>-37.2224</v>
      </c>
      <c r="CS18" s="164">
        <v>-36.959299999999999</v>
      </c>
      <c r="CT18" s="165"/>
      <c r="CU18" s="164">
        <v>10.502599999999999</v>
      </c>
      <c r="CV18" s="164">
        <v>-6.6384999999999996</v>
      </c>
      <c r="CW18" s="164">
        <v>10.173500000000001</v>
      </c>
      <c r="CX18" s="164">
        <v>14.12</v>
      </c>
      <c r="CY18" s="164">
        <v>48.94</v>
      </c>
      <c r="CZ18" s="164">
        <v>29.304200000000002</v>
      </c>
      <c r="DA18" s="164">
        <v>27.690100000000001</v>
      </c>
      <c r="DB18" s="164">
        <v>-22.45</v>
      </c>
      <c r="DC18" s="164">
        <v>-0.83730000000000004</v>
      </c>
      <c r="DD18" s="164">
        <v>43.372</v>
      </c>
      <c r="DE18" s="164">
        <v>42.703200000000002</v>
      </c>
      <c r="DF18" s="164">
        <v>-91.258600000000001</v>
      </c>
      <c r="DG18" s="164">
        <v>-2.0000000000000001E-4</v>
      </c>
      <c r="DH18" s="164">
        <v>-13.629799999999999</v>
      </c>
      <c r="DI18" s="165"/>
      <c r="DJ18" s="165"/>
      <c r="DK18" s="164">
        <v>27.1005</v>
      </c>
      <c r="DL18" s="165"/>
      <c r="DM18" s="164">
        <v>28.6631</v>
      </c>
      <c r="DN18" s="164">
        <v>42.791699999999999</v>
      </c>
      <c r="DO18" s="164">
        <v>29.57</v>
      </c>
      <c r="DP18" s="164">
        <v>-1.52</v>
      </c>
      <c r="DQ18" s="164">
        <v>46.872</v>
      </c>
      <c r="DR18" s="164">
        <v>87.872500000000002</v>
      </c>
      <c r="DS18" s="164">
        <v>-25.73</v>
      </c>
      <c r="DT18" s="164">
        <v>-26.23</v>
      </c>
      <c r="DU18" s="164">
        <v>86.68</v>
      </c>
      <c r="DV18" s="164">
        <v>46.43</v>
      </c>
      <c r="DW18" s="164">
        <v>87.018199999999993</v>
      </c>
      <c r="DX18" s="164">
        <v>87.163600000000002</v>
      </c>
      <c r="DY18" s="164">
        <v>-32.714700000000001</v>
      </c>
      <c r="DZ18" s="164">
        <v>-31.190899999999999</v>
      </c>
      <c r="EA18" s="164">
        <v>141.2698</v>
      </c>
      <c r="EB18" s="164">
        <v>108.4166</v>
      </c>
      <c r="EC18" s="164">
        <v>104.8484</v>
      </c>
      <c r="ED18" s="164">
        <v>104.8656</v>
      </c>
      <c r="EE18" s="164">
        <v>109.18519999999999</v>
      </c>
      <c r="EF18" s="164">
        <v>99.516099999999994</v>
      </c>
      <c r="EG18" s="164">
        <v>-21.963999999999999</v>
      </c>
      <c r="EH18" s="164">
        <v>180.69210000000001</v>
      </c>
      <c r="EI18" s="164">
        <v>406.09460000000001</v>
      </c>
      <c r="EJ18" s="165"/>
      <c r="EK18" s="164">
        <v>-28.5047</v>
      </c>
      <c r="EL18" s="164">
        <v>-27.42</v>
      </c>
      <c r="EM18" s="164">
        <v>-21.103400000000001</v>
      </c>
      <c r="EN18" s="164">
        <v>47.3294</v>
      </c>
      <c r="EO18" s="164">
        <v>44.222900000000003</v>
      </c>
      <c r="EP18" s="164">
        <v>138.30000000000001</v>
      </c>
      <c r="EQ18" s="164">
        <v>-63.786900000000003</v>
      </c>
      <c r="ER18" s="164">
        <v>-64.545400000000001</v>
      </c>
      <c r="ES18" s="164">
        <v>-60.851100000000002</v>
      </c>
      <c r="ET18" s="164">
        <v>0</v>
      </c>
      <c r="EU18" s="164">
        <v>-12.85</v>
      </c>
      <c r="EV18" s="164">
        <v>84</v>
      </c>
      <c r="EW18" s="164">
        <v>8.8749000000000002</v>
      </c>
      <c r="EX18" s="164">
        <v>58.034599999999998</v>
      </c>
      <c r="EY18" s="164">
        <v>-12.1807</v>
      </c>
      <c r="EZ18" s="164">
        <v>-11.550599999999999</v>
      </c>
      <c r="FA18" s="164">
        <v>3.7692000000000001</v>
      </c>
      <c r="FB18" s="164">
        <v>-88.273200000000003</v>
      </c>
      <c r="FC18" s="164">
        <v>57.308799999999998</v>
      </c>
      <c r="FD18" s="165"/>
      <c r="FE18" s="165"/>
      <c r="FF18" s="164">
        <v>2.0213999999999999</v>
      </c>
      <c r="FG18" s="164">
        <v>40.386699999999998</v>
      </c>
      <c r="FH18" s="164">
        <v>40.2089</v>
      </c>
      <c r="FI18" s="164">
        <v>39.5124</v>
      </c>
      <c r="FJ18" s="164">
        <v>46.887799999999999</v>
      </c>
      <c r="FK18" s="164">
        <v>47.055199999999999</v>
      </c>
      <c r="FL18" s="164">
        <v>-146.6917</v>
      </c>
      <c r="FM18" s="164">
        <v>34.574300000000001</v>
      </c>
      <c r="FN18" s="164">
        <v>33.874400000000001</v>
      </c>
      <c r="FO18" s="164">
        <v>-120.8274</v>
      </c>
      <c r="FP18" s="164">
        <v>-112.67010000000001</v>
      </c>
      <c r="FQ18" s="164">
        <v>-30.1524</v>
      </c>
      <c r="FR18" s="164">
        <v>-37.14</v>
      </c>
      <c r="FS18" s="164">
        <v>12.95</v>
      </c>
      <c r="FT18" s="164">
        <v>0.7974</v>
      </c>
      <c r="FU18" s="164">
        <v>-7.9</v>
      </c>
      <c r="FV18" s="164">
        <v>14.99</v>
      </c>
      <c r="FW18" s="164">
        <v>-32.070300000000003</v>
      </c>
      <c r="FX18" s="164">
        <v>10.524900000000001</v>
      </c>
      <c r="FY18" s="164">
        <v>-14.795999999999999</v>
      </c>
      <c r="FZ18" s="164">
        <v>4.3899999999999997</v>
      </c>
      <c r="GA18" s="164">
        <v>9.0791000000000004</v>
      </c>
      <c r="GB18" s="164">
        <v>28.05</v>
      </c>
      <c r="GC18" s="164">
        <v>113.852</v>
      </c>
      <c r="GD18" s="164">
        <v>121.4173</v>
      </c>
      <c r="GE18" s="164">
        <v>11.42</v>
      </c>
      <c r="GF18" s="164">
        <v>81.447299999999998</v>
      </c>
      <c r="GG18" s="164">
        <v>17.100000000000001</v>
      </c>
      <c r="GH18" s="164">
        <v>-20.056799999999999</v>
      </c>
      <c r="GI18" s="165"/>
      <c r="GJ18" s="164">
        <v>-1.5994999999999999</v>
      </c>
      <c r="GK18" s="164">
        <v>1.3144</v>
      </c>
      <c r="GL18" s="165"/>
      <c r="GM18" s="165"/>
      <c r="GN18" s="165"/>
      <c r="GO18" s="164">
        <v>-26.499199999999998</v>
      </c>
      <c r="GP18" s="164">
        <v>20.5855</v>
      </c>
      <c r="GQ18" s="164">
        <v>41.595799999999997</v>
      </c>
      <c r="GR18" s="164">
        <v>56.0366</v>
      </c>
      <c r="GS18" s="164">
        <v>56.695300000000003</v>
      </c>
      <c r="GT18" s="164">
        <v>-140.4803</v>
      </c>
      <c r="GU18" s="164">
        <v>-14.853999999999999</v>
      </c>
      <c r="GV18" s="164">
        <v>27.825800000000001</v>
      </c>
      <c r="GW18" s="164">
        <v>-34.416699999999999</v>
      </c>
      <c r="GX18" s="164">
        <v>12.521800000000001</v>
      </c>
      <c r="GY18" s="164">
        <v>2.1387</v>
      </c>
      <c r="GZ18" s="164">
        <v>1.9512</v>
      </c>
      <c r="HA18" s="164">
        <v>13.738300000000001</v>
      </c>
      <c r="HB18" s="164">
        <v>248.93279999999999</v>
      </c>
      <c r="HC18" s="164">
        <v>247.95480000000001</v>
      </c>
      <c r="HD18" s="164">
        <v>267.8</v>
      </c>
      <c r="HE18" s="164">
        <v>-264.46730000000002</v>
      </c>
      <c r="HF18" s="164">
        <v>-531.52229999999997</v>
      </c>
      <c r="HG18" s="164">
        <v>531.15430000000003</v>
      </c>
      <c r="HH18" s="164">
        <v>527.59580000000005</v>
      </c>
      <c r="HI18" s="164">
        <v>-234.41309999999999</v>
      </c>
      <c r="HJ18" s="164">
        <v>-232.49170000000001</v>
      </c>
      <c r="HK18" s="164">
        <v>-56.352499999999999</v>
      </c>
      <c r="HL18" s="164">
        <v>-47.32</v>
      </c>
      <c r="HM18" s="164">
        <v>80.771000000000001</v>
      </c>
      <c r="HN18" s="164">
        <v>78.803700000000006</v>
      </c>
      <c r="HO18" s="165"/>
      <c r="HP18" s="165"/>
      <c r="HQ18" s="164">
        <v>64.350700000000003</v>
      </c>
      <c r="HR18" s="164">
        <v>63.5047</v>
      </c>
      <c r="HS18" s="164">
        <v>-57.9497</v>
      </c>
      <c r="HT18" s="164">
        <v>-57.2136</v>
      </c>
      <c r="HU18" s="164">
        <v>110.64</v>
      </c>
      <c r="HV18" s="164">
        <v>110.22</v>
      </c>
      <c r="HW18" s="164">
        <v>65.8</v>
      </c>
      <c r="HX18" s="164">
        <v>65.7</v>
      </c>
      <c r="HY18" s="164">
        <v>21.432099999999998</v>
      </c>
      <c r="HZ18" s="164">
        <v>31.92</v>
      </c>
      <c r="IA18" s="164">
        <v>-350.51420000000002</v>
      </c>
      <c r="IB18" s="165"/>
      <c r="IC18" s="165"/>
      <c r="ID18" s="164">
        <v>10.5</v>
      </c>
      <c r="IE18" s="164">
        <v>22.8</v>
      </c>
      <c r="IF18" s="164">
        <v>-61.7</v>
      </c>
      <c r="IG18" s="164">
        <v>-65.5</v>
      </c>
      <c r="IH18" s="165"/>
      <c r="II18" s="165"/>
      <c r="IJ18" s="164">
        <v>-523.61509999999998</v>
      </c>
      <c r="IK18" s="164">
        <v>-368.33</v>
      </c>
      <c r="IL18" s="164">
        <v>473.27010000000001</v>
      </c>
      <c r="IM18" s="164">
        <v>387.30500000000001</v>
      </c>
      <c r="IN18" s="164">
        <v>5.2069000000000001</v>
      </c>
      <c r="IO18" s="164">
        <v>-372.65410000000003</v>
      </c>
      <c r="IP18" s="164">
        <v>378.77429999999998</v>
      </c>
      <c r="IQ18" s="164">
        <v>-141.72540000000001</v>
      </c>
      <c r="IR18" s="164">
        <v>-231.55019999999999</v>
      </c>
      <c r="IS18" s="164">
        <v>-376.90069999999997</v>
      </c>
      <c r="IT18" s="164">
        <v>109.8716</v>
      </c>
      <c r="IU18" s="164">
        <v>112.7437</v>
      </c>
      <c r="IV18" s="164">
        <v>145.5933</v>
      </c>
      <c r="IW18" s="164">
        <v>-457.7448</v>
      </c>
      <c r="IX18" s="164">
        <v>231.59610000000001</v>
      </c>
      <c r="IY18" s="164">
        <v>-229.95</v>
      </c>
      <c r="IZ18" s="164">
        <v>230.54490000000001</v>
      </c>
      <c r="JA18" s="164">
        <v>-10.729699999999999</v>
      </c>
      <c r="JB18" s="165"/>
      <c r="JC18" s="164">
        <v>23.36</v>
      </c>
      <c r="JD18" s="164">
        <v>5.5179999999999998</v>
      </c>
      <c r="JE18" s="164">
        <v>5.5170000000000003</v>
      </c>
      <c r="JF18" s="164">
        <v>-23.12</v>
      </c>
      <c r="JG18" s="164">
        <v>5.6</v>
      </c>
      <c r="JH18" s="165"/>
      <c r="JI18" s="164">
        <v>-5.1835000000000004</v>
      </c>
      <c r="JJ18" s="164">
        <v>-53.176200000000001</v>
      </c>
      <c r="JK18" s="164">
        <v>-8.7876999999999992</v>
      </c>
      <c r="JL18" s="164">
        <v>37.9</v>
      </c>
      <c r="JM18" s="164">
        <v>53.792000000000002</v>
      </c>
      <c r="JN18" s="164">
        <v>52.012999999999998</v>
      </c>
      <c r="JO18" s="165"/>
      <c r="JP18" s="164">
        <v>13.7668</v>
      </c>
      <c r="JQ18" s="164">
        <v>52.438899999999997</v>
      </c>
      <c r="JR18" s="164">
        <v>52.398299999999999</v>
      </c>
      <c r="JS18" s="164">
        <v>52.110900000000001</v>
      </c>
      <c r="JT18" s="165"/>
      <c r="JU18" s="164">
        <v>-22.5</v>
      </c>
      <c r="JV18" s="164">
        <v>28.145299999999999</v>
      </c>
      <c r="JW18" s="165"/>
      <c r="JX18" s="165"/>
      <c r="JY18" s="164">
        <v>-43.216500000000003</v>
      </c>
      <c r="JZ18" s="164">
        <v>79.129099999999994</v>
      </c>
      <c r="KA18" s="164">
        <v>56.521999999999998</v>
      </c>
      <c r="KB18" s="164">
        <v>-42.738</v>
      </c>
      <c r="KC18" s="164">
        <v>-77.067599999999999</v>
      </c>
      <c r="KD18" s="164">
        <v>45.773800000000001</v>
      </c>
      <c r="KE18" s="164">
        <v>30.195599999999999</v>
      </c>
      <c r="KF18" s="164">
        <v>13</v>
      </c>
      <c r="KG18" s="164">
        <v>-13</v>
      </c>
      <c r="KH18" s="165"/>
      <c r="KI18" s="164">
        <v>168.25299999999999</v>
      </c>
    </row>
    <row r="19" spans="1:295" ht="18" customHeight="1" x14ac:dyDescent="0.35">
      <c r="A19" s="161" t="s">
        <v>63</v>
      </c>
      <c r="B19" s="161" t="s">
        <v>823</v>
      </c>
      <c r="C19" s="164">
        <v>0</v>
      </c>
      <c r="D19" s="164">
        <v>14.978</v>
      </c>
      <c r="E19" s="164">
        <v>-29.926100000000002</v>
      </c>
      <c r="F19" s="164">
        <v>7.5968999999999998</v>
      </c>
      <c r="G19" s="164">
        <v>20.6358</v>
      </c>
      <c r="H19" s="165"/>
      <c r="I19" s="164">
        <v>41.198099999999997</v>
      </c>
      <c r="J19" s="164">
        <v>-79.863200000000006</v>
      </c>
      <c r="K19" s="164">
        <v>36.161000000000001</v>
      </c>
      <c r="L19" s="164">
        <v>18.3354</v>
      </c>
      <c r="M19" s="164">
        <v>17.945699999999999</v>
      </c>
      <c r="N19" s="164">
        <v>11.1</v>
      </c>
      <c r="O19" s="164">
        <v>-19.466999999999999</v>
      </c>
      <c r="P19" s="164">
        <v>15.4</v>
      </c>
      <c r="Q19" s="164">
        <v>6.6239999999999997</v>
      </c>
      <c r="R19" s="164">
        <v>-15.4</v>
      </c>
      <c r="S19" s="164">
        <v>11.6929</v>
      </c>
      <c r="T19" s="164">
        <v>161.60059999999999</v>
      </c>
      <c r="U19" s="164">
        <v>12.298500000000001</v>
      </c>
      <c r="V19" s="165"/>
      <c r="W19" s="164">
        <v>21.092500000000001</v>
      </c>
      <c r="X19" s="164">
        <v>11.7136</v>
      </c>
      <c r="Y19" s="164">
        <v>6.2241</v>
      </c>
      <c r="Z19" s="164">
        <v>2.4704000000000002</v>
      </c>
      <c r="AA19" s="165"/>
      <c r="AB19" s="165"/>
      <c r="AC19" s="164">
        <v>-87.76</v>
      </c>
      <c r="AD19" s="165"/>
      <c r="AE19" s="165"/>
      <c r="AF19" s="164">
        <v>-13.32</v>
      </c>
      <c r="AG19" s="164">
        <v>17.600000000000001</v>
      </c>
      <c r="AH19" s="164">
        <v>4.093</v>
      </c>
      <c r="AI19" s="164">
        <v>0.183</v>
      </c>
      <c r="AJ19" s="164">
        <v>-40.22</v>
      </c>
      <c r="AK19" s="164">
        <v>-41.58</v>
      </c>
      <c r="AL19" s="164">
        <v>-53.56</v>
      </c>
      <c r="AM19" s="164">
        <v>40.24</v>
      </c>
      <c r="AN19" s="164">
        <v>40.049999999999997</v>
      </c>
      <c r="AO19" s="164">
        <v>8.3721999999999994</v>
      </c>
      <c r="AP19" s="164">
        <v>11.276999999999999</v>
      </c>
      <c r="AQ19" s="164">
        <v>48.8307</v>
      </c>
      <c r="AR19" s="164">
        <v>50.180799999999998</v>
      </c>
      <c r="AS19" s="164">
        <v>47.389499999999998</v>
      </c>
      <c r="AT19" s="164">
        <v>-46.082000000000001</v>
      </c>
      <c r="AU19" s="164">
        <v>-43.7896</v>
      </c>
      <c r="AV19" s="164">
        <v>34.029600000000002</v>
      </c>
      <c r="AW19" s="164">
        <v>33.089500000000001</v>
      </c>
      <c r="AX19" s="164">
        <v>51.574300000000001</v>
      </c>
      <c r="AY19" s="164">
        <v>51.306399999999996</v>
      </c>
      <c r="AZ19" s="164">
        <v>-0.52349999999999997</v>
      </c>
      <c r="BA19" s="164">
        <v>-4.4051</v>
      </c>
      <c r="BB19" s="164">
        <v>-275.02089999999998</v>
      </c>
      <c r="BC19" s="164">
        <v>-16.353400000000001</v>
      </c>
      <c r="BD19" s="164">
        <v>-11.9</v>
      </c>
      <c r="BE19" s="164">
        <v>-12.7</v>
      </c>
      <c r="BF19" s="164">
        <v>48.394399999999997</v>
      </c>
      <c r="BG19" s="164">
        <v>51.850700000000003</v>
      </c>
      <c r="BH19" s="164">
        <v>-3.9834999999999998</v>
      </c>
      <c r="BI19" s="165"/>
      <c r="BJ19" s="164">
        <v>-22.076899999999998</v>
      </c>
      <c r="BK19" s="164">
        <v>2.3704999999999998</v>
      </c>
      <c r="BL19" s="165"/>
      <c r="BM19" s="165"/>
      <c r="BN19" s="164">
        <v>319.31509999999997</v>
      </c>
      <c r="BO19" s="164">
        <v>43.793999999999997</v>
      </c>
      <c r="BP19" s="164">
        <v>43.977200000000003</v>
      </c>
      <c r="BQ19" s="164">
        <v>-180.71360000000001</v>
      </c>
      <c r="BR19" s="164">
        <v>323.57510000000002</v>
      </c>
      <c r="BS19" s="165"/>
      <c r="BT19" s="164">
        <v>-41.432200000000002</v>
      </c>
      <c r="BU19" s="164">
        <v>42.805700000000002</v>
      </c>
      <c r="BV19" s="164">
        <v>62.871200000000002</v>
      </c>
      <c r="BW19" s="164">
        <v>23.04</v>
      </c>
      <c r="BX19" s="164">
        <v>11.71</v>
      </c>
      <c r="BY19" s="164">
        <v>41.28</v>
      </c>
      <c r="BZ19" s="164">
        <v>71.36</v>
      </c>
      <c r="CA19" s="164">
        <v>-49.426000000000002</v>
      </c>
      <c r="CB19" s="164">
        <v>-49.158099999999997</v>
      </c>
      <c r="CC19" s="164">
        <v>117.8903</v>
      </c>
      <c r="CD19" s="164">
        <v>118.5943</v>
      </c>
      <c r="CE19" s="164">
        <v>36.801299999999998</v>
      </c>
      <c r="CF19" s="164">
        <v>-38.431800000000003</v>
      </c>
      <c r="CG19" s="164">
        <v>-38.399799999999999</v>
      </c>
      <c r="CH19" s="164">
        <v>-11.992100000000001</v>
      </c>
      <c r="CI19" s="164">
        <v>-45.853400000000001</v>
      </c>
      <c r="CJ19" s="165"/>
      <c r="CK19" s="165"/>
      <c r="CL19" s="164">
        <v>1.2</v>
      </c>
      <c r="CM19" s="164">
        <v>92.5</v>
      </c>
      <c r="CN19" s="164">
        <v>-10.06</v>
      </c>
      <c r="CO19" s="164">
        <v>31.853100000000001</v>
      </c>
      <c r="CP19" s="164">
        <v>31.6614</v>
      </c>
      <c r="CQ19" s="164">
        <v>31.796800000000001</v>
      </c>
      <c r="CR19" s="164">
        <v>-39.272500000000001</v>
      </c>
      <c r="CS19" s="164">
        <v>-39.080399999999997</v>
      </c>
      <c r="CT19" s="165"/>
      <c r="CU19" s="164">
        <v>9.0728000000000009</v>
      </c>
      <c r="CV19" s="164">
        <v>-4.0457000000000001</v>
      </c>
      <c r="CW19" s="164">
        <v>10.380800000000001</v>
      </c>
      <c r="CX19" s="164">
        <v>13.78</v>
      </c>
      <c r="CY19" s="164">
        <v>50.56</v>
      </c>
      <c r="CZ19" s="164">
        <v>29.7729</v>
      </c>
      <c r="DA19" s="164">
        <v>27.9831</v>
      </c>
      <c r="DB19" s="164">
        <v>-21.96</v>
      </c>
      <c r="DC19" s="164">
        <v>-0.83730000000000004</v>
      </c>
      <c r="DD19" s="164">
        <v>47.344799999999999</v>
      </c>
      <c r="DE19" s="164">
        <v>46.421100000000003</v>
      </c>
      <c r="DF19" s="164">
        <v>-102.25579999999999</v>
      </c>
      <c r="DG19" s="164">
        <v>-1E-4</v>
      </c>
      <c r="DH19" s="164">
        <v>-13.3721</v>
      </c>
      <c r="DI19" s="165"/>
      <c r="DJ19" s="165"/>
      <c r="DK19" s="164">
        <v>27.0016</v>
      </c>
      <c r="DL19" s="164">
        <v>30.184899999999999</v>
      </c>
      <c r="DM19" s="164">
        <v>29.602399999999999</v>
      </c>
      <c r="DN19" s="164">
        <v>43.377699999999997</v>
      </c>
      <c r="DO19" s="164">
        <v>30.18</v>
      </c>
      <c r="DP19" s="164">
        <v>-1.76</v>
      </c>
      <c r="DQ19" s="164">
        <v>47.088000000000001</v>
      </c>
      <c r="DR19" s="164">
        <v>102.0608</v>
      </c>
      <c r="DS19" s="164">
        <v>-25.71</v>
      </c>
      <c r="DT19" s="164">
        <v>-25.99</v>
      </c>
      <c r="DU19" s="164">
        <v>87.37</v>
      </c>
      <c r="DV19" s="164">
        <v>46.94</v>
      </c>
      <c r="DW19" s="164">
        <v>102.9273</v>
      </c>
      <c r="DX19" s="164">
        <v>100.1455</v>
      </c>
      <c r="DY19" s="164">
        <v>-29.253599999999999</v>
      </c>
      <c r="DZ19" s="164">
        <v>-29.063600000000001</v>
      </c>
      <c r="EA19" s="164">
        <v>152.97669999999999</v>
      </c>
      <c r="EB19" s="164">
        <v>118.9846</v>
      </c>
      <c r="EC19" s="164">
        <v>113.63</v>
      </c>
      <c r="ED19" s="164">
        <v>115.5621</v>
      </c>
      <c r="EE19" s="164">
        <v>86.209800000000001</v>
      </c>
      <c r="EF19" s="164">
        <v>79.888099999999994</v>
      </c>
      <c r="EG19" s="164">
        <v>-22.49</v>
      </c>
      <c r="EH19" s="164">
        <v>193.3989</v>
      </c>
      <c r="EI19" s="164">
        <v>401.5086</v>
      </c>
      <c r="EJ19" s="165"/>
      <c r="EK19" s="164">
        <v>-28.770299999999999</v>
      </c>
      <c r="EL19" s="164">
        <v>-27.3398</v>
      </c>
      <c r="EM19" s="164">
        <v>0</v>
      </c>
      <c r="EN19" s="164">
        <v>55.364199999999997</v>
      </c>
      <c r="EO19" s="164">
        <v>51.773000000000003</v>
      </c>
      <c r="EP19" s="164">
        <v>38.448</v>
      </c>
      <c r="EQ19" s="164">
        <v>-50.454799999999999</v>
      </c>
      <c r="ER19" s="164">
        <v>-50.907600000000002</v>
      </c>
      <c r="ES19" s="164">
        <v>-45.534500000000001</v>
      </c>
      <c r="ET19" s="164">
        <v>0</v>
      </c>
      <c r="EU19" s="164">
        <v>-13.26</v>
      </c>
      <c r="EV19" s="164">
        <v>1</v>
      </c>
      <c r="EW19" s="164">
        <v>9.1628000000000007</v>
      </c>
      <c r="EX19" s="164">
        <v>66.994699999999995</v>
      </c>
      <c r="EY19" s="164">
        <v>-12.3843</v>
      </c>
      <c r="EZ19" s="164">
        <v>-12.039899999999999</v>
      </c>
      <c r="FA19" s="164">
        <v>4.3803000000000001</v>
      </c>
      <c r="FB19" s="164">
        <v>-76.311700000000002</v>
      </c>
      <c r="FC19" s="164">
        <v>42.829700000000003</v>
      </c>
      <c r="FD19" s="165"/>
      <c r="FE19" s="165"/>
      <c r="FF19" s="164">
        <v>2.0503</v>
      </c>
      <c r="FG19" s="164">
        <v>38.975000000000001</v>
      </c>
      <c r="FH19" s="164">
        <v>39.648400000000002</v>
      </c>
      <c r="FI19" s="164">
        <v>37.608400000000003</v>
      </c>
      <c r="FJ19" s="164">
        <v>49.567100000000003</v>
      </c>
      <c r="FK19" s="164">
        <v>49.232199999999999</v>
      </c>
      <c r="FL19" s="164">
        <v>-142.1704</v>
      </c>
      <c r="FM19" s="164">
        <v>31.765799999999999</v>
      </c>
      <c r="FN19" s="164">
        <v>31.225999999999999</v>
      </c>
      <c r="FO19" s="164">
        <v>-116.51690000000001</v>
      </c>
      <c r="FP19" s="164">
        <v>-111.73990000000001</v>
      </c>
      <c r="FQ19" s="164">
        <v>-23.597200000000001</v>
      </c>
      <c r="FR19" s="164">
        <v>-38.6</v>
      </c>
      <c r="FS19" s="164">
        <v>10.271800000000001</v>
      </c>
      <c r="FT19" s="164">
        <v>0.84499999999999997</v>
      </c>
      <c r="FU19" s="164">
        <v>-6.22</v>
      </c>
      <c r="FV19" s="164">
        <v>14.79</v>
      </c>
      <c r="FW19" s="164">
        <v>-25.509499999999999</v>
      </c>
      <c r="FX19" s="164">
        <v>10.424200000000001</v>
      </c>
      <c r="FY19" s="164">
        <v>-14.577999999999999</v>
      </c>
      <c r="FZ19" s="164">
        <v>4.492</v>
      </c>
      <c r="GA19" s="164">
        <v>8.9490999999999996</v>
      </c>
      <c r="GB19" s="164">
        <v>29.71</v>
      </c>
      <c r="GC19" s="164">
        <v>113.78</v>
      </c>
      <c r="GD19" s="164">
        <v>119.34099999999999</v>
      </c>
      <c r="GE19" s="165"/>
      <c r="GF19" s="164">
        <v>81.664299999999997</v>
      </c>
      <c r="GG19" s="164">
        <v>16.8</v>
      </c>
      <c r="GH19" s="164">
        <v>-19.815000000000001</v>
      </c>
      <c r="GI19" s="165"/>
      <c r="GJ19" s="164">
        <v>0</v>
      </c>
      <c r="GK19" s="164">
        <v>1.3411999999999999</v>
      </c>
      <c r="GL19" s="165"/>
      <c r="GM19" s="165"/>
      <c r="GN19" s="164">
        <v>-14.833600000000001</v>
      </c>
      <c r="GO19" s="164">
        <v>-26.764500000000002</v>
      </c>
      <c r="GP19" s="164">
        <v>20.5946</v>
      </c>
      <c r="GQ19" s="164">
        <v>42.688299999999998</v>
      </c>
      <c r="GR19" s="164">
        <v>55.920499999999997</v>
      </c>
      <c r="GS19" s="164">
        <v>57.294600000000003</v>
      </c>
      <c r="GT19" s="164">
        <v>-142.8459</v>
      </c>
      <c r="GU19" s="164">
        <v>-14.9984</v>
      </c>
      <c r="GV19" s="164">
        <v>28.843900000000001</v>
      </c>
      <c r="GW19" s="164">
        <v>-34.2271</v>
      </c>
      <c r="GX19" s="164">
        <v>12.257999999999999</v>
      </c>
      <c r="GY19" s="164">
        <v>3.6036000000000001</v>
      </c>
      <c r="GZ19" s="164">
        <v>3.4066999999999998</v>
      </c>
      <c r="HA19" s="164">
        <v>13</v>
      </c>
      <c r="HB19" s="164">
        <v>248.21960000000001</v>
      </c>
      <c r="HC19" s="164">
        <v>249.63550000000001</v>
      </c>
      <c r="HD19" s="164">
        <v>248.5</v>
      </c>
      <c r="HE19" s="164">
        <v>-247.6172</v>
      </c>
      <c r="HF19" s="164">
        <v>-517.0104</v>
      </c>
      <c r="HG19" s="164">
        <v>518.92740000000003</v>
      </c>
      <c r="HH19" s="164">
        <v>514.70399999999995</v>
      </c>
      <c r="HI19" s="164">
        <v>-233.10890000000001</v>
      </c>
      <c r="HJ19" s="164">
        <v>-231.68950000000001</v>
      </c>
      <c r="HK19" s="164">
        <v>-56.024299999999997</v>
      </c>
      <c r="HL19" s="164">
        <v>-46.260100000000001</v>
      </c>
      <c r="HM19" s="164">
        <v>81.346800000000002</v>
      </c>
      <c r="HN19" s="164">
        <v>79.017300000000006</v>
      </c>
      <c r="HO19" s="165"/>
      <c r="HP19" s="165"/>
      <c r="HQ19" s="164">
        <v>64.900000000000006</v>
      </c>
      <c r="HR19" s="164">
        <v>64.054000000000002</v>
      </c>
      <c r="HS19" s="164">
        <v>-58.740200000000002</v>
      </c>
      <c r="HT19" s="164">
        <v>-59.313099999999999</v>
      </c>
      <c r="HU19" s="164">
        <v>109.37</v>
      </c>
      <c r="HV19" s="164">
        <v>109.09</v>
      </c>
      <c r="HW19" s="164">
        <v>65.099999999999994</v>
      </c>
      <c r="HX19" s="164">
        <v>65.900000000000006</v>
      </c>
      <c r="HY19" s="164">
        <v>21.207799999999999</v>
      </c>
      <c r="HZ19" s="164">
        <v>32.159999999999997</v>
      </c>
      <c r="IA19" s="164">
        <v>-347.0487</v>
      </c>
      <c r="IB19" s="165"/>
      <c r="IC19" s="165"/>
      <c r="ID19" s="165"/>
      <c r="IE19" s="164">
        <v>23.4</v>
      </c>
      <c r="IF19" s="164">
        <v>-64</v>
      </c>
      <c r="IG19" s="164">
        <v>-68.099999999999994</v>
      </c>
      <c r="IH19" s="165"/>
      <c r="II19" s="165"/>
      <c r="IJ19" s="164">
        <v>-510.01280000000003</v>
      </c>
      <c r="IK19" s="164">
        <v>-363.48809999999997</v>
      </c>
      <c r="IL19" s="164">
        <v>467.54759999999999</v>
      </c>
      <c r="IM19" s="164">
        <v>386.02249999999998</v>
      </c>
      <c r="IN19" s="164">
        <v>3.0047999999999999</v>
      </c>
      <c r="IO19" s="164">
        <v>-370.24680000000001</v>
      </c>
      <c r="IP19" s="164">
        <v>377.58249999999998</v>
      </c>
      <c r="IQ19" s="164">
        <v>-137.7602</v>
      </c>
      <c r="IR19" s="164">
        <v>-231.0299</v>
      </c>
      <c r="IS19" s="164">
        <v>-369.97109999999998</v>
      </c>
      <c r="IT19" s="164">
        <v>108.7979</v>
      </c>
      <c r="IU19" s="164">
        <v>109.2101</v>
      </c>
      <c r="IV19" s="164">
        <v>145.52350000000001</v>
      </c>
      <c r="IW19" s="164">
        <v>-458.60570000000001</v>
      </c>
      <c r="IX19" s="164">
        <v>229.04949999999999</v>
      </c>
      <c r="IY19" s="164">
        <v>-230.82089999999999</v>
      </c>
      <c r="IZ19" s="164">
        <v>231.0635</v>
      </c>
      <c r="JA19" s="164">
        <v>-10.597799999999999</v>
      </c>
      <c r="JB19" s="165"/>
      <c r="JC19" s="164">
        <v>22.48</v>
      </c>
      <c r="JD19" s="164">
        <v>5.585</v>
      </c>
      <c r="JE19" s="164">
        <v>5.6059999999999999</v>
      </c>
      <c r="JF19" s="164">
        <v>-22.72</v>
      </c>
      <c r="JG19" s="164">
        <v>4.96</v>
      </c>
      <c r="JH19" s="165"/>
      <c r="JI19" s="164">
        <v>-4.8630000000000004</v>
      </c>
      <c r="JJ19" s="164">
        <v>-52.297199999999997</v>
      </c>
      <c r="JK19" s="164">
        <v>-8.6411999999999995</v>
      </c>
      <c r="JL19" s="164">
        <v>37.6</v>
      </c>
      <c r="JM19" s="164">
        <v>54.692</v>
      </c>
      <c r="JN19" s="164">
        <v>52.787999999999997</v>
      </c>
      <c r="JO19" s="164">
        <v>11.4361</v>
      </c>
      <c r="JP19" s="164">
        <v>13.702500000000001</v>
      </c>
      <c r="JQ19" s="164">
        <v>52.000599999999999</v>
      </c>
      <c r="JR19" s="164">
        <v>49.834099999999999</v>
      </c>
      <c r="JS19" s="164">
        <v>50.56</v>
      </c>
      <c r="JT19" s="165"/>
      <c r="JU19" s="164">
        <v>-22.3</v>
      </c>
      <c r="JV19" s="164">
        <v>27.9878</v>
      </c>
      <c r="JW19" s="165"/>
      <c r="JX19" s="165"/>
      <c r="JY19" s="164">
        <v>-43.442100000000003</v>
      </c>
      <c r="JZ19" s="164">
        <v>78.483199999999997</v>
      </c>
      <c r="KA19" s="164">
        <v>55.532400000000003</v>
      </c>
      <c r="KB19" s="164">
        <v>-42.090699999999998</v>
      </c>
      <c r="KC19" s="164">
        <v>-77.195800000000006</v>
      </c>
      <c r="KD19" s="164">
        <v>45.487499999999997</v>
      </c>
      <c r="KE19" s="164">
        <v>31.029599999999999</v>
      </c>
      <c r="KF19" s="164">
        <v>12</v>
      </c>
      <c r="KG19" s="164">
        <v>-13.3</v>
      </c>
      <c r="KH19" s="165"/>
      <c r="KI19" s="164">
        <v>163.90369999999999</v>
      </c>
    </row>
    <row r="20" spans="1:295" ht="18" customHeight="1" x14ac:dyDescent="0.35">
      <c r="A20" s="161" t="s">
        <v>63</v>
      </c>
      <c r="B20" s="161" t="s">
        <v>824</v>
      </c>
      <c r="C20" s="164">
        <v>0</v>
      </c>
      <c r="D20" s="164">
        <v>15.7623</v>
      </c>
      <c r="E20" s="164">
        <v>-31.317299999999999</v>
      </c>
      <c r="F20" s="164">
        <v>7.7003000000000004</v>
      </c>
      <c r="G20" s="164">
        <v>20.774899999999999</v>
      </c>
      <c r="H20" s="165"/>
      <c r="I20" s="164">
        <v>41.693199999999997</v>
      </c>
      <c r="J20" s="164">
        <v>-81.894999999999996</v>
      </c>
      <c r="K20" s="164">
        <v>36.389800000000001</v>
      </c>
      <c r="L20" s="164">
        <v>18.2834</v>
      </c>
      <c r="M20" s="164">
        <v>17.875900000000001</v>
      </c>
      <c r="N20" s="164">
        <v>8.8800000000000008</v>
      </c>
      <c r="O20" s="164">
        <v>-15.29</v>
      </c>
      <c r="P20" s="164">
        <v>11</v>
      </c>
      <c r="Q20" s="164">
        <v>5.7960000000000003</v>
      </c>
      <c r="R20" s="164">
        <v>-11</v>
      </c>
      <c r="S20" s="164">
        <v>10.902200000000001</v>
      </c>
      <c r="T20" s="164">
        <v>163.77860000000001</v>
      </c>
      <c r="U20" s="164">
        <v>11.5435</v>
      </c>
      <c r="V20" s="165"/>
      <c r="W20" s="164">
        <v>19.444099999999999</v>
      </c>
      <c r="X20" s="164">
        <v>7.5591999999999997</v>
      </c>
      <c r="Y20" s="164">
        <v>6.0876999999999999</v>
      </c>
      <c r="Z20" s="164">
        <v>2.5663999999999998</v>
      </c>
      <c r="AA20" s="165"/>
      <c r="AB20" s="165"/>
      <c r="AC20" s="164">
        <v>-89.98</v>
      </c>
      <c r="AD20" s="165"/>
      <c r="AE20" s="165"/>
      <c r="AF20" s="164">
        <v>-8.8800000000000008</v>
      </c>
      <c r="AG20" s="164">
        <v>13.2</v>
      </c>
      <c r="AH20" s="164">
        <v>4.53</v>
      </c>
      <c r="AI20" s="164">
        <v>0.187</v>
      </c>
      <c r="AJ20" s="164">
        <v>-44.02</v>
      </c>
      <c r="AK20" s="164">
        <v>-43.88</v>
      </c>
      <c r="AL20" s="164">
        <v>-44.59</v>
      </c>
      <c r="AM20" s="164">
        <v>43.93</v>
      </c>
      <c r="AN20" s="164">
        <v>43.69</v>
      </c>
      <c r="AO20" s="164">
        <v>7.1479999999999997</v>
      </c>
      <c r="AP20" s="164">
        <v>11.144</v>
      </c>
      <c r="AQ20" s="164">
        <v>49.563000000000002</v>
      </c>
      <c r="AR20" s="164">
        <v>50.823500000000003</v>
      </c>
      <c r="AS20" s="164">
        <v>47.679299999999998</v>
      </c>
      <c r="AT20" s="164">
        <v>-48.091299999999997</v>
      </c>
      <c r="AU20" s="164">
        <v>-48.401600000000002</v>
      </c>
      <c r="AV20" s="164">
        <v>33.504199999999997</v>
      </c>
      <c r="AW20" s="164">
        <v>34.247900000000001</v>
      </c>
      <c r="AX20" s="164">
        <v>51.038499999999999</v>
      </c>
      <c r="AY20" s="164">
        <v>52.110100000000003</v>
      </c>
      <c r="AZ20" s="164">
        <v>-0.52349999999999997</v>
      </c>
      <c r="BA20" s="164">
        <v>-4.9238999999999997</v>
      </c>
      <c r="BB20" s="164">
        <v>-271.67829999999998</v>
      </c>
      <c r="BC20" s="164">
        <v>-18.025500000000001</v>
      </c>
      <c r="BD20" s="164">
        <v>-11.9</v>
      </c>
      <c r="BE20" s="164">
        <v>-11.8</v>
      </c>
      <c r="BF20" s="164">
        <v>53.3705</v>
      </c>
      <c r="BG20" s="164">
        <v>53.069200000000002</v>
      </c>
      <c r="BH20" s="164">
        <v>-3.9138999999999999</v>
      </c>
      <c r="BI20" s="165"/>
      <c r="BJ20" s="164">
        <v>-22.5916</v>
      </c>
      <c r="BK20" s="164">
        <v>2.6474000000000002</v>
      </c>
      <c r="BL20" s="165"/>
      <c r="BM20" s="165"/>
      <c r="BN20" s="164">
        <v>320.6884</v>
      </c>
      <c r="BO20" s="164">
        <v>43.183700000000002</v>
      </c>
      <c r="BP20" s="164">
        <v>43.183700000000002</v>
      </c>
      <c r="BQ20" s="164">
        <v>-167.71250000000001</v>
      </c>
      <c r="BR20" s="164">
        <v>326.68540000000002</v>
      </c>
      <c r="BS20" s="165"/>
      <c r="BT20" s="164">
        <v>-61.703800000000001</v>
      </c>
      <c r="BU20" s="164">
        <v>62.545000000000002</v>
      </c>
      <c r="BV20" s="164">
        <v>61.753500000000003</v>
      </c>
      <c r="BW20" s="164">
        <v>22.9</v>
      </c>
      <c r="BX20" s="164">
        <v>11.84</v>
      </c>
      <c r="BY20" s="164">
        <v>40.82</v>
      </c>
      <c r="BZ20" s="164">
        <v>70.62</v>
      </c>
      <c r="CA20" s="164">
        <v>-49.426000000000002</v>
      </c>
      <c r="CB20" s="164">
        <v>-48.354300000000002</v>
      </c>
      <c r="CC20" s="164">
        <v>121.60339999999999</v>
      </c>
      <c r="CD20" s="164">
        <v>122.3092</v>
      </c>
      <c r="CE20" s="164">
        <v>32.919899999999998</v>
      </c>
      <c r="CF20" s="164">
        <v>-43.339700000000001</v>
      </c>
      <c r="CG20" s="164">
        <v>-43.242600000000003</v>
      </c>
      <c r="CH20" s="164">
        <v>-10.0839</v>
      </c>
      <c r="CI20" s="164">
        <v>-43.921999999999997</v>
      </c>
      <c r="CJ20" s="165"/>
      <c r="CK20" s="165"/>
      <c r="CL20" s="164">
        <v>6.9</v>
      </c>
      <c r="CM20" s="164">
        <v>88.1</v>
      </c>
      <c r="CN20" s="164">
        <v>-10.18</v>
      </c>
      <c r="CO20" s="164">
        <v>30.5852</v>
      </c>
      <c r="CP20" s="164">
        <v>30.3125</v>
      </c>
      <c r="CQ20" s="164">
        <v>30.720800000000001</v>
      </c>
      <c r="CR20" s="164">
        <v>-40.4499</v>
      </c>
      <c r="CS20" s="164">
        <v>-40.163200000000003</v>
      </c>
      <c r="CT20" s="164">
        <v>1</v>
      </c>
      <c r="CU20" s="164">
        <v>12.846399999999999</v>
      </c>
      <c r="CV20" s="164">
        <v>-4.7359999999999998</v>
      </c>
      <c r="CW20" s="164">
        <v>10.2783</v>
      </c>
      <c r="CX20" s="164">
        <v>15.62</v>
      </c>
      <c r="CY20" s="164">
        <v>50.23</v>
      </c>
      <c r="CZ20" s="164">
        <v>29.7729</v>
      </c>
      <c r="DA20" s="164">
        <v>28.2761</v>
      </c>
      <c r="DB20" s="164">
        <v>-22.14</v>
      </c>
      <c r="DC20" s="164">
        <v>-3.6423000000000001</v>
      </c>
      <c r="DD20" s="164">
        <v>43.79</v>
      </c>
      <c r="DE20" s="164">
        <v>43.106699999999996</v>
      </c>
      <c r="DF20" s="164">
        <v>-86.726100000000002</v>
      </c>
      <c r="DG20" s="164">
        <v>-1E-4</v>
      </c>
      <c r="DH20" s="164">
        <v>-13.378399999999999</v>
      </c>
      <c r="DI20" s="165"/>
      <c r="DJ20" s="165"/>
      <c r="DK20" s="164">
        <v>26.606100000000001</v>
      </c>
      <c r="DL20" s="164">
        <v>30.770900000000001</v>
      </c>
      <c r="DM20" s="164">
        <v>30.541699999999999</v>
      </c>
      <c r="DN20" s="164">
        <v>43.9636</v>
      </c>
      <c r="DO20" s="164">
        <v>30.81</v>
      </c>
      <c r="DP20" s="164">
        <v>-1.87</v>
      </c>
      <c r="DQ20" s="164">
        <v>46.075499999999998</v>
      </c>
      <c r="DR20" s="164">
        <v>85.592399999999998</v>
      </c>
      <c r="DS20" s="164">
        <v>-25.64</v>
      </c>
      <c r="DT20" s="164">
        <v>-25.92</v>
      </c>
      <c r="DU20" s="164">
        <v>87.85</v>
      </c>
      <c r="DV20" s="164">
        <v>46.84</v>
      </c>
      <c r="DW20" s="164">
        <v>87</v>
      </c>
      <c r="DX20" s="164">
        <v>85</v>
      </c>
      <c r="DY20" s="164">
        <v>-33.313699999999997</v>
      </c>
      <c r="DZ20" s="164">
        <v>-32.6</v>
      </c>
      <c r="EA20" s="164">
        <v>143.21449999999999</v>
      </c>
      <c r="EB20" s="164">
        <v>109.7985</v>
      </c>
      <c r="EC20" s="164">
        <v>105.49720000000001</v>
      </c>
      <c r="ED20" s="164">
        <v>106.7272</v>
      </c>
      <c r="EE20" s="164">
        <v>109.8471</v>
      </c>
      <c r="EF20" s="164">
        <v>102.8139</v>
      </c>
      <c r="EG20" s="164">
        <v>-20.469000000000001</v>
      </c>
      <c r="EH20" s="164">
        <v>178.8646</v>
      </c>
      <c r="EI20" s="164">
        <v>403.63490000000002</v>
      </c>
      <c r="EJ20" s="165"/>
      <c r="EK20" s="164">
        <v>-28.581399999999999</v>
      </c>
      <c r="EL20" s="164">
        <v>-27.6934</v>
      </c>
      <c r="EM20" s="164">
        <v>-22.387499999999999</v>
      </c>
      <c r="EN20" s="164">
        <v>42.695700000000002</v>
      </c>
      <c r="EO20" s="164">
        <v>40.116100000000003</v>
      </c>
      <c r="EP20" s="164">
        <v>164.41200000000001</v>
      </c>
      <c r="EQ20" s="164">
        <v>-66.397199999999998</v>
      </c>
      <c r="ER20" s="164">
        <v>-67.7393</v>
      </c>
      <c r="ES20" s="164">
        <v>-68.591999999999999</v>
      </c>
      <c r="ET20" s="164">
        <v>0</v>
      </c>
      <c r="EU20" s="164">
        <v>-13.03</v>
      </c>
      <c r="EV20" s="164">
        <v>128</v>
      </c>
      <c r="EW20" s="164">
        <v>9.0399999999999991</v>
      </c>
      <c r="EX20" s="164">
        <v>43.792499999999997</v>
      </c>
      <c r="EY20" s="164">
        <v>-11.579000000000001</v>
      </c>
      <c r="EZ20" s="164">
        <v>-11.184200000000001</v>
      </c>
      <c r="FA20" s="164">
        <v>3.63</v>
      </c>
      <c r="FB20" s="164">
        <v>-99.193799999999996</v>
      </c>
      <c r="FC20" s="164">
        <v>65.137</v>
      </c>
      <c r="FD20" s="165"/>
      <c r="FE20" s="165"/>
      <c r="FF20" s="164">
        <v>1.9339999999999999</v>
      </c>
      <c r="FG20" s="164">
        <v>39.773299999999999</v>
      </c>
      <c r="FH20" s="164">
        <v>40.326500000000003</v>
      </c>
      <c r="FI20" s="164">
        <v>39.231699999999996</v>
      </c>
      <c r="FJ20" s="164">
        <v>49.064700000000002</v>
      </c>
      <c r="FK20" s="164">
        <v>47.892499999999998</v>
      </c>
      <c r="FL20" s="164">
        <v>-147.19409999999999</v>
      </c>
      <c r="FM20" s="164">
        <v>35.285499999999999</v>
      </c>
      <c r="FN20" s="164">
        <v>35.5182</v>
      </c>
      <c r="FO20" s="164">
        <v>-124.005</v>
      </c>
      <c r="FP20" s="164">
        <v>-116.0163</v>
      </c>
      <c r="FQ20" s="164">
        <v>-29.0611</v>
      </c>
      <c r="FR20" s="164">
        <v>-38.35</v>
      </c>
      <c r="FS20" s="164">
        <v>10.464600000000001</v>
      </c>
      <c r="FT20" s="164">
        <v>0.84499999999999997</v>
      </c>
      <c r="FU20" s="164">
        <v>-6.5</v>
      </c>
      <c r="FV20" s="164">
        <v>12.19</v>
      </c>
      <c r="FW20" s="164">
        <v>-31.049600000000002</v>
      </c>
      <c r="FX20" s="164">
        <v>10.555300000000001</v>
      </c>
      <c r="FY20" s="165"/>
      <c r="FZ20" s="164">
        <v>4.5679999999999996</v>
      </c>
      <c r="GA20" s="164">
        <v>8.9939</v>
      </c>
      <c r="GB20" s="164">
        <v>26.47</v>
      </c>
      <c r="GC20" s="164">
        <v>117.176</v>
      </c>
      <c r="GD20" s="164">
        <v>123.6465</v>
      </c>
      <c r="GE20" s="164">
        <v>11.15</v>
      </c>
      <c r="GF20" s="164">
        <v>77.456000000000003</v>
      </c>
      <c r="GG20" s="164">
        <v>14</v>
      </c>
      <c r="GH20" s="164">
        <v>-16.3231</v>
      </c>
      <c r="GI20" s="165"/>
      <c r="GJ20" s="164">
        <v>3.9916999999999998</v>
      </c>
      <c r="GK20" s="164">
        <v>1.3594999999999999</v>
      </c>
      <c r="GL20" s="165"/>
      <c r="GM20" s="165"/>
      <c r="GN20" s="164">
        <v>-15.1701</v>
      </c>
      <c r="GO20" s="164">
        <v>-23.354800000000001</v>
      </c>
      <c r="GP20" s="164">
        <v>20.295300000000001</v>
      </c>
      <c r="GQ20" s="164">
        <v>36.722000000000001</v>
      </c>
      <c r="GR20" s="164">
        <v>53.936999999999998</v>
      </c>
      <c r="GS20" s="164">
        <v>54.379800000000003</v>
      </c>
      <c r="GT20" s="164">
        <v>-139.9229</v>
      </c>
      <c r="GU20" s="164">
        <v>-14.388199999999999</v>
      </c>
      <c r="GV20" s="164">
        <v>30.223400000000002</v>
      </c>
      <c r="GW20" s="164">
        <v>-27.6616</v>
      </c>
      <c r="GX20" s="164">
        <v>12.0627</v>
      </c>
      <c r="GY20" s="164">
        <v>13.6943</v>
      </c>
      <c r="GZ20" s="164">
        <v>13.471399999999999</v>
      </c>
      <c r="HA20" s="164">
        <v>14</v>
      </c>
      <c r="HB20" s="164">
        <v>246.60640000000001</v>
      </c>
      <c r="HC20" s="164">
        <v>245.86070000000001</v>
      </c>
      <c r="HD20" s="164">
        <v>272</v>
      </c>
      <c r="HE20" s="164">
        <v>-270.6771</v>
      </c>
      <c r="HF20" s="164">
        <v>-532.50289999999995</v>
      </c>
      <c r="HG20" s="164">
        <v>536.41399999999999</v>
      </c>
      <c r="HH20" s="164">
        <v>530.10419999999999</v>
      </c>
      <c r="HI20" s="164">
        <v>-231.512</v>
      </c>
      <c r="HJ20" s="164">
        <v>-231.3021</v>
      </c>
      <c r="HK20" s="164">
        <v>-53.920200000000001</v>
      </c>
      <c r="HL20" s="164">
        <v>-43.97</v>
      </c>
      <c r="HM20" s="164">
        <v>81.908299999999997</v>
      </c>
      <c r="HN20" s="164">
        <v>79.860600000000005</v>
      </c>
      <c r="HO20" s="165"/>
      <c r="HP20" s="165"/>
      <c r="HQ20" s="164">
        <v>66.1524</v>
      </c>
      <c r="HR20" s="164">
        <v>65.086699999999993</v>
      </c>
      <c r="HS20" s="164">
        <v>-57.325499999999998</v>
      </c>
      <c r="HT20" s="164">
        <v>-56.538200000000003</v>
      </c>
      <c r="HU20" s="164">
        <v>108.2</v>
      </c>
      <c r="HV20" s="164">
        <v>107.86</v>
      </c>
      <c r="HW20" s="164">
        <v>66</v>
      </c>
      <c r="HX20" s="164">
        <v>66.7</v>
      </c>
      <c r="HY20" s="164">
        <v>21.207799999999999</v>
      </c>
      <c r="HZ20" s="164">
        <v>31.68</v>
      </c>
      <c r="IA20" s="164">
        <v>-350.34730000000002</v>
      </c>
      <c r="IB20" s="165"/>
      <c r="IC20" s="165"/>
      <c r="ID20" s="164">
        <v>11</v>
      </c>
      <c r="IE20" s="164">
        <v>21.7</v>
      </c>
      <c r="IF20" s="164">
        <v>-64.2</v>
      </c>
      <c r="IG20" s="164">
        <v>-68.900000000000006</v>
      </c>
      <c r="IH20" s="165"/>
      <c r="II20" s="165"/>
      <c r="IJ20" s="164">
        <v>-520.09939999999995</v>
      </c>
      <c r="IK20" s="164">
        <v>-361.84300000000002</v>
      </c>
      <c r="IL20" s="164">
        <v>473.84660000000002</v>
      </c>
      <c r="IM20" s="164">
        <v>387.28769999999997</v>
      </c>
      <c r="IN20" s="164">
        <v>5.5975999999999999</v>
      </c>
      <c r="IO20" s="164">
        <v>-377.58269999999999</v>
      </c>
      <c r="IP20" s="164">
        <v>381.73910000000001</v>
      </c>
      <c r="IQ20" s="164">
        <v>-143.357</v>
      </c>
      <c r="IR20" s="164">
        <v>-229.44059999999999</v>
      </c>
      <c r="IS20" s="164">
        <v>-371.92450000000002</v>
      </c>
      <c r="IT20" s="164">
        <v>110.7881</v>
      </c>
      <c r="IU20" s="164">
        <v>111.35590000000001</v>
      </c>
      <c r="IV20" s="164">
        <v>146.69280000000001</v>
      </c>
      <c r="IW20" s="164">
        <v>-460.48399999999998</v>
      </c>
      <c r="IX20" s="164">
        <v>231.56819999999999</v>
      </c>
      <c r="IY20" s="164">
        <v>-229.48519999999999</v>
      </c>
      <c r="IZ20" s="164">
        <v>232.3272</v>
      </c>
      <c r="JA20" s="164">
        <v>-10.652799999999999</v>
      </c>
      <c r="JB20" s="165"/>
      <c r="JC20" s="164">
        <v>23.2</v>
      </c>
      <c r="JD20" s="164">
        <v>5.6420000000000003</v>
      </c>
      <c r="JE20" s="164">
        <v>5.6479999999999997</v>
      </c>
      <c r="JF20" s="164">
        <v>-22.8</v>
      </c>
      <c r="JG20" s="164">
        <v>4.72</v>
      </c>
      <c r="JH20" s="165"/>
      <c r="JI20" s="164">
        <v>-5.4489999999999998</v>
      </c>
      <c r="JJ20" s="164">
        <v>-51.622799999999998</v>
      </c>
      <c r="JK20" s="164">
        <v>-8.6716999999999995</v>
      </c>
      <c r="JL20" s="164">
        <v>38.1</v>
      </c>
      <c r="JM20" s="164">
        <v>53.122</v>
      </c>
      <c r="JN20" s="164">
        <v>53.26</v>
      </c>
      <c r="JO20" s="165"/>
      <c r="JP20" s="165"/>
      <c r="JQ20" s="164">
        <v>52.575800000000001</v>
      </c>
      <c r="JR20" s="164">
        <v>51.699599999999997</v>
      </c>
      <c r="JS20" s="164">
        <v>52.232599999999998</v>
      </c>
      <c r="JT20" s="165"/>
      <c r="JU20" s="164">
        <v>-21.1</v>
      </c>
      <c r="JV20" s="164">
        <v>27.829699999999999</v>
      </c>
      <c r="JW20" s="165"/>
      <c r="JX20" s="165"/>
      <c r="JY20" s="164">
        <v>-39.254800000000003</v>
      </c>
      <c r="JZ20" s="164">
        <v>77.296999999999997</v>
      </c>
      <c r="KA20" s="164">
        <v>54.302999999999997</v>
      </c>
      <c r="KB20" s="164">
        <v>-39.447800000000001</v>
      </c>
      <c r="KC20" s="164">
        <v>-75.579499999999996</v>
      </c>
      <c r="KD20" s="164">
        <v>43.637900000000002</v>
      </c>
      <c r="KE20" s="164">
        <v>31.747</v>
      </c>
      <c r="KF20" s="164">
        <v>12.1</v>
      </c>
      <c r="KG20" s="164">
        <v>-12.6</v>
      </c>
      <c r="KH20" s="165"/>
      <c r="KI20" s="164">
        <v>173.64590000000001</v>
      </c>
    </row>
    <row r="21" spans="1:295" ht="18" customHeight="1" x14ac:dyDescent="0.35">
      <c r="A21" s="161" t="s">
        <v>63</v>
      </c>
      <c r="B21" s="161" t="s">
        <v>825</v>
      </c>
      <c r="C21" s="164">
        <v>0</v>
      </c>
      <c r="D21" s="164">
        <v>16.010200000000001</v>
      </c>
      <c r="E21" s="164">
        <v>-32.009300000000003</v>
      </c>
      <c r="F21" s="164">
        <v>7.9581</v>
      </c>
      <c r="G21" s="164">
        <v>20.797999999999998</v>
      </c>
      <c r="H21" s="165"/>
      <c r="I21" s="164">
        <v>40.957700000000003</v>
      </c>
      <c r="J21" s="164">
        <v>-82.2821</v>
      </c>
      <c r="K21" s="164">
        <v>37.443600000000004</v>
      </c>
      <c r="L21" s="164">
        <v>18.789400000000001</v>
      </c>
      <c r="M21" s="164">
        <v>18.564299999999999</v>
      </c>
      <c r="N21" s="164">
        <v>6.66</v>
      </c>
      <c r="O21" s="164">
        <v>-15.314</v>
      </c>
      <c r="P21" s="164">
        <v>11</v>
      </c>
      <c r="Q21" s="164">
        <v>6.6239999999999997</v>
      </c>
      <c r="R21" s="164">
        <v>-13.2</v>
      </c>
      <c r="S21" s="164">
        <v>11.4947</v>
      </c>
      <c r="T21" s="164">
        <v>165.11680000000001</v>
      </c>
      <c r="U21" s="164">
        <v>11.414</v>
      </c>
      <c r="V21" s="165"/>
      <c r="W21" s="164">
        <v>19.1433</v>
      </c>
      <c r="X21" s="164">
        <v>7.4038000000000004</v>
      </c>
      <c r="Y21" s="164">
        <v>5.6330999999999998</v>
      </c>
      <c r="Z21" s="164">
        <v>2.5573999999999999</v>
      </c>
      <c r="AA21" s="165"/>
      <c r="AB21" s="165"/>
      <c r="AC21" s="164">
        <v>-91.81</v>
      </c>
      <c r="AD21" s="165"/>
      <c r="AE21" s="165"/>
      <c r="AF21" s="164">
        <v>-6.66</v>
      </c>
      <c r="AG21" s="164">
        <v>13.2</v>
      </c>
      <c r="AH21" s="164">
        <v>4.5910000000000002</v>
      </c>
      <c r="AI21" s="164">
        <v>0.187</v>
      </c>
      <c r="AJ21" s="164">
        <v>-40.86</v>
      </c>
      <c r="AK21" s="164">
        <v>-41.08</v>
      </c>
      <c r="AL21" s="164">
        <v>-50.76</v>
      </c>
      <c r="AM21" s="164">
        <v>44.32</v>
      </c>
      <c r="AN21" s="164">
        <v>44.84</v>
      </c>
      <c r="AO21" s="164">
        <v>6.3007</v>
      </c>
      <c r="AP21" s="164">
        <v>11.408099999999999</v>
      </c>
      <c r="AQ21" s="164">
        <v>48.8566</v>
      </c>
      <c r="AR21" s="164">
        <v>50.561700000000002</v>
      </c>
      <c r="AS21" s="164">
        <v>47.6753</v>
      </c>
      <c r="AT21" s="164">
        <v>-47.689500000000002</v>
      </c>
      <c r="AU21" s="164">
        <v>-49.147399999999998</v>
      </c>
      <c r="AV21" s="164">
        <v>31.861599999999999</v>
      </c>
      <c r="AW21" s="164">
        <v>27.221399999999999</v>
      </c>
      <c r="AX21" s="164">
        <v>50.904499999999999</v>
      </c>
      <c r="AY21" s="164">
        <v>52.244100000000003</v>
      </c>
      <c r="AZ21" s="164">
        <v>-1.5704</v>
      </c>
      <c r="BA21" s="164">
        <v>-9.4393999999999991</v>
      </c>
      <c r="BB21" s="164">
        <v>-262.41390000000001</v>
      </c>
      <c r="BC21" s="164">
        <v>-16.9754</v>
      </c>
      <c r="BD21" s="164">
        <v>-11.8</v>
      </c>
      <c r="BE21" s="164">
        <v>-12</v>
      </c>
      <c r="BF21" s="164">
        <v>52.985799999999998</v>
      </c>
      <c r="BG21" s="164">
        <v>52.585099999999997</v>
      </c>
      <c r="BH21" s="164">
        <v>-3.6433</v>
      </c>
      <c r="BI21" s="165"/>
      <c r="BJ21" s="164">
        <v>-20.327200000000001</v>
      </c>
      <c r="BK21" s="164">
        <v>1.6574</v>
      </c>
      <c r="BL21" s="165"/>
      <c r="BM21" s="165"/>
      <c r="BN21" s="164">
        <v>315.68340000000001</v>
      </c>
      <c r="BO21" s="164">
        <v>41.627200000000002</v>
      </c>
      <c r="BP21" s="164">
        <v>41.657800000000002</v>
      </c>
      <c r="BQ21" s="164">
        <v>-178.96260000000001</v>
      </c>
      <c r="BR21" s="164">
        <v>311.76490000000001</v>
      </c>
      <c r="BS21" s="165"/>
      <c r="BT21" s="164">
        <v>-38.964799999999997</v>
      </c>
      <c r="BU21" s="164">
        <v>40.298499999999997</v>
      </c>
      <c r="BV21" s="164">
        <v>58.59</v>
      </c>
      <c r="BW21" s="164">
        <v>20.59</v>
      </c>
      <c r="BX21" s="164">
        <v>9.43</v>
      </c>
      <c r="BY21" s="164">
        <v>39.15</v>
      </c>
      <c r="BZ21" s="164">
        <v>67.010000000000005</v>
      </c>
      <c r="CA21" s="164">
        <v>-53.1768</v>
      </c>
      <c r="CB21" s="164">
        <v>-52.640999999999998</v>
      </c>
      <c r="CC21" s="164">
        <v>119.6271</v>
      </c>
      <c r="CD21" s="164">
        <v>121.00279999999999</v>
      </c>
      <c r="CE21" s="164">
        <v>34.019599999999997</v>
      </c>
      <c r="CF21" s="164">
        <v>-33.807200000000002</v>
      </c>
      <c r="CG21" s="164">
        <v>-33.827300000000001</v>
      </c>
      <c r="CH21" s="164">
        <v>-11.584099999999999</v>
      </c>
      <c r="CI21" s="164">
        <v>-40.0212</v>
      </c>
      <c r="CJ21" s="165"/>
      <c r="CK21" s="165"/>
      <c r="CL21" s="164">
        <v>11.7</v>
      </c>
      <c r="CM21" s="164">
        <v>80</v>
      </c>
      <c r="CN21" s="164">
        <v>-9.83</v>
      </c>
      <c r="CO21" s="164">
        <v>34.798499999999997</v>
      </c>
      <c r="CP21" s="164">
        <v>34.410299999999999</v>
      </c>
      <c r="CQ21" s="164">
        <v>34.348500000000001</v>
      </c>
      <c r="CR21" s="164">
        <v>-36.693800000000003</v>
      </c>
      <c r="CS21" s="164">
        <v>-36.219099999999997</v>
      </c>
      <c r="CT21" s="164">
        <v>1</v>
      </c>
      <c r="CU21" s="164">
        <v>13.8919</v>
      </c>
      <c r="CV21" s="164">
        <v>-9.5884</v>
      </c>
      <c r="CW21" s="164">
        <v>10.3398</v>
      </c>
      <c r="CX21" s="164">
        <v>17.190000000000001</v>
      </c>
      <c r="CY21" s="164">
        <v>47.5</v>
      </c>
      <c r="CZ21" s="164">
        <v>30.7104</v>
      </c>
      <c r="DA21" s="164">
        <v>28.861999999999998</v>
      </c>
      <c r="DB21" s="164">
        <v>-22.21</v>
      </c>
      <c r="DC21" s="164">
        <v>-0.80940000000000001</v>
      </c>
      <c r="DD21" s="164">
        <v>39.963999999999999</v>
      </c>
      <c r="DE21" s="164">
        <v>39.293900000000001</v>
      </c>
      <c r="DF21" s="164">
        <v>-89.360200000000006</v>
      </c>
      <c r="DG21" s="164">
        <v>-1E-4</v>
      </c>
      <c r="DH21" s="164">
        <v>-13.4781</v>
      </c>
      <c r="DI21" s="164">
        <v>-70.599999999999994</v>
      </c>
      <c r="DJ21" s="164">
        <v>-70.2</v>
      </c>
      <c r="DK21" s="164">
        <v>26.650099999999998</v>
      </c>
      <c r="DL21" s="164">
        <v>32.528700000000001</v>
      </c>
      <c r="DM21" s="164">
        <v>31.481000000000002</v>
      </c>
      <c r="DN21" s="164">
        <v>46.307400000000001</v>
      </c>
      <c r="DO21" s="164">
        <v>32.130000000000003</v>
      </c>
      <c r="DP21" s="164">
        <v>-1.88</v>
      </c>
      <c r="DQ21" s="164">
        <v>73.305000000000007</v>
      </c>
      <c r="DR21" s="164">
        <v>89.115099999999998</v>
      </c>
      <c r="DS21" s="164">
        <v>-25.66</v>
      </c>
      <c r="DT21" s="164">
        <v>-25.87</v>
      </c>
      <c r="DU21" s="164">
        <v>88.15</v>
      </c>
      <c r="DV21" s="164">
        <v>87.71</v>
      </c>
      <c r="DW21" s="164">
        <v>88.436400000000006</v>
      </c>
      <c r="DX21" s="164">
        <v>88.145499999999998</v>
      </c>
      <c r="DY21" s="164">
        <v>-35.801200000000001</v>
      </c>
      <c r="DZ21" s="164">
        <v>-35.4818</v>
      </c>
      <c r="EA21" s="164">
        <v>110.1046</v>
      </c>
      <c r="EB21" s="164">
        <v>109.8344</v>
      </c>
      <c r="EC21" s="164">
        <v>107.10550000000001</v>
      </c>
      <c r="ED21" s="164">
        <v>108.3484</v>
      </c>
      <c r="EE21" s="164">
        <v>108.36709999999999</v>
      </c>
      <c r="EF21" s="164">
        <v>97.513599999999997</v>
      </c>
      <c r="EG21" s="164">
        <v>-24.202999999999999</v>
      </c>
      <c r="EH21" s="164">
        <v>189.64529999999999</v>
      </c>
      <c r="EI21" s="164">
        <v>388.80829999999997</v>
      </c>
      <c r="EJ21" s="165"/>
      <c r="EK21" s="164">
        <v>-28.583200000000001</v>
      </c>
      <c r="EL21" s="164">
        <v>-27.619900000000001</v>
      </c>
      <c r="EM21" s="164">
        <v>-28.259499999999999</v>
      </c>
      <c r="EN21" s="164">
        <v>32.6432</v>
      </c>
      <c r="EO21" s="164">
        <v>29.860299999999999</v>
      </c>
      <c r="EP21" s="164">
        <v>181.30799999999999</v>
      </c>
      <c r="EQ21" s="164">
        <v>-63.490200000000002</v>
      </c>
      <c r="ER21" s="164">
        <v>-64.492999999999995</v>
      </c>
      <c r="ES21" s="164">
        <v>-63.8416</v>
      </c>
      <c r="ET21" s="164">
        <v>15.9</v>
      </c>
      <c r="EU21" s="164">
        <v>-14.2</v>
      </c>
      <c r="EV21" s="164">
        <v>117.5</v>
      </c>
      <c r="EW21" s="164">
        <v>5.2983000000000002</v>
      </c>
      <c r="EX21" s="164">
        <v>37.959899999999998</v>
      </c>
      <c r="EY21" s="164">
        <v>-10.4909</v>
      </c>
      <c r="EZ21" s="164">
        <v>-10.0914</v>
      </c>
      <c r="FA21" s="164">
        <v>1.98</v>
      </c>
      <c r="FB21" s="164">
        <v>-93.249200000000002</v>
      </c>
      <c r="FC21" s="164">
        <v>61.696800000000003</v>
      </c>
      <c r="FD21" s="165"/>
      <c r="FE21" s="165"/>
      <c r="FF21" s="164">
        <v>1.9478</v>
      </c>
      <c r="FG21" s="164">
        <v>38.1892</v>
      </c>
      <c r="FH21" s="164">
        <v>38.390900000000002</v>
      </c>
      <c r="FI21" s="164">
        <v>37.821599999999997</v>
      </c>
      <c r="FJ21" s="164">
        <v>52.748699999999999</v>
      </c>
      <c r="FK21" s="164">
        <v>52.581299999999999</v>
      </c>
      <c r="FL21" s="164">
        <v>-159.251</v>
      </c>
      <c r="FM21" s="164">
        <v>38.124000000000002</v>
      </c>
      <c r="FN21" s="164">
        <v>38.187600000000003</v>
      </c>
      <c r="FO21" s="164">
        <v>-128.5966</v>
      </c>
      <c r="FP21" s="164">
        <v>-121.9752</v>
      </c>
      <c r="FQ21" s="164">
        <v>-32.877099999999999</v>
      </c>
      <c r="FR21" s="164">
        <v>-40.24</v>
      </c>
      <c r="FS21" s="164">
        <v>11.2605</v>
      </c>
      <c r="FT21" s="164">
        <v>0.7742</v>
      </c>
      <c r="FU21" s="164">
        <v>-6.89</v>
      </c>
      <c r="FV21" s="164">
        <v>12.29</v>
      </c>
      <c r="FW21" s="164">
        <v>-33.605200000000004</v>
      </c>
      <c r="FX21" s="164">
        <v>10.0892</v>
      </c>
      <c r="FY21" s="164">
        <v>-14.398</v>
      </c>
      <c r="FZ21" s="164">
        <v>4.4409999999999998</v>
      </c>
      <c r="GA21" s="164">
        <v>8.9237000000000002</v>
      </c>
      <c r="GB21" s="164">
        <v>24.12</v>
      </c>
      <c r="GC21" s="164">
        <v>124.6819</v>
      </c>
      <c r="GD21" s="164">
        <v>132.0753</v>
      </c>
      <c r="GE21" s="164">
        <v>10.14</v>
      </c>
      <c r="GF21" s="164">
        <v>73.059799999999996</v>
      </c>
      <c r="GG21" s="164">
        <v>12.7</v>
      </c>
      <c r="GH21" s="164">
        <v>-15.746600000000001</v>
      </c>
      <c r="GI21" s="165"/>
      <c r="GJ21" s="164">
        <v>4.1962999999999999</v>
      </c>
      <c r="GK21" s="164">
        <v>1.3740000000000001</v>
      </c>
      <c r="GL21" s="165"/>
      <c r="GM21" s="165"/>
      <c r="GN21" s="164">
        <v>-14.092000000000001</v>
      </c>
      <c r="GO21" s="164">
        <v>-23.127700000000001</v>
      </c>
      <c r="GP21" s="164">
        <v>19.5656</v>
      </c>
      <c r="GQ21" s="164">
        <v>35.629600000000003</v>
      </c>
      <c r="GR21" s="164">
        <v>50.687800000000003</v>
      </c>
      <c r="GS21" s="164">
        <v>51.6828</v>
      </c>
      <c r="GT21" s="164">
        <v>-136.9735</v>
      </c>
      <c r="GU21" s="164">
        <v>-14.177</v>
      </c>
      <c r="GV21" s="164">
        <v>30.309699999999999</v>
      </c>
      <c r="GW21" s="164">
        <v>-26.832999999999998</v>
      </c>
      <c r="GX21" s="164">
        <v>13.4085</v>
      </c>
      <c r="GY21" s="164">
        <v>11.116099999999999</v>
      </c>
      <c r="GZ21" s="164">
        <v>10.992800000000001</v>
      </c>
      <c r="HA21" s="164">
        <v>15</v>
      </c>
      <c r="HB21" s="164">
        <v>236.3374</v>
      </c>
      <c r="HC21" s="164">
        <v>234.0934</v>
      </c>
      <c r="HD21" s="164">
        <v>244.7</v>
      </c>
      <c r="HE21" s="164">
        <v>-243.6037</v>
      </c>
      <c r="HF21" s="164">
        <v>-499.05399999999997</v>
      </c>
      <c r="HG21" s="164">
        <v>499.71100000000001</v>
      </c>
      <c r="HH21" s="164">
        <v>502.18880000000001</v>
      </c>
      <c r="HI21" s="164">
        <v>-222.25059999999999</v>
      </c>
      <c r="HJ21" s="164">
        <v>-222.26589999999999</v>
      </c>
      <c r="HK21" s="164">
        <v>-55.954000000000001</v>
      </c>
      <c r="HL21" s="164">
        <v>-48.546999999999997</v>
      </c>
      <c r="HM21" s="164">
        <v>77.138199999999998</v>
      </c>
      <c r="HN21" s="164">
        <v>77.838800000000006</v>
      </c>
      <c r="HO21" s="165"/>
      <c r="HP21" s="165"/>
      <c r="HQ21" s="164">
        <v>63.482700000000001</v>
      </c>
      <c r="HR21" s="164">
        <v>63.274000000000001</v>
      </c>
      <c r="HS21" s="164">
        <v>-50.009300000000003</v>
      </c>
      <c r="HT21" s="164">
        <v>-50.906799999999997</v>
      </c>
      <c r="HU21" s="164">
        <v>112.01</v>
      </c>
      <c r="HV21" s="164">
        <v>110.52</v>
      </c>
      <c r="HW21" s="164">
        <v>62.4</v>
      </c>
      <c r="HX21" s="164">
        <v>61.9</v>
      </c>
      <c r="HY21" s="164">
        <v>20.981300000000001</v>
      </c>
      <c r="HZ21" s="164">
        <v>25.44</v>
      </c>
      <c r="IA21" s="164">
        <v>-341.83190000000002</v>
      </c>
      <c r="IB21" s="165"/>
      <c r="IC21" s="165"/>
      <c r="ID21" s="165"/>
      <c r="IE21" s="164">
        <v>19.399999999999999</v>
      </c>
      <c r="IF21" s="164">
        <v>-62.5</v>
      </c>
      <c r="IG21" s="164">
        <v>-67.2</v>
      </c>
      <c r="IH21" s="165"/>
      <c r="II21" s="165"/>
      <c r="IJ21" s="164">
        <v>-490.73340000000002</v>
      </c>
      <c r="IK21" s="164">
        <v>-341.05079999999998</v>
      </c>
      <c r="IL21" s="164">
        <v>450.21730000000002</v>
      </c>
      <c r="IM21" s="164">
        <v>372.05840000000001</v>
      </c>
      <c r="IN21" s="164">
        <v>1.5607</v>
      </c>
      <c r="IO21" s="164">
        <v>-368.673</v>
      </c>
      <c r="IP21" s="164">
        <v>361.10559999999998</v>
      </c>
      <c r="IQ21" s="164">
        <v>-138.51179999999999</v>
      </c>
      <c r="IR21" s="164">
        <v>-222.32490000000001</v>
      </c>
      <c r="IS21" s="164">
        <v>-357.98579999999998</v>
      </c>
      <c r="IT21" s="164">
        <v>110.5626</v>
      </c>
      <c r="IU21" s="164">
        <v>106.2132</v>
      </c>
      <c r="IV21" s="164">
        <v>140.96600000000001</v>
      </c>
      <c r="IW21" s="164">
        <v>-443.08800000000002</v>
      </c>
      <c r="IX21" s="164">
        <v>223.2697</v>
      </c>
      <c r="IY21" s="164">
        <v>-218.85640000000001</v>
      </c>
      <c r="IZ21" s="164">
        <v>219.7595</v>
      </c>
      <c r="JA21" s="164">
        <v>-10.389099999999999</v>
      </c>
      <c r="JB21" s="165"/>
      <c r="JC21" s="164">
        <v>22.4</v>
      </c>
      <c r="JD21" s="164">
        <v>5.6779999999999999</v>
      </c>
      <c r="JE21" s="164">
        <v>5.6749999999999998</v>
      </c>
      <c r="JF21" s="164">
        <v>-22.08</v>
      </c>
      <c r="JG21" s="164">
        <v>5.04</v>
      </c>
      <c r="JH21" s="165"/>
      <c r="JI21" s="164">
        <v>-5.0949999999999998</v>
      </c>
      <c r="JJ21" s="164">
        <v>-52.3827</v>
      </c>
      <c r="JK21" s="164">
        <v>-9.2576000000000001</v>
      </c>
      <c r="JL21" s="164">
        <v>38</v>
      </c>
      <c r="JM21" s="164">
        <v>51.286999999999999</v>
      </c>
      <c r="JN21" s="164">
        <v>51.000999999999998</v>
      </c>
      <c r="JO21" s="164">
        <v>11.426600000000001</v>
      </c>
      <c r="JP21" s="165"/>
      <c r="JQ21" s="164">
        <v>50.955800000000004</v>
      </c>
      <c r="JR21" s="164">
        <v>49.974800000000002</v>
      </c>
      <c r="JS21" s="164">
        <v>51.726900000000001</v>
      </c>
      <c r="JT21" s="165"/>
      <c r="JU21" s="164">
        <v>-18.899999999999999</v>
      </c>
      <c r="JV21" s="164">
        <v>28.627199999999998</v>
      </c>
      <c r="JW21" s="165"/>
      <c r="JX21" s="165"/>
      <c r="JY21" s="164">
        <v>-44.592199999999998</v>
      </c>
      <c r="JZ21" s="164">
        <v>76.058499999999995</v>
      </c>
      <c r="KA21" s="164">
        <v>56.934600000000003</v>
      </c>
      <c r="KB21" s="164">
        <v>-43.924500000000002</v>
      </c>
      <c r="KC21" s="164">
        <v>-74.765000000000001</v>
      </c>
      <c r="KD21" s="164">
        <v>46.294699999999999</v>
      </c>
      <c r="KE21" s="164">
        <v>28.156199999999998</v>
      </c>
      <c r="KF21" s="164">
        <v>9.9</v>
      </c>
      <c r="KG21" s="164">
        <v>-10.1</v>
      </c>
      <c r="KH21" s="165"/>
      <c r="KI21" s="164">
        <v>164.3202</v>
      </c>
    </row>
    <row r="22" spans="1:295" ht="18" customHeight="1" x14ac:dyDescent="0.35">
      <c r="A22" s="161" t="s">
        <v>63</v>
      </c>
      <c r="B22" s="161" t="s">
        <v>826</v>
      </c>
      <c r="C22" s="164">
        <v>0</v>
      </c>
      <c r="D22" s="164">
        <v>16.327300000000001</v>
      </c>
      <c r="E22" s="164">
        <v>-32.526400000000002</v>
      </c>
      <c r="F22" s="164">
        <v>7.5308000000000002</v>
      </c>
      <c r="G22" s="164">
        <v>20.127800000000001</v>
      </c>
      <c r="H22" s="165"/>
      <c r="I22" s="164">
        <v>40.084499999999998</v>
      </c>
      <c r="J22" s="164">
        <v>-80.684700000000007</v>
      </c>
      <c r="K22" s="164">
        <v>36.378300000000003</v>
      </c>
      <c r="L22" s="164">
        <v>18.293399999999998</v>
      </c>
      <c r="M22" s="164">
        <v>17.8734</v>
      </c>
      <c r="N22" s="164">
        <v>11.1</v>
      </c>
      <c r="O22" s="164">
        <v>-18.462</v>
      </c>
      <c r="P22" s="164">
        <v>15.4</v>
      </c>
      <c r="Q22" s="165"/>
      <c r="R22" s="164">
        <v>-15.4</v>
      </c>
      <c r="S22" s="164">
        <v>12.015000000000001</v>
      </c>
      <c r="T22" s="164">
        <v>162.054</v>
      </c>
      <c r="U22" s="164">
        <v>11.3628</v>
      </c>
      <c r="V22" s="165"/>
      <c r="W22" s="164">
        <v>19.005500000000001</v>
      </c>
      <c r="X22" s="164">
        <v>7.3566000000000003</v>
      </c>
      <c r="Y22" s="164">
        <v>5.9709000000000003</v>
      </c>
      <c r="Z22" s="164">
        <v>2.5518999999999998</v>
      </c>
      <c r="AA22" s="165"/>
      <c r="AB22" s="165"/>
      <c r="AC22" s="164">
        <v>-91.57</v>
      </c>
      <c r="AD22" s="165"/>
      <c r="AE22" s="165"/>
      <c r="AF22" s="164">
        <v>-11.1</v>
      </c>
      <c r="AG22" s="164">
        <v>17.600000000000001</v>
      </c>
      <c r="AH22" s="164">
        <v>5.3719999999999999</v>
      </c>
      <c r="AI22" s="164">
        <v>0.184</v>
      </c>
      <c r="AJ22" s="164">
        <v>-38.67</v>
      </c>
      <c r="AK22" s="164">
        <v>-38.729999999999997</v>
      </c>
      <c r="AL22" s="164">
        <v>-52.88</v>
      </c>
      <c r="AM22" s="164">
        <v>38.71</v>
      </c>
      <c r="AN22" s="164">
        <v>38.799999999999997</v>
      </c>
      <c r="AO22" s="164">
        <v>6.2858999999999998</v>
      </c>
      <c r="AP22" s="164">
        <v>11.859400000000001</v>
      </c>
      <c r="AQ22" s="164">
        <v>49.018099999999997</v>
      </c>
      <c r="AR22" s="164">
        <v>51.102499999999999</v>
      </c>
      <c r="AS22" s="164">
        <v>46.431399999999996</v>
      </c>
      <c r="AT22" s="164">
        <v>-43.536700000000003</v>
      </c>
      <c r="AU22" s="164">
        <v>-42.827199999999998</v>
      </c>
      <c r="AV22" s="164">
        <v>5.7912999999999997</v>
      </c>
      <c r="AW22" s="164">
        <v>6.6554000000000002</v>
      </c>
      <c r="AX22" s="164">
        <v>53.985599999999998</v>
      </c>
      <c r="AY22" s="164">
        <v>55.325200000000002</v>
      </c>
      <c r="AZ22" s="164">
        <v>-5.758</v>
      </c>
      <c r="BA22" s="164">
        <v>-29.325500000000002</v>
      </c>
      <c r="BB22" s="164">
        <v>-233.1858</v>
      </c>
      <c r="BC22" s="164">
        <v>-16.551100000000002</v>
      </c>
      <c r="BD22" s="164">
        <v>-12.5</v>
      </c>
      <c r="BE22" s="164">
        <v>-12.7</v>
      </c>
      <c r="BF22" s="164">
        <v>48.534300000000002</v>
      </c>
      <c r="BG22" s="164">
        <v>47.662599999999998</v>
      </c>
      <c r="BH22" s="164">
        <v>-3.6951999999999998</v>
      </c>
      <c r="BI22" s="165"/>
      <c r="BJ22" s="164">
        <v>-17.407699999999998</v>
      </c>
      <c r="BK22" s="164">
        <v>1.3319000000000001</v>
      </c>
      <c r="BL22" s="165"/>
      <c r="BM22" s="165"/>
      <c r="BN22" s="164">
        <v>282.0215</v>
      </c>
      <c r="BO22" s="164">
        <v>37.568300000000001</v>
      </c>
      <c r="BP22" s="164">
        <v>37.537799999999997</v>
      </c>
      <c r="BQ22" s="164">
        <v>-158.1918</v>
      </c>
      <c r="BR22" s="164">
        <v>284.62150000000003</v>
      </c>
      <c r="BS22" s="165"/>
      <c r="BT22" s="164">
        <v>-30.526199999999999</v>
      </c>
      <c r="BU22" s="164">
        <v>32.457099999999997</v>
      </c>
      <c r="BV22" s="164">
        <v>52.422600000000003</v>
      </c>
      <c r="BW22" s="164">
        <v>19.12</v>
      </c>
      <c r="BX22" s="164">
        <v>7.44</v>
      </c>
      <c r="BY22" s="164">
        <v>35.49</v>
      </c>
      <c r="BZ22" s="164">
        <v>63.8</v>
      </c>
      <c r="CA22" s="164">
        <v>-48.354300000000002</v>
      </c>
      <c r="CB22" s="164">
        <v>-47.282699999999998</v>
      </c>
      <c r="CC22" s="164">
        <v>114.55929999999999</v>
      </c>
      <c r="CD22" s="164">
        <v>114.50530000000001</v>
      </c>
      <c r="CE22" s="164">
        <v>40.264600000000002</v>
      </c>
      <c r="CF22" s="164">
        <v>-27.3186</v>
      </c>
      <c r="CG22" s="164">
        <v>-26.6813</v>
      </c>
      <c r="CH22" s="164">
        <v>-11.650399999999999</v>
      </c>
      <c r="CI22" s="164">
        <v>-36.011899999999997</v>
      </c>
      <c r="CJ22" s="165"/>
      <c r="CK22" s="165"/>
      <c r="CL22" s="164">
        <v>18.399999999999999</v>
      </c>
      <c r="CM22" s="164">
        <v>70</v>
      </c>
      <c r="CN22" s="164">
        <v>-9.2799999999999994</v>
      </c>
      <c r="CO22" s="164">
        <v>37.766300000000001</v>
      </c>
      <c r="CP22" s="164">
        <v>36.445500000000003</v>
      </c>
      <c r="CQ22" s="164">
        <v>36.734999999999999</v>
      </c>
      <c r="CR22" s="164">
        <v>-33.417400000000001</v>
      </c>
      <c r="CS22" s="164">
        <v>-33.093200000000003</v>
      </c>
      <c r="CT22" s="164">
        <v>-9.7872000000000003</v>
      </c>
      <c r="CU22" s="164">
        <v>17.255299999999998</v>
      </c>
      <c r="CV22" s="164">
        <v>-13.8055</v>
      </c>
      <c r="CW22" s="164">
        <v>8.8079999999999998</v>
      </c>
      <c r="CX22" s="164">
        <v>7.6</v>
      </c>
      <c r="CY22" s="164">
        <v>42.3</v>
      </c>
      <c r="CZ22" s="164">
        <v>28.8354</v>
      </c>
      <c r="DA22" s="164">
        <v>27.104199999999999</v>
      </c>
      <c r="DB22" s="164">
        <v>-20.25</v>
      </c>
      <c r="DC22" s="164">
        <v>-3.6423000000000001</v>
      </c>
      <c r="DD22" s="164">
        <v>35.152799999999999</v>
      </c>
      <c r="DE22" s="164">
        <v>36.743899999999996</v>
      </c>
      <c r="DF22" s="164">
        <v>-76.712199999999996</v>
      </c>
      <c r="DG22" s="164">
        <v>-1E-4</v>
      </c>
      <c r="DH22" s="164">
        <v>-12.351000000000001</v>
      </c>
      <c r="DI22" s="164">
        <v>-66.3</v>
      </c>
      <c r="DJ22" s="164">
        <v>-65.3</v>
      </c>
      <c r="DK22" s="164">
        <v>26.260100000000001</v>
      </c>
      <c r="DL22" s="164">
        <v>31.942699999999999</v>
      </c>
      <c r="DM22" s="164">
        <v>25.845199999999998</v>
      </c>
      <c r="DN22" s="164">
        <v>45.1355</v>
      </c>
      <c r="DO22" s="164">
        <v>31.6</v>
      </c>
      <c r="DP22" s="164">
        <v>-0.11</v>
      </c>
      <c r="DQ22" s="164">
        <v>66.406499999999994</v>
      </c>
      <c r="DR22" s="164">
        <v>81.567099999999996</v>
      </c>
      <c r="DS22" s="164">
        <v>-25.26</v>
      </c>
      <c r="DT22" s="164">
        <v>-25.55</v>
      </c>
      <c r="DU22" s="164">
        <v>87.48</v>
      </c>
      <c r="DV22" s="164">
        <v>80.59</v>
      </c>
      <c r="DW22" s="164">
        <v>71.909099999999995</v>
      </c>
      <c r="DX22" s="164">
        <v>77.527299999999997</v>
      </c>
      <c r="DY22" s="164">
        <v>-34.274900000000002</v>
      </c>
      <c r="DZ22" s="164">
        <v>-34.336399999999998</v>
      </c>
      <c r="EA22" s="164">
        <v>102.0428</v>
      </c>
      <c r="EB22" s="164">
        <v>103.361</v>
      </c>
      <c r="EC22" s="164">
        <v>99.795299999999997</v>
      </c>
      <c r="ED22" s="164">
        <v>100.64490000000001</v>
      </c>
      <c r="EE22" s="164">
        <v>93.118200000000002</v>
      </c>
      <c r="EF22" s="164">
        <v>81.957400000000007</v>
      </c>
      <c r="EG22" s="164">
        <v>-22.515999999999998</v>
      </c>
      <c r="EH22" s="164">
        <v>170.94280000000001</v>
      </c>
      <c r="EI22" s="164">
        <v>363.10719999999998</v>
      </c>
      <c r="EJ22" s="165"/>
      <c r="EK22" s="164">
        <v>-27.6233</v>
      </c>
      <c r="EL22" s="164">
        <v>-26.0748</v>
      </c>
      <c r="EM22" s="164">
        <v>-23.4876</v>
      </c>
      <c r="EN22" s="164">
        <v>31.143000000000001</v>
      </c>
      <c r="EO22" s="164">
        <v>31.867899999999999</v>
      </c>
      <c r="EP22" s="164">
        <v>130.608</v>
      </c>
      <c r="EQ22" s="164">
        <v>-53.549700000000001</v>
      </c>
      <c r="ER22" s="164">
        <v>-55.322099999999999</v>
      </c>
      <c r="ES22" s="164">
        <v>-57.135800000000003</v>
      </c>
      <c r="ET22" s="164">
        <v>0</v>
      </c>
      <c r="EU22" s="164">
        <v>-12</v>
      </c>
      <c r="EV22" s="164">
        <v>69.8</v>
      </c>
      <c r="EW22" s="164">
        <v>5.6858000000000004</v>
      </c>
      <c r="EX22" s="164">
        <v>37.072600000000001</v>
      </c>
      <c r="EY22" s="164">
        <v>-16.422599999999999</v>
      </c>
      <c r="EZ22" s="164">
        <v>-15.8073</v>
      </c>
      <c r="FA22" s="164">
        <v>1.8169</v>
      </c>
      <c r="FB22" s="164">
        <v>-87.548500000000004</v>
      </c>
      <c r="FC22" s="164">
        <v>58.247300000000003</v>
      </c>
      <c r="FD22" s="165"/>
      <c r="FE22" s="165"/>
      <c r="FF22" s="164">
        <v>1.8613</v>
      </c>
      <c r="FG22" s="164">
        <v>37.6066</v>
      </c>
      <c r="FH22" s="164">
        <v>38.064100000000003</v>
      </c>
      <c r="FI22" s="164">
        <v>36.527099999999997</v>
      </c>
      <c r="FJ22" s="164">
        <v>47.557600000000001</v>
      </c>
      <c r="FK22" s="164">
        <v>47.390099999999997</v>
      </c>
      <c r="FL22" s="164">
        <v>-159.58590000000001</v>
      </c>
      <c r="FM22" s="164">
        <v>36.151899999999998</v>
      </c>
      <c r="FN22" s="164">
        <v>35.391399999999997</v>
      </c>
      <c r="FO22" s="164">
        <v>-132.1532</v>
      </c>
      <c r="FP22" s="164">
        <v>-124.9021</v>
      </c>
      <c r="FQ22" s="164">
        <v>-32.2545</v>
      </c>
      <c r="FR22" s="164">
        <v>-41.12</v>
      </c>
      <c r="FS22" s="164">
        <v>10.0618</v>
      </c>
      <c r="FT22" s="164">
        <v>0.73880000000000001</v>
      </c>
      <c r="FU22" s="164">
        <v>-5.74</v>
      </c>
      <c r="FV22" s="164">
        <v>11.78</v>
      </c>
      <c r="FW22" s="164">
        <v>-32.700499999999998</v>
      </c>
      <c r="FX22" s="164">
        <v>10.18</v>
      </c>
      <c r="FY22" s="164">
        <v>-14.548</v>
      </c>
      <c r="FZ22" s="164">
        <v>4.4050000000000002</v>
      </c>
      <c r="GA22" s="164">
        <v>8.6918000000000006</v>
      </c>
      <c r="GB22" s="164">
        <v>24.22</v>
      </c>
      <c r="GC22" s="164">
        <v>128.21979999999999</v>
      </c>
      <c r="GD22" s="164">
        <v>132.03559999999999</v>
      </c>
      <c r="GE22" s="164">
        <v>9.9700000000000006</v>
      </c>
      <c r="GF22" s="164">
        <v>72.016999999999996</v>
      </c>
      <c r="GG22" s="164">
        <v>15.8</v>
      </c>
      <c r="GH22" s="164">
        <v>-15.0266</v>
      </c>
      <c r="GI22" s="165"/>
      <c r="GJ22" s="164">
        <v>3.1059000000000001</v>
      </c>
      <c r="GK22" s="164">
        <v>1.3371999999999999</v>
      </c>
      <c r="GL22" s="165"/>
      <c r="GM22" s="165"/>
      <c r="GN22" s="164">
        <v>-13.946199999999999</v>
      </c>
      <c r="GO22" s="164">
        <v>-22.459499999999998</v>
      </c>
      <c r="GP22" s="164">
        <v>19.1966</v>
      </c>
      <c r="GQ22" s="164">
        <v>34.705199999999998</v>
      </c>
      <c r="GR22" s="164">
        <v>50.1083</v>
      </c>
      <c r="GS22" s="164">
        <v>51.737099999999998</v>
      </c>
      <c r="GT22" s="164">
        <v>-132.26220000000001</v>
      </c>
      <c r="GU22" s="164">
        <v>-14.3179</v>
      </c>
      <c r="GV22" s="164">
        <v>30.3626</v>
      </c>
      <c r="GW22" s="164">
        <v>-28.484000000000002</v>
      </c>
      <c r="GX22" s="164">
        <v>12.085000000000001</v>
      </c>
      <c r="GY22" s="164">
        <v>11.477399999999999</v>
      </c>
      <c r="GZ22" s="164">
        <v>11.2987</v>
      </c>
      <c r="HA22" s="164">
        <v>13</v>
      </c>
      <c r="HB22" s="164">
        <v>204.423</v>
      </c>
      <c r="HC22" s="164">
        <v>205.4701</v>
      </c>
      <c r="HD22" s="164">
        <v>115.7</v>
      </c>
      <c r="HE22" s="164">
        <v>-115.0202</v>
      </c>
      <c r="HF22" s="164">
        <v>-367.6026</v>
      </c>
      <c r="HG22" s="164">
        <v>370.55869999999999</v>
      </c>
      <c r="HH22" s="164">
        <v>371.30560000000003</v>
      </c>
      <c r="HI22" s="164">
        <v>-193.65020000000001</v>
      </c>
      <c r="HJ22" s="164">
        <v>-190.38640000000001</v>
      </c>
      <c r="HK22" s="164">
        <v>-60.136099999999999</v>
      </c>
      <c r="HL22" s="164">
        <v>-52.830399999999997</v>
      </c>
      <c r="HM22" s="164">
        <v>76.169399999999996</v>
      </c>
      <c r="HN22" s="164">
        <v>74.322500000000005</v>
      </c>
      <c r="HO22" s="164">
        <v>-163.9469</v>
      </c>
      <c r="HP22" s="164">
        <v>-165.51660000000001</v>
      </c>
      <c r="HQ22" s="164">
        <v>50.584600000000002</v>
      </c>
      <c r="HR22" s="164">
        <v>50.485700000000001</v>
      </c>
      <c r="HS22" s="164">
        <v>-39.624899999999997</v>
      </c>
      <c r="HT22" s="164">
        <v>-40.774900000000002</v>
      </c>
      <c r="HU22" s="164">
        <v>102.26</v>
      </c>
      <c r="HV22" s="164">
        <v>102.19</v>
      </c>
      <c r="HW22" s="164">
        <v>60.4</v>
      </c>
      <c r="HX22" s="164">
        <v>60.4</v>
      </c>
      <c r="HY22" s="164">
        <v>21.823</v>
      </c>
      <c r="HZ22" s="164">
        <v>0.32</v>
      </c>
      <c r="IA22" s="164">
        <v>-345.0428</v>
      </c>
      <c r="IB22" s="165"/>
      <c r="IC22" s="165"/>
      <c r="ID22" s="164">
        <v>10.6</v>
      </c>
      <c r="IE22" s="164">
        <v>23.4</v>
      </c>
      <c r="IF22" s="164">
        <v>-48.9</v>
      </c>
      <c r="IG22" s="164">
        <v>-51.7</v>
      </c>
      <c r="IH22" s="165"/>
      <c r="II22" s="165"/>
      <c r="IJ22" s="164">
        <v>-367.0247</v>
      </c>
      <c r="IK22" s="164">
        <v>-326.19979999999998</v>
      </c>
      <c r="IL22" s="164">
        <v>377.03129999999999</v>
      </c>
      <c r="IM22" s="164">
        <v>308.57729999999998</v>
      </c>
      <c r="IN22" s="164">
        <v>0.99990000000000001</v>
      </c>
      <c r="IO22" s="164">
        <v>-295.79719999999998</v>
      </c>
      <c r="IP22" s="164">
        <v>297.0147</v>
      </c>
      <c r="IQ22" s="164">
        <v>-127.2302</v>
      </c>
      <c r="IR22" s="164">
        <v>-174.23310000000001</v>
      </c>
      <c r="IS22" s="164">
        <v>-297.75599999999997</v>
      </c>
      <c r="IT22" s="164">
        <v>113.24290000000001</v>
      </c>
      <c r="IU22" s="164">
        <v>114.7443</v>
      </c>
      <c r="IV22" s="164">
        <v>128.85650000000001</v>
      </c>
      <c r="IW22" s="164">
        <v>-365.87979999999999</v>
      </c>
      <c r="IX22" s="164">
        <v>171.63200000000001</v>
      </c>
      <c r="IY22" s="164">
        <v>-190.08770000000001</v>
      </c>
      <c r="IZ22" s="164">
        <v>191.31010000000001</v>
      </c>
      <c r="JA22" s="164">
        <v>-10.229799999999999</v>
      </c>
      <c r="JB22" s="165"/>
      <c r="JC22" s="164">
        <v>23.04</v>
      </c>
      <c r="JD22" s="164">
        <v>5.6079999999999997</v>
      </c>
      <c r="JE22" s="164">
        <v>5.5919999999999996</v>
      </c>
      <c r="JF22" s="164">
        <v>-22.4</v>
      </c>
      <c r="JG22" s="164">
        <v>5.36</v>
      </c>
      <c r="JH22" s="165"/>
      <c r="JI22" s="164">
        <v>-5.8</v>
      </c>
      <c r="JJ22" s="164">
        <v>-49.220999999999997</v>
      </c>
      <c r="JK22" s="164">
        <v>-9.6085999999999991</v>
      </c>
      <c r="JL22" s="164">
        <v>36.6</v>
      </c>
      <c r="JM22" s="164">
        <v>49.482999999999997</v>
      </c>
      <c r="JN22" s="164">
        <v>49.920999999999999</v>
      </c>
      <c r="JO22" s="164">
        <v>11.472</v>
      </c>
      <c r="JP22" s="164">
        <v>13.676299999999999</v>
      </c>
      <c r="JQ22" s="164">
        <v>49.388500000000001</v>
      </c>
      <c r="JR22" s="164">
        <v>48.2346</v>
      </c>
      <c r="JS22" s="164">
        <v>48.9968</v>
      </c>
      <c r="JT22" s="165"/>
      <c r="JU22" s="164">
        <v>-23.4</v>
      </c>
      <c r="JV22" s="164">
        <v>28.7303</v>
      </c>
      <c r="JW22" s="165"/>
      <c r="JX22" s="165"/>
      <c r="JY22" s="164">
        <v>-49.471800000000002</v>
      </c>
      <c r="JZ22" s="164">
        <v>78.873500000000007</v>
      </c>
      <c r="KA22" s="164">
        <v>60.5276</v>
      </c>
      <c r="KB22" s="164">
        <v>-48.896999999999998</v>
      </c>
      <c r="KC22" s="164">
        <v>-77.972499999999997</v>
      </c>
      <c r="KD22" s="164">
        <v>51.3979</v>
      </c>
      <c r="KE22" s="164">
        <v>26.042899999999999</v>
      </c>
      <c r="KF22" s="164">
        <v>14.4</v>
      </c>
      <c r="KG22" s="164">
        <v>-14.3</v>
      </c>
      <c r="KH22" s="165"/>
      <c r="KI22" s="164">
        <v>157.2876</v>
      </c>
    </row>
    <row r="23" spans="1:295" ht="18" customHeight="1" x14ac:dyDescent="0.35">
      <c r="A23" s="161" t="s">
        <v>63</v>
      </c>
      <c r="B23" s="161" t="s">
        <v>827</v>
      </c>
      <c r="C23" s="164">
        <v>0</v>
      </c>
      <c r="D23" s="164">
        <v>16.5547</v>
      </c>
      <c r="E23" s="164">
        <v>-33.008499999999998</v>
      </c>
      <c r="F23" s="164">
        <v>7.7736999999999998</v>
      </c>
      <c r="G23" s="164">
        <v>20.6401</v>
      </c>
      <c r="H23" s="165"/>
      <c r="I23" s="164">
        <v>41.061999999999998</v>
      </c>
      <c r="J23" s="164">
        <v>-82.358000000000004</v>
      </c>
      <c r="K23" s="164">
        <v>37.230499999999999</v>
      </c>
      <c r="L23" s="164">
        <v>18.813400000000001</v>
      </c>
      <c r="M23" s="164">
        <v>18.2563</v>
      </c>
      <c r="N23" s="164">
        <v>6.66</v>
      </c>
      <c r="O23" s="164">
        <v>-18.713000000000001</v>
      </c>
      <c r="P23" s="164">
        <v>15.4</v>
      </c>
      <c r="Q23" s="164">
        <v>7.452</v>
      </c>
      <c r="R23" s="164">
        <v>-15.4</v>
      </c>
      <c r="S23" s="164">
        <v>12.0465</v>
      </c>
      <c r="T23" s="164">
        <v>167.02799999999999</v>
      </c>
      <c r="U23" s="164">
        <v>11.695399999999999</v>
      </c>
      <c r="V23" s="165"/>
      <c r="W23" s="164">
        <v>19.914400000000001</v>
      </c>
      <c r="X23" s="164">
        <v>7.242</v>
      </c>
      <c r="Y23" s="164">
        <v>5.8936999999999999</v>
      </c>
      <c r="Z23" s="164">
        <v>2.5962999999999998</v>
      </c>
      <c r="AA23" s="165"/>
      <c r="AB23" s="165"/>
      <c r="AC23" s="164">
        <v>-94.26</v>
      </c>
      <c r="AD23" s="165"/>
      <c r="AE23" s="165"/>
      <c r="AF23" s="164">
        <v>-6.66</v>
      </c>
      <c r="AG23" s="164">
        <v>17.600000000000001</v>
      </c>
      <c r="AH23" s="164">
        <v>6.4580000000000002</v>
      </c>
      <c r="AI23" s="164">
        <v>0.187</v>
      </c>
      <c r="AJ23" s="164">
        <v>-44.46</v>
      </c>
      <c r="AK23" s="164">
        <v>-43.76</v>
      </c>
      <c r="AL23" s="164">
        <v>-44.61</v>
      </c>
      <c r="AM23" s="164">
        <v>41.33</v>
      </c>
      <c r="AN23" s="164">
        <v>41.04</v>
      </c>
      <c r="AO23" s="164">
        <v>7.7582000000000004</v>
      </c>
      <c r="AP23" s="164">
        <v>10.9491</v>
      </c>
      <c r="AQ23" s="164">
        <v>51.234099999999998</v>
      </c>
      <c r="AR23" s="164">
        <v>52.887799999999999</v>
      </c>
      <c r="AS23" s="164">
        <v>47.53</v>
      </c>
      <c r="AT23" s="164">
        <v>-45.144199999999998</v>
      </c>
      <c r="AU23" s="164">
        <v>-44.797899999999998</v>
      </c>
      <c r="AV23" s="164">
        <v>6.1932999999999998</v>
      </c>
      <c r="AW23" s="164">
        <v>6.0697000000000001</v>
      </c>
      <c r="AX23" s="164">
        <v>55.994999999999997</v>
      </c>
      <c r="AY23" s="164">
        <v>57.066600000000001</v>
      </c>
      <c r="AZ23" s="164">
        <v>-5.2346000000000004</v>
      </c>
      <c r="BA23" s="164">
        <v>-26.593</v>
      </c>
      <c r="BB23" s="164">
        <v>-246.387</v>
      </c>
      <c r="BC23" s="164">
        <v>-15.508800000000001</v>
      </c>
      <c r="BD23" s="164">
        <v>-12.4</v>
      </c>
      <c r="BE23" s="164">
        <v>-12.6</v>
      </c>
      <c r="BF23" s="164">
        <v>49.857100000000003</v>
      </c>
      <c r="BG23" s="164">
        <v>49.104399999999998</v>
      </c>
      <c r="BH23" s="164">
        <v>-3.7568000000000001</v>
      </c>
      <c r="BI23" s="165"/>
      <c r="BJ23" s="164">
        <v>-18.822600000000001</v>
      </c>
      <c r="BK23" s="164">
        <v>1.0536000000000001</v>
      </c>
      <c r="BL23" s="165"/>
      <c r="BM23" s="165"/>
      <c r="BN23" s="164">
        <v>299.0813</v>
      </c>
      <c r="BO23" s="164">
        <v>43.092100000000002</v>
      </c>
      <c r="BP23" s="164">
        <v>43.092100000000002</v>
      </c>
      <c r="BQ23" s="164">
        <v>-174.76</v>
      </c>
      <c r="BR23" s="164">
        <v>304.33929999999998</v>
      </c>
      <c r="BS23" s="165"/>
      <c r="BT23" s="164">
        <v>-45.445599999999999</v>
      </c>
      <c r="BU23" s="164">
        <v>46.220199999999998</v>
      </c>
      <c r="BV23" s="164">
        <v>54.448399999999999</v>
      </c>
      <c r="BW23" s="164">
        <v>19.46</v>
      </c>
      <c r="BX23" s="164">
        <v>8.2899999999999991</v>
      </c>
      <c r="BY23" s="164">
        <v>36.64</v>
      </c>
      <c r="BZ23" s="164">
        <v>64.44</v>
      </c>
      <c r="CA23" s="164">
        <v>-47.8185</v>
      </c>
      <c r="CB23" s="164">
        <v>-48.086399999999998</v>
      </c>
      <c r="CC23" s="164">
        <v>117.19289999999999</v>
      </c>
      <c r="CD23" s="164">
        <v>116.9063</v>
      </c>
      <c r="CE23" s="164">
        <v>30.6494</v>
      </c>
      <c r="CF23" s="164">
        <v>-31.0532</v>
      </c>
      <c r="CG23" s="164">
        <v>-30.5761</v>
      </c>
      <c r="CH23" s="164">
        <v>-10.9711</v>
      </c>
      <c r="CI23" s="164">
        <v>-32.145699999999998</v>
      </c>
      <c r="CJ23" s="165"/>
      <c r="CK23" s="165"/>
      <c r="CL23" s="164">
        <v>27.9</v>
      </c>
      <c r="CM23" s="164">
        <v>65.400000000000006</v>
      </c>
      <c r="CN23" s="164">
        <v>-9.0399999999999991</v>
      </c>
      <c r="CO23" s="164">
        <v>37.9908</v>
      </c>
      <c r="CP23" s="164">
        <v>37.273200000000003</v>
      </c>
      <c r="CQ23" s="164">
        <v>36.434600000000003</v>
      </c>
      <c r="CR23" s="164">
        <v>-32.152200000000001</v>
      </c>
      <c r="CS23" s="164">
        <v>-32.348300000000002</v>
      </c>
      <c r="CT23" s="164">
        <v>1</v>
      </c>
      <c r="CU23" s="164">
        <v>12.968</v>
      </c>
      <c r="CV23" s="164">
        <v>-11.895899999999999</v>
      </c>
      <c r="CW23" s="164">
        <v>9.0548999999999999</v>
      </c>
      <c r="CX23" s="164">
        <v>10.65</v>
      </c>
      <c r="CY23" s="164">
        <v>42.1</v>
      </c>
      <c r="CZ23" s="164">
        <v>29.7729</v>
      </c>
      <c r="DA23" s="164">
        <v>28.2761</v>
      </c>
      <c r="DB23" s="164">
        <v>-20.6</v>
      </c>
      <c r="DC23" s="164">
        <v>-0.83730000000000004</v>
      </c>
      <c r="DD23" s="164">
        <v>32.540100000000002</v>
      </c>
      <c r="DE23" s="164">
        <v>32.007899999999999</v>
      </c>
      <c r="DF23" s="164">
        <v>-65.179299999999998</v>
      </c>
      <c r="DG23" s="164">
        <v>-2.0000000000000001E-4</v>
      </c>
      <c r="DH23" s="164">
        <v>-12.5848</v>
      </c>
      <c r="DI23" s="164">
        <v>-68.900000000000006</v>
      </c>
      <c r="DJ23" s="164">
        <v>-70.5</v>
      </c>
      <c r="DK23" s="164">
        <v>24.4528</v>
      </c>
      <c r="DL23" s="164">
        <v>33.700600000000001</v>
      </c>
      <c r="DM23" s="164">
        <v>28.6631</v>
      </c>
      <c r="DN23" s="164">
        <v>48.6511</v>
      </c>
      <c r="DO23" s="164">
        <v>33.630000000000003</v>
      </c>
      <c r="DP23" s="164">
        <v>-0.11</v>
      </c>
      <c r="DQ23" s="164">
        <v>65.447999999999993</v>
      </c>
      <c r="DR23" s="164">
        <v>64.1524</v>
      </c>
      <c r="DS23" s="164">
        <v>-26.14</v>
      </c>
      <c r="DT23" s="164">
        <v>-26.52</v>
      </c>
      <c r="DU23" s="164">
        <v>91.52</v>
      </c>
      <c r="DV23" s="164">
        <v>82.14</v>
      </c>
      <c r="DW23" s="164">
        <v>63.181800000000003</v>
      </c>
      <c r="DX23" s="164">
        <v>67.363600000000005</v>
      </c>
      <c r="DY23" s="164">
        <v>-40.041499999999999</v>
      </c>
      <c r="DZ23" s="164">
        <v>-39.118200000000002</v>
      </c>
      <c r="EA23" s="164">
        <v>95.114800000000002</v>
      </c>
      <c r="EB23" s="164">
        <v>94.506</v>
      </c>
      <c r="EC23" s="164">
        <v>91.896900000000002</v>
      </c>
      <c r="ED23" s="164">
        <v>92.9054</v>
      </c>
      <c r="EE23" s="164">
        <v>87.892300000000006</v>
      </c>
      <c r="EF23" s="164">
        <v>82.803100000000001</v>
      </c>
      <c r="EG23" s="164">
        <v>-21.670999999999999</v>
      </c>
      <c r="EH23" s="164">
        <v>188.4324</v>
      </c>
      <c r="EI23" s="164">
        <v>298.28280000000001</v>
      </c>
      <c r="EJ23" s="165"/>
      <c r="EK23" s="164">
        <v>-28.520700000000001</v>
      </c>
      <c r="EL23" s="164">
        <v>-26.196300000000001</v>
      </c>
      <c r="EM23" s="164">
        <v>-13.6912</v>
      </c>
      <c r="EN23" s="164">
        <v>0</v>
      </c>
      <c r="EO23" s="164">
        <v>41.487200000000001</v>
      </c>
      <c r="EP23" s="164">
        <v>127.536</v>
      </c>
      <c r="EQ23" s="164">
        <v>-56.464199999999998</v>
      </c>
      <c r="ER23" s="164">
        <v>-58.033499999999997</v>
      </c>
      <c r="ES23" s="164">
        <v>-48.605800000000002</v>
      </c>
      <c r="ET23" s="164">
        <v>16.010000000000002</v>
      </c>
      <c r="EU23" s="164">
        <v>-12.81</v>
      </c>
      <c r="EV23" s="164">
        <v>86.7</v>
      </c>
      <c r="EW23" s="164">
        <v>6.2760999999999996</v>
      </c>
      <c r="EX23" s="164">
        <v>15.6584</v>
      </c>
      <c r="EY23" s="164">
        <v>-17.156099999999999</v>
      </c>
      <c r="EZ23" s="164">
        <v>-16.682600000000001</v>
      </c>
      <c r="FA23" s="164">
        <v>2.0503999999999998</v>
      </c>
      <c r="FB23" s="164">
        <v>-77.935500000000005</v>
      </c>
      <c r="FC23" s="164">
        <v>49.095100000000002</v>
      </c>
      <c r="FD23" s="165"/>
      <c r="FE23" s="165"/>
      <c r="FF23" s="164">
        <v>1.9226000000000001</v>
      </c>
      <c r="FG23" s="164">
        <v>37.699399999999997</v>
      </c>
      <c r="FH23" s="164">
        <v>38.038400000000003</v>
      </c>
      <c r="FI23" s="164">
        <v>36.929400000000001</v>
      </c>
      <c r="FJ23" s="164">
        <v>47.892499999999998</v>
      </c>
      <c r="FK23" s="164">
        <v>47.055199999999999</v>
      </c>
      <c r="FL23" s="164">
        <v>-154.0598</v>
      </c>
      <c r="FM23" s="164">
        <v>41.839500000000001</v>
      </c>
      <c r="FN23" s="164">
        <v>41.220700000000001</v>
      </c>
      <c r="FO23" s="164">
        <v>-128.453</v>
      </c>
      <c r="FP23" s="164">
        <v>-121.67489999999999</v>
      </c>
      <c r="FQ23" s="164">
        <v>-31.060700000000001</v>
      </c>
      <c r="FR23" s="164">
        <v>-41.28</v>
      </c>
      <c r="FS23" s="164">
        <v>10.220499999999999</v>
      </c>
      <c r="FT23" s="164">
        <v>0.7742</v>
      </c>
      <c r="FU23" s="164">
        <v>-6.13</v>
      </c>
      <c r="FV23" s="164">
        <v>12.58</v>
      </c>
      <c r="FW23" s="164">
        <v>-30.645199999999999</v>
      </c>
      <c r="FX23" s="164">
        <v>10.085900000000001</v>
      </c>
      <c r="FY23" s="164">
        <v>-14.228</v>
      </c>
      <c r="FZ23" s="164">
        <v>4.1589999999999998</v>
      </c>
      <c r="GA23" s="164">
        <v>7.6534000000000004</v>
      </c>
      <c r="GB23" s="164">
        <v>24.38</v>
      </c>
      <c r="GC23" s="164">
        <v>123.71599999999999</v>
      </c>
      <c r="GD23" s="164">
        <v>131.6507</v>
      </c>
      <c r="GE23" s="164">
        <v>10.19</v>
      </c>
      <c r="GF23" s="164">
        <v>72.881</v>
      </c>
      <c r="GG23" s="164">
        <v>15.7</v>
      </c>
      <c r="GH23" s="164">
        <v>-15.577400000000001</v>
      </c>
      <c r="GI23" s="165"/>
      <c r="GJ23" s="164">
        <v>2.7242000000000002</v>
      </c>
      <c r="GK23" s="164">
        <v>1.4312</v>
      </c>
      <c r="GL23" s="165"/>
      <c r="GM23" s="165"/>
      <c r="GN23" s="164">
        <v>-13.452299999999999</v>
      </c>
      <c r="GO23" s="164">
        <v>-23.415900000000001</v>
      </c>
      <c r="GP23" s="164">
        <v>18.634499999999999</v>
      </c>
      <c r="GQ23" s="164">
        <v>36.385899999999999</v>
      </c>
      <c r="GR23" s="164">
        <v>50.531100000000002</v>
      </c>
      <c r="GS23" s="164">
        <v>51.695799999999998</v>
      </c>
      <c r="GT23" s="164">
        <v>-135.9469</v>
      </c>
      <c r="GU23" s="164">
        <v>-15.0656</v>
      </c>
      <c r="GV23" s="164">
        <v>31.195399999999999</v>
      </c>
      <c r="GW23" s="164">
        <v>-30.227499999999999</v>
      </c>
      <c r="GX23" s="164">
        <v>11.672800000000001</v>
      </c>
      <c r="GY23" s="164">
        <v>12.7372</v>
      </c>
      <c r="GZ23" s="164">
        <v>12.48</v>
      </c>
      <c r="HA23" s="165"/>
      <c r="HB23" s="164">
        <v>177.65610000000001</v>
      </c>
      <c r="HC23" s="164">
        <v>176.67269999999999</v>
      </c>
      <c r="HD23" s="164">
        <v>80.900000000000006</v>
      </c>
      <c r="HE23" s="164">
        <v>-81.378299999999996</v>
      </c>
      <c r="HF23" s="164">
        <v>-312.58699999999999</v>
      </c>
      <c r="HG23" s="164">
        <v>315.41180000000003</v>
      </c>
      <c r="HH23" s="164">
        <v>316.08620000000002</v>
      </c>
      <c r="HI23" s="164">
        <v>-169.95650000000001</v>
      </c>
      <c r="HJ23" s="164">
        <v>-169.25540000000001</v>
      </c>
      <c r="HK23" s="164">
        <v>-54.914700000000003</v>
      </c>
      <c r="HL23" s="164">
        <v>-48.230899999999998</v>
      </c>
      <c r="HM23" s="164">
        <v>74.925700000000006</v>
      </c>
      <c r="HN23" s="164">
        <v>73.424000000000007</v>
      </c>
      <c r="HO23" s="164">
        <v>-137.95760000000001</v>
      </c>
      <c r="HP23" s="164">
        <v>-138.577</v>
      </c>
      <c r="HQ23" s="164">
        <v>37.752299999999998</v>
      </c>
      <c r="HR23" s="164">
        <v>36.884399999999999</v>
      </c>
      <c r="HS23" s="164">
        <v>-28.935400000000001</v>
      </c>
      <c r="HT23" s="164">
        <v>-28.617699999999999</v>
      </c>
      <c r="HU23" s="164">
        <v>86.7</v>
      </c>
      <c r="HV23" s="164">
        <v>86.38</v>
      </c>
      <c r="HW23" s="164">
        <v>62.9</v>
      </c>
      <c r="HX23" s="164">
        <v>61</v>
      </c>
      <c r="HY23" s="164">
        <v>22.0473</v>
      </c>
      <c r="HZ23" s="164">
        <v>-22.08</v>
      </c>
      <c r="IA23" s="164">
        <v>-353.83280000000002</v>
      </c>
      <c r="IB23" s="165"/>
      <c r="IC23" s="165"/>
      <c r="ID23" s="164">
        <v>10.5</v>
      </c>
      <c r="IE23" s="164">
        <v>30.7</v>
      </c>
      <c r="IF23" s="164">
        <v>-36.9</v>
      </c>
      <c r="IG23" s="164">
        <v>-39.6</v>
      </c>
      <c r="IH23" s="165"/>
      <c r="II23" s="165"/>
      <c r="IJ23" s="164">
        <v>-310.4359</v>
      </c>
      <c r="IK23" s="164">
        <v>-256.75549999999998</v>
      </c>
      <c r="IL23" s="164">
        <v>297.7534</v>
      </c>
      <c r="IM23" s="164">
        <v>243.16249999999999</v>
      </c>
      <c r="IN23" s="164">
        <v>4.3438999999999997</v>
      </c>
      <c r="IO23" s="164">
        <v>-234.91210000000001</v>
      </c>
      <c r="IP23" s="164">
        <v>236.16380000000001</v>
      </c>
      <c r="IQ23" s="164">
        <v>-121.81270000000001</v>
      </c>
      <c r="IR23" s="164">
        <v>-122.74160000000001</v>
      </c>
      <c r="IS23" s="164">
        <v>-233.39230000000001</v>
      </c>
      <c r="IT23" s="164">
        <v>125.2302</v>
      </c>
      <c r="IU23" s="164">
        <v>126.2912</v>
      </c>
      <c r="IV23" s="164">
        <v>116.3582</v>
      </c>
      <c r="IW23" s="164">
        <v>-291.6696</v>
      </c>
      <c r="IX23" s="164">
        <v>122.2871</v>
      </c>
      <c r="IY23" s="164">
        <v>-168.21610000000001</v>
      </c>
      <c r="IZ23" s="164">
        <v>168.95650000000001</v>
      </c>
      <c r="JA23" s="164">
        <v>-9.2795000000000005</v>
      </c>
      <c r="JB23" s="165"/>
      <c r="JC23" s="164">
        <v>24.88</v>
      </c>
      <c r="JD23" s="164">
        <v>5.4059999999999997</v>
      </c>
      <c r="JE23" s="164">
        <v>5.4</v>
      </c>
      <c r="JF23" s="164">
        <v>-25.68</v>
      </c>
      <c r="JG23" s="164">
        <v>8.8800000000000008</v>
      </c>
      <c r="JH23" s="165"/>
      <c r="JI23" s="164">
        <v>-9.4315999999999995</v>
      </c>
      <c r="JJ23" s="164">
        <v>-44.121499999999997</v>
      </c>
      <c r="JK23" s="164">
        <v>-10.283099999999999</v>
      </c>
      <c r="JL23" s="164">
        <v>35.1</v>
      </c>
      <c r="JM23" s="164">
        <v>51.783000000000001</v>
      </c>
      <c r="JN23" s="164">
        <v>50.103999999999999</v>
      </c>
      <c r="JO23" s="164">
        <v>11.244199999999999</v>
      </c>
      <c r="JP23" s="164">
        <v>13.6891</v>
      </c>
      <c r="JQ23" s="164">
        <v>47.738999999999997</v>
      </c>
      <c r="JR23" s="164">
        <v>47.2791</v>
      </c>
      <c r="JS23" s="164">
        <v>46.784100000000002</v>
      </c>
      <c r="JT23" s="165"/>
      <c r="JU23" s="164">
        <v>-29.6</v>
      </c>
      <c r="JV23" s="164">
        <v>27.694600000000001</v>
      </c>
      <c r="JW23" s="165"/>
      <c r="JX23" s="165"/>
      <c r="JY23" s="164">
        <v>-42.196899999999999</v>
      </c>
      <c r="JZ23" s="164">
        <v>75.823499999999996</v>
      </c>
      <c r="KA23" s="164">
        <v>56.851199999999999</v>
      </c>
      <c r="KB23" s="164">
        <v>-40.806100000000001</v>
      </c>
      <c r="KC23" s="164">
        <v>-74.850899999999996</v>
      </c>
      <c r="KD23" s="164">
        <v>47.104999999999997</v>
      </c>
      <c r="KE23" s="164">
        <v>26.3582</v>
      </c>
      <c r="KF23" s="164">
        <v>21.6</v>
      </c>
      <c r="KG23" s="164">
        <v>-21.4</v>
      </c>
      <c r="KH23" s="165"/>
      <c r="KI23" s="164">
        <v>167.773</v>
      </c>
    </row>
    <row r="24" spans="1:295" ht="18" customHeight="1" x14ac:dyDescent="0.35">
      <c r="A24" s="161" t="s">
        <v>63</v>
      </c>
      <c r="B24" s="161" t="s">
        <v>828</v>
      </c>
      <c r="C24" s="166">
        <v>0</v>
      </c>
      <c r="D24" s="166">
        <v>17.132400000000001</v>
      </c>
      <c r="E24" s="166">
        <v>-34.185299999999998</v>
      </c>
      <c r="F24" s="166">
        <v>8.1654999999999998</v>
      </c>
      <c r="G24" s="166">
        <v>21.006699999999999</v>
      </c>
      <c r="H24" s="167"/>
      <c r="I24" s="166">
        <v>41.560600000000001</v>
      </c>
      <c r="J24" s="166">
        <v>-84.474000000000004</v>
      </c>
      <c r="K24" s="166">
        <v>39.092300000000002</v>
      </c>
      <c r="L24" s="166">
        <v>19.6934</v>
      </c>
      <c r="M24" s="166">
        <v>19.292000000000002</v>
      </c>
      <c r="N24" s="166">
        <v>0</v>
      </c>
      <c r="O24" s="166">
        <v>-19.170000000000002</v>
      </c>
      <c r="P24" s="167"/>
      <c r="Q24" s="166">
        <v>6.6239999999999997</v>
      </c>
      <c r="R24" s="167"/>
      <c r="S24" s="166">
        <v>12.123699999999999</v>
      </c>
      <c r="T24" s="166">
        <v>171.71080000000001</v>
      </c>
      <c r="U24" s="166">
        <v>12.6068</v>
      </c>
      <c r="V24" s="167"/>
      <c r="W24" s="166">
        <v>21.049099999999999</v>
      </c>
      <c r="X24" s="166">
        <v>7.2294999999999998</v>
      </c>
      <c r="Y24" s="166">
        <v>5.8493000000000004</v>
      </c>
      <c r="Z24" s="166">
        <v>2.5596999999999999</v>
      </c>
      <c r="AA24" s="167"/>
      <c r="AB24" s="167"/>
      <c r="AC24" s="166">
        <v>-101.2</v>
      </c>
      <c r="AD24" s="167"/>
      <c r="AE24" s="167"/>
      <c r="AF24" s="166">
        <v>0</v>
      </c>
      <c r="AG24" s="166">
        <v>17.600000000000001</v>
      </c>
      <c r="AH24" s="166">
        <v>7.4969999999999999</v>
      </c>
      <c r="AI24" s="166">
        <v>0.19400000000000001</v>
      </c>
      <c r="AJ24" s="168">
        <v>-44.965000000000003</v>
      </c>
      <c r="AK24" s="168">
        <v>-44.62</v>
      </c>
      <c r="AL24" s="167"/>
      <c r="AM24" s="166">
        <v>42.07</v>
      </c>
      <c r="AN24" s="166">
        <v>42.51</v>
      </c>
      <c r="AO24" s="166">
        <v>7.8806000000000003</v>
      </c>
      <c r="AP24" s="166">
        <v>10.9587</v>
      </c>
      <c r="AQ24" s="166">
        <v>53.294400000000003</v>
      </c>
      <c r="AR24" s="166">
        <v>54.759799999999998</v>
      </c>
      <c r="AS24" s="166">
        <v>52.823500000000003</v>
      </c>
      <c r="AT24" s="166">
        <v>-46.215899999999998</v>
      </c>
      <c r="AU24" s="166">
        <v>-45.960900000000002</v>
      </c>
      <c r="AV24" s="166">
        <v>4.7695999999999996</v>
      </c>
      <c r="AW24" s="166">
        <v>4.5716999999999999</v>
      </c>
      <c r="AX24" s="166">
        <v>59.076000000000001</v>
      </c>
      <c r="AY24" s="166">
        <v>60.549599999999998</v>
      </c>
      <c r="AZ24" s="166">
        <v>-5.2346000000000004</v>
      </c>
      <c r="BA24" s="166">
        <v>-27.4893</v>
      </c>
      <c r="BB24" s="166">
        <v>-270.3254</v>
      </c>
      <c r="BC24" s="166">
        <v>-16.726600000000001</v>
      </c>
      <c r="BD24" s="166">
        <v>-12.3</v>
      </c>
      <c r="BE24" s="166">
        <v>-12.4</v>
      </c>
      <c r="BF24" s="166">
        <v>51.311</v>
      </c>
      <c r="BG24" s="166">
        <v>49.889699999999998</v>
      </c>
      <c r="BH24" s="166">
        <v>-4.1826999999999996</v>
      </c>
      <c r="BI24" s="167"/>
      <c r="BJ24" s="166">
        <v>-21.101099999999999</v>
      </c>
      <c r="BK24" s="166">
        <v>1.2556</v>
      </c>
      <c r="BL24" s="167"/>
      <c r="BM24" s="167"/>
      <c r="BN24" s="166">
        <v>318.67419999999998</v>
      </c>
      <c r="BO24" s="166">
        <v>50.996400000000001</v>
      </c>
      <c r="BP24" s="166">
        <v>51.057400000000001</v>
      </c>
      <c r="BQ24" s="166">
        <v>-204.72120000000001</v>
      </c>
      <c r="BR24" s="166">
        <v>320.85520000000002</v>
      </c>
      <c r="BS24" s="167"/>
      <c r="BT24" s="166">
        <v>-42.458300000000001</v>
      </c>
      <c r="BU24" s="166">
        <v>43.819499999999998</v>
      </c>
      <c r="BV24" s="166">
        <v>57.681800000000003</v>
      </c>
      <c r="BW24" s="166">
        <v>20.48</v>
      </c>
      <c r="BX24" s="166">
        <v>9.18</v>
      </c>
      <c r="BY24" s="166">
        <v>38.28</v>
      </c>
      <c r="BZ24" s="166">
        <v>66.5</v>
      </c>
      <c r="CA24" s="166">
        <v>-52.239100000000001</v>
      </c>
      <c r="CB24" s="166">
        <v>-51.971200000000003</v>
      </c>
      <c r="CC24" s="166">
        <v>118.976</v>
      </c>
      <c r="CD24" s="166">
        <v>119.38800000000001</v>
      </c>
      <c r="CE24" s="166">
        <v>31.026900000000001</v>
      </c>
      <c r="CF24" s="166">
        <v>-35.427799999999998</v>
      </c>
      <c r="CG24" s="166">
        <v>-35.058999999999997</v>
      </c>
      <c r="CH24" s="166">
        <v>-11.462400000000001</v>
      </c>
      <c r="CI24" s="166">
        <v>-36.061799999999998</v>
      </c>
      <c r="CJ24" s="167"/>
      <c r="CK24" s="167"/>
      <c r="CL24" s="166">
        <v>27</v>
      </c>
      <c r="CM24" s="166">
        <v>72.599999999999994</v>
      </c>
      <c r="CN24" s="166">
        <v>-9.89</v>
      </c>
      <c r="CO24" s="166">
        <v>37.291499999999999</v>
      </c>
      <c r="CP24" s="166">
        <v>37.143799999999999</v>
      </c>
      <c r="CQ24" s="166">
        <v>37.182499999999997</v>
      </c>
      <c r="CR24" s="166">
        <v>-31.037600000000001</v>
      </c>
      <c r="CS24" s="166">
        <v>-31.212599999999998</v>
      </c>
      <c r="CT24" s="166">
        <v>1</v>
      </c>
      <c r="CU24" s="166">
        <v>7.8807</v>
      </c>
      <c r="CV24" s="166">
        <v>-8.8660999999999994</v>
      </c>
      <c r="CW24" s="166">
        <v>9.6196000000000002</v>
      </c>
      <c r="CX24" s="166">
        <v>11.89</v>
      </c>
      <c r="CY24" s="166">
        <v>44.57</v>
      </c>
      <c r="CZ24" s="166">
        <v>30.7104</v>
      </c>
      <c r="DA24" s="166">
        <v>28.861999999999998</v>
      </c>
      <c r="DB24" s="166">
        <v>-20.92</v>
      </c>
      <c r="DC24" s="166">
        <v>-3.6423000000000001</v>
      </c>
      <c r="DD24" s="166">
        <v>36.737900000000003</v>
      </c>
      <c r="DE24" s="166">
        <v>35.875700000000002</v>
      </c>
      <c r="DF24" s="166">
        <v>-68.844300000000004</v>
      </c>
      <c r="DG24" s="166">
        <v>-1E-4</v>
      </c>
      <c r="DH24" s="166">
        <v>-12.689</v>
      </c>
      <c r="DI24" s="166">
        <v>-74.7</v>
      </c>
      <c r="DJ24" s="166">
        <v>-72.900000000000006</v>
      </c>
      <c r="DK24" s="166">
        <v>24.776900000000001</v>
      </c>
      <c r="DL24" s="166">
        <v>36.0443</v>
      </c>
      <c r="DM24" s="166">
        <v>31.950600000000001</v>
      </c>
      <c r="DN24" s="166">
        <v>51.580800000000004</v>
      </c>
      <c r="DO24" s="166">
        <v>35.83</v>
      </c>
      <c r="DP24" s="166">
        <v>-0.62</v>
      </c>
      <c r="DQ24" s="166">
        <v>66.015000000000001</v>
      </c>
      <c r="DR24" s="166">
        <v>69.026399999999995</v>
      </c>
      <c r="DS24" s="166">
        <v>-24.81</v>
      </c>
      <c r="DT24" s="166">
        <v>-25.16</v>
      </c>
      <c r="DU24" s="166">
        <v>86.53</v>
      </c>
      <c r="DV24" s="166">
        <v>83.85</v>
      </c>
      <c r="DW24" s="166">
        <v>69.818200000000004</v>
      </c>
      <c r="DX24" s="166">
        <v>68.0364</v>
      </c>
      <c r="DY24" s="166">
        <v>-41.831099999999999</v>
      </c>
      <c r="DZ24" s="166">
        <v>-39.827300000000001</v>
      </c>
      <c r="EA24" s="166">
        <v>99.842699999999994</v>
      </c>
      <c r="EB24" s="166">
        <v>100.724</v>
      </c>
      <c r="EC24" s="166">
        <v>96.402299999999997</v>
      </c>
      <c r="ED24" s="166">
        <v>97.758499999999998</v>
      </c>
      <c r="EE24" s="166">
        <v>87.004599999999996</v>
      </c>
      <c r="EF24" s="166">
        <v>78.709400000000002</v>
      </c>
      <c r="EG24" s="166">
        <v>-19.913</v>
      </c>
      <c r="EH24" s="166">
        <v>220.12530000000001</v>
      </c>
      <c r="EI24" s="166">
        <v>243.97649999999999</v>
      </c>
      <c r="EJ24" s="167"/>
      <c r="EK24" s="166">
        <v>-27.636600000000001</v>
      </c>
      <c r="EL24" s="166">
        <v>-26.438700000000001</v>
      </c>
      <c r="EM24" s="166">
        <v>-11.512499999999999</v>
      </c>
      <c r="EN24" s="167"/>
      <c r="EO24" s="166">
        <v>34.790300000000002</v>
      </c>
      <c r="EP24" s="166">
        <v>145.97999999999999</v>
      </c>
      <c r="EQ24" s="166">
        <v>-60.000100000000003</v>
      </c>
      <c r="ER24" s="166">
        <v>-61.590200000000003</v>
      </c>
      <c r="ES24" s="166">
        <v>-50.081299999999999</v>
      </c>
      <c r="ET24" s="166">
        <v>0</v>
      </c>
      <c r="EU24" s="166">
        <v>-11.92</v>
      </c>
      <c r="EV24" s="166">
        <v>107.3</v>
      </c>
      <c r="EW24" s="166">
        <v>6.8700999999999999</v>
      </c>
      <c r="EX24" s="166">
        <v>5.7004999999999999</v>
      </c>
      <c r="EY24" s="166">
        <v>-18.478899999999999</v>
      </c>
      <c r="EZ24" s="166">
        <v>-18.063099999999999</v>
      </c>
      <c r="FA24" s="166">
        <v>2.9598</v>
      </c>
      <c r="FB24" s="166">
        <v>-77.854299999999995</v>
      </c>
      <c r="FC24" s="166">
        <v>47.564500000000002</v>
      </c>
      <c r="FD24" s="167"/>
      <c r="FE24" s="167"/>
      <c r="FF24" s="166">
        <v>2.1110000000000002</v>
      </c>
      <c r="FG24" s="166">
        <v>36.243400000000001</v>
      </c>
      <c r="FH24" s="166">
        <v>36.763100000000001</v>
      </c>
      <c r="FI24" s="166">
        <v>35.170299999999997</v>
      </c>
      <c r="FJ24" s="166">
        <v>51.074199999999998</v>
      </c>
      <c r="FK24" s="166">
        <v>51.074199999999998</v>
      </c>
      <c r="FL24" s="166">
        <v>-153.5574</v>
      </c>
      <c r="FM24" s="166">
        <v>43.219700000000003</v>
      </c>
      <c r="FN24" s="166">
        <v>43.257599999999996</v>
      </c>
      <c r="FO24" s="166">
        <v>-124.7123</v>
      </c>
      <c r="FP24" s="166">
        <v>-118.29170000000001</v>
      </c>
      <c r="FQ24" s="166">
        <v>-31.060700000000001</v>
      </c>
      <c r="FR24" s="166">
        <v>-39.549999999999997</v>
      </c>
      <c r="FS24" s="166">
        <v>11.7781</v>
      </c>
      <c r="FT24" s="166">
        <v>0.86819999999999997</v>
      </c>
      <c r="FU24" s="166">
        <v>-7.03</v>
      </c>
      <c r="FV24" s="166">
        <v>13.44</v>
      </c>
      <c r="FW24" s="166">
        <v>-31.744499999999999</v>
      </c>
      <c r="FX24" s="166">
        <v>10.4392</v>
      </c>
      <c r="FY24" s="166">
        <v>-14.026999999999999</v>
      </c>
      <c r="FZ24" s="166">
        <v>4.1849999999999996</v>
      </c>
      <c r="GA24" s="166">
        <v>7.6444000000000001</v>
      </c>
      <c r="GB24" s="166">
        <v>25.94</v>
      </c>
      <c r="GC24" s="166">
        <v>119.8416</v>
      </c>
      <c r="GD24" s="166">
        <v>126.22490000000001</v>
      </c>
      <c r="GE24" s="166">
        <v>10.5</v>
      </c>
      <c r="GF24" s="166">
        <v>73.998699999999999</v>
      </c>
      <c r="GG24" s="166">
        <v>15.9</v>
      </c>
      <c r="GH24" s="166">
        <v>-16.282800000000002</v>
      </c>
      <c r="GI24" s="167"/>
      <c r="GJ24" s="166">
        <v>3.0516000000000001</v>
      </c>
      <c r="GK24" s="166">
        <v>1.5782</v>
      </c>
      <c r="GL24" s="167"/>
      <c r="GM24" s="167"/>
      <c r="GN24" s="167"/>
      <c r="GO24" s="166">
        <v>-24.890999999999998</v>
      </c>
      <c r="GP24" s="166">
        <v>19.539899999999999</v>
      </c>
      <c r="GQ24" s="166">
        <v>38.486699999999999</v>
      </c>
      <c r="GR24" s="166">
        <v>53.134700000000002</v>
      </c>
      <c r="GS24" s="166">
        <v>53.765099999999997</v>
      </c>
      <c r="GT24" s="166">
        <v>-138.94900000000001</v>
      </c>
      <c r="GU24" s="166">
        <v>-15.7783</v>
      </c>
      <c r="GV24" s="166">
        <v>30.982399999999998</v>
      </c>
      <c r="GW24" s="166">
        <v>-31.4605</v>
      </c>
      <c r="GX24" s="166">
        <v>11.881500000000001</v>
      </c>
      <c r="GY24" s="166">
        <v>13.4306</v>
      </c>
      <c r="GZ24" s="166">
        <v>13.1128</v>
      </c>
      <c r="HA24" s="166">
        <v>13.411099999999999</v>
      </c>
      <c r="HB24" s="166">
        <v>162.38</v>
      </c>
      <c r="HC24" s="166">
        <v>159.0684</v>
      </c>
      <c r="HD24" s="166">
        <v>55.3</v>
      </c>
      <c r="HE24" s="166">
        <v>-55.516500000000001</v>
      </c>
      <c r="HF24" s="166">
        <v>-273.79270000000002</v>
      </c>
      <c r="HG24" s="166">
        <v>276.56459999999998</v>
      </c>
      <c r="HH24" s="166">
        <v>273.04020000000003</v>
      </c>
      <c r="HI24" s="166">
        <v>-154.83580000000001</v>
      </c>
      <c r="HJ24" s="166">
        <v>-152.97499999999999</v>
      </c>
      <c r="HK24" s="166">
        <v>-56.771500000000003</v>
      </c>
      <c r="HL24" s="166">
        <v>-48.642000000000003</v>
      </c>
      <c r="HM24" s="166">
        <v>77.434399999999997</v>
      </c>
      <c r="HN24" s="166">
        <v>76.860200000000006</v>
      </c>
      <c r="HO24" s="166">
        <v>-113.27800000000001</v>
      </c>
      <c r="HP24" s="166">
        <v>-114.1461</v>
      </c>
      <c r="HQ24" s="166">
        <v>30.2376</v>
      </c>
      <c r="HR24" s="166">
        <v>30.1936</v>
      </c>
      <c r="HS24" s="166">
        <v>-9.5946999999999996</v>
      </c>
      <c r="HT24" s="166">
        <v>-9.1346000000000007</v>
      </c>
      <c r="HU24" s="166">
        <v>79.84</v>
      </c>
      <c r="HV24" s="166">
        <v>79.790000000000006</v>
      </c>
      <c r="HW24" s="166">
        <v>64.3</v>
      </c>
      <c r="HX24" s="166">
        <v>65.400000000000006</v>
      </c>
      <c r="HY24" s="166">
        <v>22.0687</v>
      </c>
      <c r="HZ24" s="166">
        <v>-46.72</v>
      </c>
      <c r="IA24" s="166">
        <v>-369.83940000000001</v>
      </c>
      <c r="IB24" s="167"/>
      <c r="IC24" s="167"/>
      <c r="ID24" s="166">
        <v>10.5</v>
      </c>
      <c r="IE24" s="166">
        <v>34.200000000000003</v>
      </c>
      <c r="IF24" s="166">
        <v>-30.1</v>
      </c>
      <c r="IG24" s="166">
        <v>-31.5</v>
      </c>
      <c r="IH24" s="167"/>
      <c r="II24" s="167"/>
      <c r="IJ24" s="166">
        <v>-271.5498</v>
      </c>
      <c r="IK24" s="166">
        <v>-207.04050000000001</v>
      </c>
      <c r="IL24" s="166">
        <v>248.1284</v>
      </c>
      <c r="IM24" s="166">
        <v>197.33349999999999</v>
      </c>
      <c r="IN24" s="166">
        <v>4.7422000000000004</v>
      </c>
      <c r="IO24" s="166">
        <v>-187.5513</v>
      </c>
      <c r="IP24" s="166">
        <v>188.71119999999999</v>
      </c>
      <c r="IQ24" s="166">
        <v>-109.5484</v>
      </c>
      <c r="IR24" s="166">
        <v>-91.957700000000003</v>
      </c>
      <c r="IS24" s="166">
        <v>-185.55109999999999</v>
      </c>
      <c r="IT24" s="166">
        <v>134.1979</v>
      </c>
      <c r="IU24" s="166">
        <v>132.55080000000001</v>
      </c>
      <c r="IV24" s="166">
        <v>113.44450000000001</v>
      </c>
      <c r="IW24" s="166">
        <v>-235.41569999999999</v>
      </c>
      <c r="IX24" s="166">
        <v>91.338700000000003</v>
      </c>
      <c r="IY24" s="166">
        <v>-142.3314</v>
      </c>
      <c r="IZ24" s="166">
        <v>144.36850000000001</v>
      </c>
      <c r="JA24" s="166">
        <v>-10.202299999999999</v>
      </c>
      <c r="JB24" s="167"/>
      <c r="JC24" s="166">
        <v>29.28</v>
      </c>
      <c r="JD24" s="166">
        <v>5.2880000000000003</v>
      </c>
      <c r="JE24" s="166">
        <v>5.2590000000000003</v>
      </c>
      <c r="JF24" s="166">
        <v>-28.16</v>
      </c>
      <c r="JG24" s="166">
        <v>11.28</v>
      </c>
      <c r="JH24" s="167"/>
      <c r="JI24" s="166">
        <v>-12.010400000000001</v>
      </c>
      <c r="JJ24" s="166">
        <v>-41.5732</v>
      </c>
      <c r="JK24" s="166">
        <v>-10.6645</v>
      </c>
      <c r="JL24" s="166">
        <v>35.9</v>
      </c>
      <c r="JM24" s="166">
        <v>55.991</v>
      </c>
      <c r="JN24" s="166">
        <v>52.661000000000001</v>
      </c>
      <c r="JO24" s="166">
        <v>11.4788</v>
      </c>
      <c r="JP24" s="166">
        <v>13.618</v>
      </c>
      <c r="JQ24" s="166">
        <v>50.538899999999998</v>
      </c>
      <c r="JR24" s="166">
        <v>49.051900000000003</v>
      </c>
      <c r="JS24" s="166">
        <v>48.7166</v>
      </c>
      <c r="JT24" s="167"/>
      <c r="JU24" s="166">
        <v>-33.6</v>
      </c>
      <c r="JV24" s="166">
        <v>28.3948</v>
      </c>
      <c r="JW24" s="167"/>
      <c r="JX24" s="167"/>
      <c r="JY24" s="166">
        <v>-44.685099999999998</v>
      </c>
      <c r="JZ24" s="166">
        <v>76.802700000000002</v>
      </c>
      <c r="KA24" s="166">
        <v>57.902299999999997</v>
      </c>
      <c r="KB24" s="166">
        <v>-43.758000000000003</v>
      </c>
      <c r="KC24" s="166">
        <v>-75.886399999999995</v>
      </c>
      <c r="KD24" s="166">
        <v>46.473399999999998</v>
      </c>
      <c r="KE24" s="166">
        <v>27.026399999999999</v>
      </c>
      <c r="KF24" s="166">
        <v>24.6</v>
      </c>
      <c r="KG24" s="166">
        <v>-24.4</v>
      </c>
      <c r="KH24" s="167"/>
      <c r="KI24" s="166">
        <v>159.52680000000001</v>
      </c>
    </row>
    <row r="25" spans="1:295" ht="18" customHeight="1" x14ac:dyDescent="0.35">
      <c r="A25" s="161" t="s">
        <v>63</v>
      </c>
      <c r="B25" s="161" t="s">
        <v>829</v>
      </c>
      <c r="C25" s="162">
        <v>0</v>
      </c>
      <c r="D25" s="162">
        <v>17.400600000000001</v>
      </c>
      <c r="E25" s="162">
        <v>-35.113999999999997</v>
      </c>
      <c r="F25" s="162">
        <v>8.5366</v>
      </c>
      <c r="G25" s="162">
        <v>23.2453</v>
      </c>
      <c r="H25" s="163"/>
      <c r="I25" s="162">
        <v>46.162700000000001</v>
      </c>
      <c r="J25" s="162">
        <v>-89.985900000000001</v>
      </c>
      <c r="K25" s="162">
        <v>40.741399999999999</v>
      </c>
      <c r="L25" s="162">
        <v>20.8354</v>
      </c>
      <c r="M25" s="162">
        <v>20.3887</v>
      </c>
      <c r="N25" s="162">
        <v>-8.8800000000000008</v>
      </c>
      <c r="O25" s="162">
        <v>-22.516999999999999</v>
      </c>
      <c r="P25" s="162">
        <v>19.8</v>
      </c>
      <c r="Q25" s="162">
        <v>10.763999999999999</v>
      </c>
      <c r="R25" s="162">
        <v>-19.8</v>
      </c>
      <c r="S25" s="162">
        <v>12.014200000000001</v>
      </c>
      <c r="T25" s="162">
        <v>182.18260000000001</v>
      </c>
      <c r="U25" s="162">
        <v>11.7506</v>
      </c>
      <c r="V25" s="163"/>
      <c r="W25" s="162">
        <v>19.886800000000001</v>
      </c>
      <c r="X25" s="162">
        <v>7.2374999999999998</v>
      </c>
      <c r="Y25" s="162">
        <v>1.8584000000000001</v>
      </c>
      <c r="Z25" s="162">
        <v>2.7130999999999998</v>
      </c>
      <c r="AA25" s="163"/>
      <c r="AB25" s="163"/>
      <c r="AC25" s="162">
        <v>-107.79</v>
      </c>
      <c r="AD25" s="163"/>
      <c r="AE25" s="163"/>
      <c r="AF25" s="162">
        <v>8.8800000000000008</v>
      </c>
      <c r="AG25" s="162">
        <v>22</v>
      </c>
      <c r="AH25" s="162">
        <v>6.5940000000000003</v>
      </c>
      <c r="AI25" s="162">
        <v>0.185</v>
      </c>
      <c r="AJ25" s="162">
        <v>-45.47</v>
      </c>
      <c r="AK25" s="162">
        <v>-45.48</v>
      </c>
      <c r="AL25" s="162">
        <v>-55.78</v>
      </c>
      <c r="AM25" s="162">
        <v>45.5</v>
      </c>
      <c r="AN25" s="162">
        <v>45.87</v>
      </c>
      <c r="AO25" s="162">
        <v>8.6096000000000004</v>
      </c>
      <c r="AP25" s="162">
        <v>10.754099999999999</v>
      </c>
      <c r="AQ25" s="162">
        <v>55.694699999999997</v>
      </c>
      <c r="AR25" s="162">
        <v>57.140700000000002</v>
      </c>
      <c r="AS25" s="162">
        <v>56.958500000000001</v>
      </c>
      <c r="AT25" s="162">
        <v>-48.493200000000002</v>
      </c>
      <c r="AU25" s="162">
        <v>-47.560499999999998</v>
      </c>
      <c r="AV25" s="162">
        <v>4.1113</v>
      </c>
      <c r="AW25" s="162">
        <v>4.3285</v>
      </c>
      <c r="AX25" s="162">
        <v>62.692900000000002</v>
      </c>
      <c r="AY25" s="162">
        <v>64.032499999999999</v>
      </c>
      <c r="AZ25" s="162">
        <v>-5.2346000000000004</v>
      </c>
      <c r="BA25" s="162">
        <v>-26.318300000000001</v>
      </c>
      <c r="BB25" s="162">
        <v>-297.58940000000001</v>
      </c>
      <c r="BC25" s="162">
        <v>-16.684200000000001</v>
      </c>
      <c r="BD25" s="162">
        <v>-12.4</v>
      </c>
      <c r="BE25" s="162">
        <v>-12.6</v>
      </c>
      <c r="BF25" s="162">
        <v>52.64</v>
      </c>
      <c r="BG25" s="162">
        <v>51.619900000000001</v>
      </c>
      <c r="BH25" s="162">
        <v>-4.1768000000000001</v>
      </c>
      <c r="BI25" s="163"/>
      <c r="BJ25" s="162">
        <v>-24.7376</v>
      </c>
      <c r="BK25" s="162">
        <v>1.3352999999999999</v>
      </c>
      <c r="BL25" s="163"/>
      <c r="BM25" s="163"/>
      <c r="BN25" s="162">
        <v>343.3331</v>
      </c>
      <c r="BO25" s="162">
        <v>56.520299999999999</v>
      </c>
      <c r="BP25" s="162">
        <v>56.459200000000003</v>
      </c>
      <c r="BQ25" s="162">
        <v>-235.7884</v>
      </c>
      <c r="BR25" s="162">
        <v>341.06509999999997</v>
      </c>
      <c r="BS25" s="163"/>
      <c r="BT25" s="162">
        <v>-52.008899999999997</v>
      </c>
      <c r="BU25" s="162">
        <v>53.372199999999999</v>
      </c>
      <c r="BV25" s="162">
        <v>61.843299999999999</v>
      </c>
      <c r="BW25" s="162">
        <v>21.26</v>
      </c>
      <c r="BX25" s="162">
        <v>10.57</v>
      </c>
      <c r="BY25" s="162">
        <v>41.14</v>
      </c>
      <c r="BZ25" s="162">
        <v>68.849999999999994</v>
      </c>
      <c r="CA25" s="162">
        <v>-53.846600000000002</v>
      </c>
      <c r="CB25" s="162">
        <v>-53.980499999999999</v>
      </c>
      <c r="CC25" s="162">
        <v>116.2261</v>
      </c>
      <c r="CD25" s="162">
        <v>116.4858</v>
      </c>
      <c r="CE25" s="162">
        <v>31.771899999999999</v>
      </c>
      <c r="CF25" s="162">
        <v>-43.134700000000002</v>
      </c>
      <c r="CG25" s="162">
        <v>-43.023800000000001</v>
      </c>
      <c r="CH25" s="162">
        <v>-10.4877</v>
      </c>
      <c r="CI25" s="162">
        <v>-43.371099999999998</v>
      </c>
      <c r="CJ25" s="163"/>
      <c r="CK25" s="163"/>
      <c r="CL25" s="162">
        <v>17.3</v>
      </c>
      <c r="CM25" s="162">
        <v>87.3</v>
      </c>
      <c r="CN25" s="162">
        <v>-9.93</v>
      </c>
      <c r="CO25" s="162">
        <v>34.058100000000003</v>
      </c>
      <c r="CP25" s="162">
        <v>34.332799999999999</v>
      </c>
      <c r="CQ25" s="162">
        <v>33.766500000000001</v>
      </c>
      <c r="CR25" s="162">
        <v>-34.107399999999998</v>
      </c>
      <c r="CS25" s="162">
        <v>-34.163499999999999</v>
      </c>
      <c r="CT25" s="163"/>
      <c r="CU25" s="162">
        <v>4.4012000000000002</v>
      </c>
      <c r="CV25" s="162">
        <v>-4.2380000000000004</v>
      </c>
      <c r="CW25" s="162">
        <v>10.1998</v>
      </c>
      <c r="CX25" s="162">
        <v>13.63</v>
      </c>
      <c r="CY25" s="162">
        <v>48.37</v>
      </c>
      <c r="CZ25" s="162">
        <v>32.5854</v>
      </c>
      <c r="DA25" s="162">
        <v>30.766300000000001</v>
      </c>
      <c r="DB25" s="162">
        <v>-22.8</v>
      </c>
      <c r="DC25" s="162">
        <v>-0.83730000000000004</v>
      </c>
      <c r="DD25" s="162">
        <v>43.945099999999996</v>
      </c>
      <c r="DE25" s="162">
        <v>43.431899999999999</v>
      </c>
      <c r="DF25" s="162">
        <v>-84.782499999999999</v>
      </c>
      <c r="DG25" s="162">
        <v>-2.0000000000000001E-4</v>
      </c>
      <c r="DH25" s="162">
        <v>-13.8188</v>
      </c>
      <c r="DI25" s="162">
        <v>-79.099999999999994</v>
      </c>
      <c r="DJ25" s="162">
        <v>-77.7</v>
      </c>
      <c r="DK25" s="162">
        <v>25.145</v>
      </c>
      <c r="DL25" s="162">
        <v>38.973999999999997</v>
      </c>
      <c r="DM25" s="162">
        <v>36.647100000000002</v>
      </c>
      <c r="DN25" s="162">
        <v>55.682400000000001</v>
      </c>
      <c r="DO25" s="162">
        <v>38.94</v>
      </c>
      <c r="DP25" s="162">
        <v>-1.42</v>
      </c>
      <c r="DQ25" s="162">
        <v>67.756500000000003</v>
      </c>
      <c r="DR25" s="162">
        <v>84.5548</v>
      </c>
      <c r="DS25" s="162">
        <v>-25.51</v>
      </c>
      <c r="DT25" s="162">
        <v>-25.99</v>
      </c>
      <c r="DU25" s="162">
        <v>91.41</v>
      </c>
      <c r="DV25" s="162">
        <v>86.98</v>
      </c>
      <c r="DW25" s="162">
        <v>86.309100000000001</v>
      </c>
      <c r="DX25" s="162">
        <v>84.909099999999995</v>
      </c>
      <c r="DY25" s="162">
        <v>-37.999000000000002</v>
      </c>
      <c r="DZ25" s="162">
        <v>-37.427300000000002</v>
      </c>
      <c r="EA25" s="162">
        <v>115.7079</v>
      </c>
      <c r="EB25" s="162">
        <v>116.0543</v>
      </c>
      <c r="EC25" s="162">
        <v>111.9697</v>
      </c>
      <c r="ED25" s="162">
        <v>113.4662</v>
      </c>
      <c r="EE25" s="162">
        <v>65.980500000000006</v>
      </c>
      <c r="EF25" s="162">
        <v>58.363500000000002</v>
      </c>
      <c r="EG25" s="162">
        <v>-19.157</v>
      </c>
      <c r="EH25" s="162">
        <v>248.5975</v>
      </c>
      <c r="EI25" s="162">
        <v>207.50829999999999</v>
      </c>
      <c r="EJ25" s="163"/>
      <c r="EK25" s="162">
        <v>-28.213899999999999</v>
      </c>
      <c r="EL25" s="162">
        <v>-26.9526</v>
      </c>
      <c r="EM25" s="162">
        <v>10.3474</v>
      </c>
      <c r="EN25" s="163"/>
      <c r="EO25" s="162">
        <v>45.455100000000002</v>
      </c>
      <c r="EP25" s="162">
        <v>46.128</v>
      </c>
      <c r="EQ25" s="162">
        <v>-46.183500000000002</v>
      </c>
      <c r="ER25" s="162">
        <v>-47.024999999999999</v>
      </c>
      <c r="ES25" s="162">
        <v>-27.078700000000001</v>
      </c>
      <c r="ET25" s="162">
        <v>0</v>
      </c>
      <c r="EU25" s="162">
        <v>-14.04</v>
      </c>
      <c r="EV25" s="162">
        <v>1.1000000000000001</v>
      </c>
      <c r="EW25" s="162">
        <v>7.5457000000000001</v>
      </c>
      <c r="EX25" s="162">
        <v>13.969799999999999</v>
      </c>
      <c r="EY25" s="162">
        <v>-18.9877</v>
      </c>
      <c r="EZ25" s="162">
        <v>-18.384599999999999</v>
      </c>
      <c r="FA25" s="162">
        <v>2.7667999999999999</v>
      </c>
      <c r="FB25" s="162">
        <v>-55.091799999999999</v>
      </c>
      <c r="FC25" s="162">
        <v>25.629100000000001</v>
      </c>
      <c r="FD25" s="163"/>
      <c r="FE25" s="163"/>
      <c r="FF25" s="162">
        <v>2.4685000000000001</v>
      </c>
      <c r="FG25" s="162">
        <v>37.619199999999999</v>
      </c>
      <c r="FH25" s="162">
        <v>38.811799999999998</v>
      </c>
      <c r="FI25" s="162">
        <v>36.501300000000001</v>
      </c>
      <c r="FJ25" s="162">
        <v>53.920900000000003</v>
      </c>
      <c r="FK25" s="162">
        <v>53.418599999999998</v>
      </c>
      <c r="FL25" s="162">
        <v>-146.02189999999999</v>
      </c>
      <c r="FM25" s="162">
        <v>39.884500000000003</v>
      </c>
      <c r="FN25" s="162">
        <v>40.42</v>
      </c>
      <c r="FO25" s="162">
        <v>-118.4868</v>
      </c>
      <c r="FP25" s="162">
        <v>-112.59610000000001</v>
      </c>
      <c r="FQ25" s="162">
        <v>-29.603100000000001</v>
      </c>
      <c r="FR25" s="162">
        <v>-40.98</v>
      </c>
      <c r="FS25" s="162">
        <v>10.860200000000001</v>
      </c>
      <c r="FT25" s="162">
        <v>0.89139999999999997</v>
      </c>
      <c r="FU25" s="162">
        <v>-6.7</v>
      </c>
      <c r="FV25" s="162">
        <v>13.88</v>
      </c>
      <c r="FW25" s="162">
        <v>-30.738399999999999</v>
      </c>
      <c r="FX25" s="162">
        <v>11.3171</v>
      </c>
      <c r="FY25" s="162">
        <v>-13.731</v>
      </c>
      <c r="FZ25" s="162">
        <v>4.3220000000000001</v>
      </c>
      <c r="GA25" s="162">
        <v>7.9046000000000003</v>
      </c>
      <c r="GB25" s="162">
        <v>26.36</v>
      </c>
      <c r="GC25" s="162">
        <v>113.67919999999999</v>
      </c>
      <c r="GD25" s="162">
        <v>119.84220000000001</v>
      </c>
      <c r="GE25" s="162">
        <v>11.38</v>
      </c>
      <c r="GF25" s="162">
        <v>77.367800000000003</v>
      </c>
      <c r="GG25" s="162">
        <v>16.100000000000001</v>
      </c>
      <c r="GH25" s="162">
        <v>-17.746600000000001</v>
      </c>
      <c r="GI25" s="163"/>
      <c r="GJ25" s="162">
        <v>0</v>
      </c>
      <c r="GK25" s="162">
        <v>1.5985</v>
      </c>
      <c r="GL25" s="163"/>
      <c r="GM25" s="163"/>
      <c r="GN25" s="162">
        <v>-14.632899999999999</v>
      </c>
      <c r="GO25" s="162">
        <v>-27.164100000000001</v>
      </c>
      <c r="GP25" s="162">
        <v>21.130199999999999</v>
      </c>
      <c r="GQ25" s="162">
        <v>42.436199999999999</v>
      </c>
      <c r="GR25" s="162">
        <v>0</v>
      </c>
      <c r="GS25" s="162">
        <v>105.503</v>
      </c>
      <c r="GT25" s="162">
        <v>-142.6242</v>
      </c>
      <c r="GU25" s="162">
        <v>-16.4621</v>
      </c>
      <c r="GV25" s="162">
        <v>34.261499999999998</v>
      </c>
      <c r="GW25" s="162">
        <v>-35.736600000000003</v>
      </c>
      <c r="GX25" s="162">
        <v>10.9315</v>
      </c>
      <c r="GY25" s="162">
        <v>14.5634</v>
      </c>
      <c r="GZ25" s="162">
        <v>14.315200000000001</v>
      </c>
      <c r="HA25" s="162">
        <v>12.3071</v>
      </c>
      <c r="HB25" s="162">
        <v>156.1129</v>
      </c>
      <c r="HC25" s="162">
        <v>156.21520000000001</v>
      </c>
      <c r="HD25" s="162">
        <v>46.5</v>
      </c>
      <c r="HE25" s="162">
        <v>-46.482300000000002</v>
      </c>
      <c r="HF25" s="162">
        <v>-260.11239999999998</v>
      </c>
      <c r="HG25" s="162">
        <v>260.35759999999999</v>
      </c>
      <c r="HH25" s="162">
        <v>259.98669999999998</v>
      </c>
      <c r="HI25" s="162">
        <v>-148.42359999999999</v>
      </c>
      <c r="HJ25" s="162">
        <v>-148.02279999999999</v>
      </c>
      <c r="HK25" s="162">
        <v>-57.619199999999999</v>
      </c>
      <c r="HL25" s="162">
        <v>-48.627299999999998</v>
      </c>
      <c r="HM25" s="162">
        <v>77.667599999999993</v>
      </c>
      <c r="HN25" s="162">
        <v>78.055800000000005</v>
      </c>
      <c r="HO25" s="163"/>
      <c r="HP25" s="163"/>
      <c r="HQ25" s="162">
        <v>27.8096</v>
      </c>
      <c r="HR25" s="162">
        <v>27.6448</v>
      </c>
      <c r="HS25" s="162">
        <v>-7.3216000000000001</v>
      </c>
      <c r="HT25" s="162">
        <v>-6.9989999999999997</v>
      </c>
      <c r="HU25" s="162">
        <v>79.319999999999993</v>
      </c>
      <c r="HV25" s="162">
        <v>79.349999999999994</v>
      </c>
      <c r="HW25" s="162">
        <v>64.7</v>
      </c>
      <c r="HX25" s="162">
        <v>65</v>
      </c>
      <c r="HY25" s="162">
        <v>22.09</v>
      </c>
      <c r="HZ25" s="162">
        <v>-52.4</v>
      </c>
      <c r="IA25" s="162">
        <v>-359.29070000000002</v>
      </c>
      <c r="IB25" s="163"/>
      <c r="IC25" s="163"/>
      <c r="ID25" s="162">
        <v>9.9</v>
      </c>
      <c r="IE25" s="162">
        <v>35.299999999999997</v>
      </c>
      <c r="IF25" s="162">
        <v>-25.8</v>
      </c>
      <c r="IG25" s="162">
        <v>-27.7</v>
      </c>
      <c r="IH25" s="163"/>
      <c r="II25" s="163"/>
      <c r="IJ25" s="162">
        <v>-257.77379999999999</v>
      </c>
      <c r="IK25" s="162">
        <v>-170.3288</v>
      </c>
      <c r="IL25" s="162">
        <v>228.79079999999999</v>
      </c>
      <c r="IM25" s="162">
        <v>182.49250000000001</v>
      </c>
      <c r="IN25" s="162">
        <v>0.82320000000000004</v>
      </c>
      <c r="IO25" s="162">
        <v>-178.25530000000001</v>
      </c>
      <c r="IP25" s="162">
        <v>173.02869999999999</v>
      </c>
      <c r="IQ25" s="162">
        <v>-101.5463</v>
      </c>
      <c r="IR25" s="162">
        <v>-82.197299999999998</v>
      </c>
      <c r="IS25" s="162">
        <v>-175.322</v>
      </c>
      <c r="IT25" s="162">
        <v>132.8168</v>
      </c>
      <c r="IU25" s="162">
        <v>135.06399999999999</v>
      </c>
      <c r="IV25" s="162">
        <v>103.7991</v>
      </c>
      <c r="IW25" s="162">
        <v>-222.15960000000001</v>
      </c>
      <c r="IX25" s="162">
        <v>81.216700000000003</v>
      </c>
      <c r="IY25" s="162">
        <v>-139.38499999999999</v>
      </c>
      <c r="IZ25" s="162">
        <v>140.07050000000001</v>
      </c>
      <c r="JA25" s="162">
        <v>-9.9936000000000007</v>
      </c>
      <c r="JB25" s="163"/>
      <c r="JC25" s="162">
        <v>29.44</v>
      </c>
      <c r="JD25" s="162">
        <v>5.1210000000000004</v>
      </c>
      <c r="JE25" s="162">
        <v>5.1210000000000004</v>
      </c>
      <c r="JF25" s="162">
        <v>-29.44</v>
      </c>
      <c r="JG25" s="162">
        <v>11.6</v>
      </c>
      <c r="JH25" s="163"/>
      <c r="JI25" s="162">
        <v>-12.1874</v>
      </c>
      <c r="JJ25" s="162">
        <v>-39.9039</v>
      </c>
      <c r="JK25" s="162">
        <v>-11.162000000000001</v>
      </c>
      <c r="JL25" s="162">
        <v>34.799999999999997</v>
      </c>
      <c r="JM25" s="162">
        <v>54.067999999999998</v>
      </c>
      <c r="JN25" s="162">
        <v>54.686999999999998</v>
      </c>
      <c r="JO25" s="163"/>
      <c r="JP25" s="162">
        <v>13.621700000000001</v>
      </c>
      <c r="JQ25" s="162">
        <v>50.612699999999997</v>
      </c>
      <c r="JR25" s="162">
        <v>50.040700000000001</v>
      </c>
      <c r="JS25" s="162">
        <v>50.385399999999997</v>
      </c>
      <c r="JT25" s="163"/>
      <c r="JU25" s="162">
        <v>-35</v>
      </c>
      <c r="JV25" s="162">
        <v>28.6492</v>
      </c>
      <c r="JW25" s="163"/>
      <c r="JX25" s="163"/>
      <c r="JY25" s="162">
        <v>-45.376199999999997</v>
      </c>
      <c r="JZ25" s="162">
        <v>78.137900000000002</v>
      </c>
      <c r="KA25" s="162">
        <v>59.160400000000003</v>
      </c>
      <c r="KB25" s="162">
        <v>-44.482900000000001</v>
      </c>
      <c r="KC25" s="162">
        <v>-77.337000000000003</v>
      </c>
      <c r="KD25" s="162">
        <v>47.864800000000002</v>
      </c>
      <c r="KE25" s="162">
        <v>27.947099999999999</v>
      </c>
      <c r="KF25" s="162">
        <v>25.7</v>
      </c>
      <c r="KG25" s="162">
        <v>-26.7</v>
      </c>
      <c r="KH25" s="163"/>
      <c r="KI25" s="162">
        <v>145.09559999999999</v>
      </c>
    </row>
    <row r="26" spans="1:295" ht="18" customHeight="1" x14ac:dyDescent="0.35">
      <c r="A26" s="161" t="s">
        <v>63</v>
      </c>
      <c r="B26" s="161" t="s">
        <v>830</v>
      </c>
      <c r="C26" s="164">
        <v>0</v>
      </c>
      <c r="D26" s="164">
        <v>18.059999999999999</v>
      </c>
      <c r="E26" s="164">
        <v>-36.116</v>
      </c>
      <c r="F26" s="164">
        <v>8.9993999999999996</v>
      </c>
      <c r="G26" s="164">
        <v>23.923500000000001</v>
      </c>
      <c r="H26" s="165"/>
      <c r="I26" s="164">
        <v>47.4253</v>
      </c>
      <c r="J26" s="164">
        <v>-94.184899999999999</v>
      </c>
      <c r="K26" s="164">
        <v>42.424999999999997</v>
      </c>
      <c r="L26" s="164">
        <v>21.485299999999999</v>
      </c>
      <c r="M26" s="164">
        <v>20.934100000000001</v>
      </c>
      <c r="N26" s="164">
        <v>-2.2200000000000002</v>
      </c>
      <c r="O26" s="164">
        <v>-3.4159999999999999</v>
      </c>
      <c r="P26" s="164">
        <v>0</v>
      </c>
      <c r="Q26" s="164">
        <v>0</v>
      </c>
      <c r="R26" s="164">
        <v>0</v>
      </c>
      <c r="S26" s="164">
        <v>12.371</v>
      </c>
      <c r="T26" s="164">
        <v>190.7406</v>
      </c>
      <c r="U26" s="164">
        <v>13.795500000000001</v>
      </c>
      <c r="V26" s="165"/>
      <c r="W26" s="164">
        <v>23.1388</v>
      </c>
      <c r="X26" s="164">
        <v>7.4476000000000004</v>
      </c>
      <c r="Y26" s="164">
        <v>5.5797999999999996</v>
      </c>
      <c r="Z26" s="164">
        <v>2.7612999999999999</v>
      </c>
      <c r="AA26" s="165"/>
      <c r="AB26" s="165"/>
      <c r="AC26" s="164">
        <v>-96.13</v>
      </c>
      <c r="AD26" s="165"/>
      <c r="AE26" s="165"/>
      <c r="AF26" s="164">
        <v>2.2200000000000002</v>
      </c>
      <c r="AG26" s="164">
        <v>2.2000000000000002</v>
      </c>
      <c r="AH26" s="164">
        <v>7.3040000000000003</v>
      </c>
      <c r="AI26" s="164">
        <v>0.19</v>
      </c>
      <c r="AJ26" s="164">
        <v>-40.39</v>
      </c>
      <c r="AK26" s="164">
        <v>-40.57</v>
      </c>
      <c r="AL26" s="164">
        <v>-51.32</v>
      </c>
      <c r="AM26" s="164">
        <v>40.67</v>
      </c>
      <c r="AN26" s="164">
        <v>40.770000000000003</v>
      </c>
      <c r="AO26" s="164">
        <v>9.3263999999999996</v>
      </c>
      <c r="AP26" s="164">
        <v>10.5526</v>
      </c>
      <c r="AQ26" s="164">
        <v>57.239400000000003</v>
      </c>
      <c r="AR26" s="164">
        <v>59.660899999999998</v>
      </c>
      <c r="AS26" s="164">
        <v>54.637300000000003</v>
      </c>
      <c r="AT26" s="164">
        <v>-46.483800000000002</v>
      </c>
      <c r="AU26" s="164">
        <v>-45.597999999999999</v>
      </c>
      <c r="AV26" s="164">
        <v>6.2314999999999996</v>
      </c>
      <c r="AW26" s="164">
        <v>6.1977000000000002</v>
      </c>
      <c r="AX26" s="164">
        <v>59.611899999999999</v>
      </c>
      <c r="AY26" s="164">
        <v>61.621200000000002</v>
      </c>
      <c r="AZ26" s="164">
        <v>-4.7111000000000001</v>
      </c>
      <c r="BA26" s="164">
        <v>-25.508700000000001</v>
      </c>
      <c r="BB26" s="164">
        <v>-285.59210000000002</v>
      </c>
      <c r="BC26" s="164">
        <v>-15.6121</v>
      </c>
      <c r="BD26" s="164">
        <v>-11.9</v>
      </c>
      <c r="BE26" s="164">
        <v>-12.9</v>
      </c>
      <c r="BF26" s="164">
        <v>50.374000000000002</v>
      </c>
      <c r="BG26" s="164">
        <v>49.977499999999999</v>
      </c>
      <c r="BH26" s="164">
        <v>-4.5957999999999997</v>
      </c>
      <c r="BI26" s="165"/>
      <c r="BJ26" s="164">
        <v>-22.831900000000001</v>
      </c>
      <c r="BK26" s="164">
        <v>0.48320000000000002</v>
      </c>
      <c r="BL26" s="165"/>
      <c r="BM26" s="165"/>
      <c r="BN26" s="164">
        <v>329.2946</v>
      </c>
      <c r="BO26" s="164">
        <v>68.269900000000007</v>
      </c>
      <c r="BP26" s="164">
        <v>68.300399999999996</v>
      </c>
      <c r="BQ26" s="164">
        <v>-251.1156</v>
      </c>
      <c r="BR26" s="164">
        <v>344.15159999999997</v>
      </c>
      <c r="BS26" s="165"/>
      <c r="BT26" s="164">
        <v>-28.002800000000001</v>
      </c>
      <c r="BU26" s="164">
        <v>29.7883</v>
      </c>
      <c r="BV26" s="164">
        <v>66.214299999999994</v>
      </c>
      <c r="BW26" s="164">
        <v>22.61</v>
      </c>
      <c r="BX26" s="164">
        <v>12.95</v>
      </c>
      <c r="BY26" s="164">
        <v>44.18</v>
      </c>
      <c r="BZ26" s="164">
        <v>71.47</v>
      </c>
      <c r="CA26" s="164">
        <v>-56.391800000000003</v>
      </c>
      <c r="CB26" s="164">
        <v>-56.123800000000003</v>
      </c>
      <c r="CC26" s="164">
        <v>127.56910000000001</v>
      </c>
      <c r="CD26" s="164">
        <v>128.41059999999999</v>
      </c>
      <c r="CE26" s="164">
        <v>28.083500000000001</v>
      </c>
      <c r="CF26" s="164">
        <v>-36.191099999999999</v>
      </c>
      <c r="CG26" s="164">
        <v>-35.981900000000003</v>
      </c>
      <c r="CH26" s="164">
        <v>-10.0124</v>
      </c>
      <c r="CI26" s="164">
        <v>-49.529299999999999</v>
      </c>
      <c r="CJ26" s="165"/>
      <c r="CK26" s="165"/>
      <c r="CL26" s="164">
        <v>9.4</v>
      </c>
      <c r="CM26" s="164">
        <v>98.8</v>
      </c>
      <c r="CN26" s="164">
        <v>-10.52</v>
      </c>
      <c r="CO26" s="164">
        <v>38.017699999999998</v>
      </c>
      <c r="CP26" s="164">
        <v>37.469000000000001</v>
      </c>
      <c r="CQ26" s="164">
        <v>37.173400000000001</v>
      </c>
      <c r="CR26" s="164">
        <v>-24.3674</v>
      </c>
      <c r="CS26" s="164">
        <v>-24.043500000000002</v>
      </c>
      <c r="CT26" s="165"/>
      <c r="CU26" s="164">
        <v>-4.8628999999999998</v>
      </c>
      <c r="CV26" s="164">
        <v>-7.4448999999999996</v>
      </c>
      <c r="CW26" s="164">
        <v>10.582100000000001</v>
      </c>
      <c r="CX26" s="164">
        <v>17.96</v>
      </c>
      <c r="CY26" s="164">
        <v>50.2</v>
      </c>
      <c r="CZ26" s="164">
        <v>34.929200000000002</v>
      </c>
      <c r="DA26" s="164">
        <v>32.9636</v>
      </c>
      <c r="DB26" s="164">
        <v>-24.65</v>
      </c>
      <c r="DC26" s="164">
        <v>-3.6423000000000001</v>
      </c>
      <c r="DD26" s="164">
        <v>49.728499999999997</v>
      </c>
      <c r="DE26" s="164">
        <v>49.434399999999997</v>
      </c>
      <c r="DF26" s="164">
        <v>-94.571600000000004</v>
      </c>
      <c r="DG26" s="164">
        <v>-2.0000000000000001E-4</v>
      </c>
      <c r="DH26" s="164">
        <v>-14.84</v>
      </c>
      <c r="DI26" s="164">
        <v>-81.8</v>
      </c>
      <c r="DJ26" s="164">
        <v>-83.3</v>
      </c>
      <c r="DK26" s="164">
        <v>25.342700000000001</v>
      </c>
      <c r="DL26" s="164">
        <v>41.903700000000001</v>
      </c>
      <c r="DM26" s="164">
        <v>40.404200000000003</v>
      </c>
      <c r="DN26" s="164">
        <v>58.612099999999998</v>
      </c>
      <c r="DO26" s="164">
        <v>41.17</v>
      </c>
      <c r="DP26" s="164">
        <v>-2.33</v>
      </c>
      <c r="DQ26" s="164">
        <v>70.186499999999995</v>
      </c>
      <c r="DR26" s="164">
        <v>93.967799999999997</v>
      </c>
      <c r="DS26" s="164">
        <v>-30.12</v>
      </c>
      <c r="DT26" s="164">
        <v>-30.41</v>
      </c>
      <c r="DU26" s="164">
        <v>102.74</v>
      </c>
      <c r="DV26" s="164">
        <v>89.98</v>
      </c>
      <c r="DW26" s="164">
        <v>95.945499999999996</v>
      </c>
      <c r="DX26" s="164">
        <v>92.818200000000004</v>
      </c>
      <c r="DY26" s="164">
        <v>-39.621400000000001</v>
      </c>
      <c r="DZ26" s="164">
        <v>-39.2273</v>
      </c>
      <c r="EA26" s="164">
        <v>124.8596</v>
      </c>
      <c r="EB26" s="164">
        <v>126.03959999999999</v>
      </c>
      <c r="EC26" s="164">
        <v>122.0333</v>
      </c>
      <c r="ED26" s="164">
        <v>122.9171</v>
      </c>
      <c r="EE26" s="164">
        <v>88.213300000000004</v>
      </c>
      <c r="EF26" s="164">
        <v>80.673000000000002</v>
      </c>
      <c r="EG26" s="164">
        <v>-18.474</v>
      </c>
      <c r="EH26" s="164">
        <v>265.68329999999997</v>
      </c>
      <c r="EI26" s="164">
        <v>185.5239</v>
      </c>
      <c r="EJ26" s="165"/>
      <c r="EK26" s="164">
        <v>-28.593900000000001</v>
      </c>
      <c r="EL26" s="164">
        <v>-27.084800000000001</v>
      </c>
      <c r="EM26" s="164">
        <v>-12.053000000000001</v>
      </c>
      <c r="EN26" s="165"/>
      <c r="EO26" s="164">
        <v>24.6036</v>
      </c>
      <c r="EP26" s="164">
        <v>167.48400000000001</v>
      </c>
      <c r="EQ26" s="164">
        <v>-61.455500000000001</v>
      </c>
      <c r="ER26" s="164">
        <v>-62.989800000000002</v>
      </c>
      <c r="ES26" s="164">
        <v>-49.673900000000003</v>
      </c>
      <c r="ET26" s="164">
        <v>0</v>
      </c>
      <c r="EU26" s="164">
        <v>-14.74</v>
      </c>
      <c r="EV26" s="164">
        <v>119.4</v>
      </c>
      <c r="EW26" s="164">
        <v>7.9164000000000003</v>
      </c>
      <c r="EX26" s="164">
        <v>-9.2017000000000007</v>
      </c>
      <c r="EY26" s="164">
        <v>-19.296199999999999</v>
      </c>
      <c r="EZ26" s="164">
        <v>-18.898399999999999</v>
      </c>
      <c r="FA26" s="164">
        <v>2.4986000000000002</v>
      </c>
      <c r="FB26" s="164">
        <v>-77.750799999999998</v>
      </c>
      <c r="FC26" s="164">
        <v>49.639699999999998</v>
      </c>
      <c r="FD26" s="165"/>
      <c r="FE26" s="165"/>
      <c r="FF26" s="164">
        <v>2.7195</v>
      </c>
      <c r="FG26" s="164">
        <v>38.263100000000001</v>
      </c>
      <c r="FH26" s="164">
        <v>38.988300000000002</v>
      </c>
      <c r="FI26" s="164">
        <v>36.625599999999999</v>
      </c>
      <c r="FJ26" s="164">
        <v>56.4328</v>
      </c>
      <c r="FK26" s="164">
        <v>56.767699999999998</v>
      </c>
      <c r="FL26" s="164">
        <v>-151.548</v>
      </c>
      <c r="FM26" s="164">
        <v>42.4099</v>
      </c>
      <c r="FN26" s="164">
        <v>41.490900000000003</v>
      </c>
      <c r="FO26" s="164">
        <v>-117.53149999999999</v>
      </c>
      <c r="FP26" s="164">
        <v>-108.46259999999999</v>
      </c>
      <c r="FQ26" s="164">
        <v>-36.290199999999999</v>
      </c>
      <c r="FR26" s="164">
        <v>-37.1</v>
      </c>
      <c r="FS26" s="164">
        <v>14.0633</v>
      </c>
      <c r="FT26" s="164">
        <v>0.89139999999999997</v>
      </c>
      <c r="FU26" s="164">
        <v>-8.73</v>
      </c>
      <c r="FV26" s="164">
        <v>13.39</v>
      </c>
      <c r="FW26" s="164">
        <v>-36.268000000000001</v>
      </c>
      <c r="FX26" s="164">
        <v>10.809200000000001</v>
      </c>
      <c r="FY26" s="164">
        <v>-13.597</v>
      </c>
      <c r="FZ26" s="164">
        <v>4.2249999999999996</v>
      </c>
      <c r="GA26" s="164">
        <v>7.8056000000000001</v>
      </c>
      <c r="GB26" s="164">
        <v>26.07</v>
      </c>
      <c r="GC26" s="164">
        <v>111.9511</v>
      </c>
      <c r="GD26" s="164">
        <v>121.1476</v>
      </c>
      <c r="GE26" s="164">
        <v>11.93</v>
      </c>
      <c r="GF26" s="164">
        <v>78.113200000000006</v>
      </c>
      <c r="GG26" s="164">
        <v>16.100000000000001</v>
      </c>
      <c r="GH26" s="164">
        <v>-17.583300000000001</v>
      </c>
      <c r="GI26" s="165"/>
      <c r="GJ26" s="164">
        <v>0</v>
      </c>
      <c r="GK26" s="164">
        <v>1.6935</v>
      </c>
      <c r="GL26" s="165"/>
      <c r="GM26" s="165"/>
      <c r="GN26" s="164">
        <v>-14.2897</v>
      </c>
      <c r="GO26" s="164">
        <v>-27.594200000000001</v>
      </c>
      <c r="GP26" s="164">
        <v>20.004999999999999</v>
      </c>
      <c r="GQ26" s="164">
        <v>42.688299999999998</v>
      </c>
      <c r="GR26" s="165"/>
      <c r="GS26" s="164">
        <v>110.9669</v>
      </c>
      <c r="GT26" s="164">
        <v>-142.7637</v>
      </c>
      <c r="GU26" s="164">
        <v>-16.8856</v>
      </c>
      <c r="GV26" s="164">
        <v>33.4193</v>
      </c>
      <c r="GW26" s="164">
        <v>-35.844200000000001</v>
      </c>
      <c r="GX26" s="164">
        <v>11.1509</v>
      </c>
      <c r="GY26" s="164">
        <v>15.3459</v>
      </c>
      <c r="GZ26" s="164">
        <v>15.021800000000001</v>
      </c>
      <c r="HA26" s="164">
        <v>12.464499999999999</v>
      </c>
      <c r="HB26" s="164">
        <v>157.18979999999999</v>
      </c>
      <c r="HC26" s="164">
        <v>158.45650000000001</v>
      </c>
      <c r="HD26" s="164">
        <v>83</v>
      </c>
      <c r="HE26" s="164">
        <v>-81.4482</v>
      </c>
      <c r="HF26" s="164">
        <v>-279.2679</v>
      </c>
      <c r="HG26" s="164">
        <v>281.24849999999998</v>
      </c>
      <c r="HH26" s="164">
        <v>281.16950000000003</v>
      </c>
      <c r="HI26" s="164">
        <v>-151.0718</v>
      </c>
      <c r="HJ26" s="164">
        <v>-149.4907</v>
      </c>
      <c r="HK26" s="164">
        <v>-54.762700000000002</v>
      </c>
      <c r="HL26" s="164">
        <v>-47.920900000000003</v>
      </c>
      <c r="HM26" s="164">
        <v>79.607299999999995</v>
      </c>
      <c r="HN26" s="164">
        <v>80.974199999999996</v>
      </c>
      <c r="HO26" s="165"/>
      <c r="HP26" s="165"/>
      <c r="HQ26" s="164">
        <v>27.6448</v>
      </c>
      <c r="HR26" s="164">
        <v>26.8428</v>
      </c>
      <c r="HS26" s="164">
        <v>-6.1788999999999996</v>
      </c>
      <c r="HT26" s="164">
        <v>-6.9778000000000002</v>
      </c>
      <c r="HU26" s="164">
        <v>77.86</v>
      </c>
      <c r="HV26" s="164">
        <v>78.400000000000006</v>
      </c>
      <c r="HW26" s="164">
        <v>64.8</v>
      </c>
      <c r="HX26" s="164">
        <v>64.900000000000006</v>
      </c>
      <c r="HY26" s="164">
        <v>22.149799999999999</v>
      </c>
      <c r="HZ26" s="164">
        <v>-56.8</v>
      </c>
      <c r="IA26" s="164">
        <v>-360.40750000000003</v>
      </c>
      <c r="IB26" s="165"/>
      <c r="IC26" s="165"/>
      <c r="ID26" s="164">
        <v>7.1</v>
      </c>
      <c r="IE26" s="164">
        <v>36.5</v>
      </c>
      <c r="IF26" s="164">
        <v>-25.1</v>
      </c>
      <c r="IG26" s="164">
        <v>-26.8</v>
      </c>
      <c r="IH26" s="165"/>
      <c r="II26" s="165"/>
      <c r="IJ26" s="164">
        <v>-278.03440000000001</v>
      </c>
      <c r="IK26" s="164">
        <v>-148.37180000000001</v>
      </c>
      <c r="IL26" s="164">
        <v>229.68549999999999</v>
      </c>
      <c r="IM26" s="164">
        <v>186.0026</v>
      </c>
      <c r="IN26" s="164">
        <v>0.23849999999999999</v>
      </c>
      <c r="IO26" s="164">
        <v>-175.05600000000001</v>
      </c>
      <c r="IP26" s="164">
        <v>172.58860000000001</v>
      </c>
      <c r="IQ26" s="164">
        <v>-104.3603</v>
      </c>
      <c r="IR26" s="164">
        <v>-80.475899999999996</v>
      </c>
      <c r="IS26" s="164">
        <v>-174.917</v>
      </c>
      <c r="IT26" s="164">
        <v>136.9383</v>
      </c>
      <c r="IU26" s="164">
        <v>135.56610000000001</v>
      </c>
      <c r="IV26" s="164">
        <v>107.59650000000001</v>
      </c>
      <c r="IW26" s="164">
        <v>-219.3836</v>
      </c>
      <c r="IX26" s="164">
        <v>76.427499999999995</v>
      </c>
      <c r="IY26" s="164">
        <v>-141.1987</v>
      </c>
      <c r="IZ26" s="164">
        <v>143.2184</v>
      </c>
      <c r="JA26" s="164">
        <v>-10.493499999999999</v>
      </c>
      <c r="JB26" s="165"/>
      <c r="JC26" s="164">
        <v>31.28</v>
      </c>
      <c r="JD26" s="164">
        <v>5.0650000000000004</v>
      </c>
      <c r="JE26" s="164">
        <v>5.0229999999999997</v>
      </c>
      <c r="JF26" s="164">
        <v>-30.4</v>
      </c>
      <c r="JG26" s="164">
        <v>11.6</v>
      </c>
      <c r="JH26" s="165"/>
      <c r="JI26" s="164">
        <v>-12.2759</v>
      </c>
      <c r="JJ26" s="164">
        <v>-39.406399999999998</v>
      </c>
      <c r="JK26" s="164">
        <v>-10.927</v>
      </c>
      <c r="JL26" s="164">
        <v>34.5</v>
      </c>
      <c r="JM26" s="164">
        <v>52.957999999999998</v>
      </c>
      <c r="JN26" s="164">
        <v>53.792000000000002</v>
      </c>
      <c r="JO26" s="165"/>
      <c r="JP26" s="164">
        <v>13.641999999999999</v>
      </c>
      <c r="JQ26" s="164">
        <v>53.450800000000001</v>
      </c>
      <c r="JR26" s="164">
        <v>52.339300000000001</v>
      </c>
      <c r="JS26" s="164">
        <v>51.5747</v>
      </c>
      <c r="JT26" s="165"/>
      <c r="JU26" s="164">
        <v>-36.1</v>
      </c>
      <c r="JV26" s="164">
        <v>27.913699999999999</v>
      </c>
      <c r="JW26" s="165"/>
      <c r="JX26" s="165"/>
      <c r="JY26" s="164">
        <v>-44.085299999999997</v>
      </c>
      <c r="JZ26" s="164">
        <v>76.174899999999994</v>
      </c>
      <c r="KA26" s="164">
        <v>56.922600000000003</v>
      </c>
      <c r="KB26" s="164">
        <v>-43.9846</v>
      </c>
      <c r="KC26" s="164">
        <v>-74.700299999999999</v>
      </c>
      <c r="KD26" s="164">
        <v>45.840699999999998</v>
      </c>
      <c r="KE26" s="164">
        <v>28.005500000000001</v>
      </c>
      <c r="KF26" s="164">
        <v>27.9</v>
      </c>
      <c r="KG26" s="164">
        <v>-27.5</v>
      </c>
      <c r="KH26" s="165"/>
      <c r="KI26" s="164">
        <v>151.0523</v>
      </c>
    </row>
    <row r="27" spans="1:295" ht="18" customHeight="1" x14ac:dyDescent="0.35">
      <c r="A27" s="161" t="s">
        <v>63</v>
      </c>
      <c r="B27" s="161" t="s">
        <v>831</v>
      </c>
      <c r="C27" s="164">
        <v>0</v>
      </c>
      <c r="D27" s="164">
        <v>18.2363</v>
      </c>
      <c r="E27" s="164">
        <v>-36.374600000000001</v>
      </c>
      <c r="F27" s="164">
        <v>9.7451000000000008</v>
      </c>
      <c r="G27" s="164">
        <v>24.646899999999999</v>
      </c>
      <c r="H27" s="165"/>
      <c r="I27" s="164">
        <v>48.945999999999998</v>
      </c>
      <c r="J27" s="164">
        <v>-96.696200000000005</v>
      </c>
      <c r="K27" s="164">
        <v>43.620199999999997</v>
      </c>
      <c r="L27" s="164">
        <v>22.115300000000001</v>
      </c>
      <c r="M27" s="164">
        <v>21.487500000000001</v>
      </c>
      <c r="N27" s="164">
        <v>-15.54</v>
      </c>
      <c r="O27" s="164">
        <v>-3.137</v>
      </c>
      <c r="P27" s="165"/>
      <c r="Q27" s="165"/>
      <c r="R27" s="165"/>
      <c r="S27" s="164">
        <v>12.1723</v>
      </c>
      <c r="T27" s="164">
        <v>196.59620000000001</v>
      </c>
      <c r="U27" s="164">
        <v>13.991199999999999</v>
      </c>
      <c r="V27" s="165"/>
      <c r="W27" s="164">
        <v>22.8081</v>
      </c>
      <c r="X27" s="164">
        <v>6.9615</v>
      </c>
      <c r="Y27" s="164">
        <v>6.242</v>
      </c>
      <c r="Z27" s="164">
        <v>2.7534000000000001</v>
      </c>
      <c r="AA27" s="165"/>
      <c r="AB27" s="165"/>
      <c r="AC27" s="164">
        <v>-102.89</v>
      </c>
      <c r="AD27" s="165"/>
      <c r="AE27" s="165"/>
      <c r="AF27" s="164">
        <v>13.32</v>
      </c>
      <c r="AG27" s="165"/>
      <c r="AH27" s="164">
        <v>8.3420000000000005</v>
      </c>
      <c r="AI27" s="164">
        <v>0.19800000000000001</v>
      </c>
      <c r="AJ27" s="164">
        <v>-44.96</v>
      </c>
      <c r="AK27" s="164">
        <v>-44.88</v>
      </c>
      <c r="AL27" s="164">
        <v>-52.02</v>
      </c>
      <c r="AM27" s="164">
        <v>45.59</v>
      </c>
      <c r="AN27" s="164">
        <v>45.2</v>
      </c>
      <c r="AO27" s="164">
        <v>10.2525</v>
      </c>
      <c r="AP27" s="164">
        <v>10.1007</v>
      </c>
      <c r="AQ27" s="164">
        <v>58.5047</v>
      </c>
      <c r="AR27" s="164">
        <v>60.406700000000001</v>
      </c>
      <c r="AS27" s="164">
        <v>58.361199999999997</v>
      </c>
      <c r="AT27" s="164">
        <v>-52.378</v>
      </c>
      <c r="AU27" s="164">
        <v>-51.546599999999998</v>
      </c>
      <c r="AV27" s="164">
        <v>6.0350999999999999</v>
      </c>
      <c r="AW27" s="164">
        <v>6.1014999999999997</v>
      </c>
      <c r="AX27" s="164">
        <v>63.094799999999999</v>
      </c>
      <c r="AY27" s="164">
        <v>64.702299999999994</v>
      </c>
      <c r="AZ27" s="164">
        <v>-4.7111000000000001</v>
      </c>
      <c r="BA27" s="164">
        <v>-23.729600000000001</v>
      </c>
      <c r="BB27" s="164">
        <v>-299.75189999999998</v>
      </c>
      <c r="BC27" s="164">
        <v>-14.620900000000001</v>
      </c>
      <c r="BD27" s="164">
        <v>-11.9</v>
      </c>
      <c r="BE27" s="164">
        <v>-13.1</v>
      </c>
      <c r="BF27" s="164">
        <v>55.971299999999999</v>
      </c>
      <c r="BG27" s="164">
        <v>54.985900000000001</v>
      </c>
      <c r="BH27" s="164">
        <v>-4.5747999999999998</v>
      </c>
      <c r="BI27" s="165"/>
      <c r="BJ27" s="164">
        <v>-31.1233</v>
      </c>
      <c r="BK27" s="164">
        <v>1.2145999999999999</v>
      </c>
      <c r="BL27" s="165"/>
      <c r="BM27" s="164">
        <v>1.3346</v>
      </c>
      <c r="BN27" s="164">
        <v>339.79300000000001</v>
      </c>
      <c r="BO27" s="164">
        <v>71.3523</v>
      </c>
      <c r="BP27" s="164">
        <v>71.321700000000007</v>
      </c>
      <c r="BQ27" s="164">
        <v>-270.5444</v>
      </c>
      <c r="BR27" s="164">
        <v>349.23779999999999</v>
      </c>
      <c r="BS27" s="165"/>
      <c r="BT27" s="164">
        <v>-28.733799999999999</v>
      </c>
      <c r="BU27" s="164">
        <v>30.763200000000001</v>
      </c>
      <c r="BV27" s="164">
        <v>70.335899999999995</v>
      </c>
      <c r="BW27" s="164">
        <v>23.13</v>
      </c>
      <c r="BX27" s="164">
        <v>13.43</v>
      </c>
      <c r="BY27" s="164">
        <v>46.59</v>
      </c>
      <c r="BZ27" s="164">
        <v>73.819999999999993</v>
      </c>
      <c r="CA27" s="164">
        <v>-44.4696</v>
      </c>
      <c r="CB27" s="164">
        <v>-44.201700000000002</v>
      </c>
      <c r="CC27" s="164">
        <v>212.01650000000001</v>
      </c>
      <c r="CD27" s="164">
        <v>0</v>
      </c>
      <c r="CE27" s="164">
        <v>18.289200000000001</v>
      </c>
      <c r="CF27" s="164">
        <v>-31.560400000000001</v>
      </c>
      <c r="CG27" s="164">
        <v>-31.514600000000002</v>
      </c>
      <c r="CH27" s="164">
        <v>-5.8418999999999999</v>
      </c>
      <c r="CI27" s="164">
        <v>-50.877800000000001</v>
      </c>
      <c r="CJ27" s="165"/>
      <c r="CK27" s="165"/>
      <c r="CL27" s="164">
        <v>9.6</v>
      </c>
      <c r="CM27" s="164">
        <v>102.7</v>
      </c>
      <c r="CN27" s="164">
        <v>-11.4</v>
      </c>
      <c r="CO27" s="164">
        <v>41.896000000000001</v>
      </c>
      <c r="CP27" s="164">
        <v>41.901299999999999</v>
      </c>
      <c r="CQ27" s="164">
        <v>41.426499999999997</v>
      </c>
      <c r="CR27" s="164">
        <v>-13.567399999999999</v>
      </c>
      <c r="CS27" s="164">
        <v>-13.0061</v>
      </c>
      <c r="CT27" s="164">
        <v>-16.197099999999999</v>
      </c>
      <c r="CU27" s="164">
        <v>-3.8641000000000001</v>
      </c>
      <c r="CV27" s="164">
        <v>-20.742799999999999</v>
      </c>
      <c r="CW27" s="164">
        <v>10.987500000000001</v>
      </c>
      <c r="CX27" s="164">
        <v>21.66</v>
      </c>
      <c r="CY27" s="164">
        <v>52.01</v>
      </c>
      <c r="CZ27" s="164">
        <v>35.866700000000002</v>
      </c>
      <c r="DA27" s="164">
        <v>34.2819</v>
      </c>
      <c r="DB27" s="164">
        <v>-25.23</v>
      </c>
      <c r="DC27" s="164">
        <v>-0.83730000000000004</v>
      </c>
      <c r="DD27" s="164">
        <v>50.976500000000001</v>
      </c>
      <c r="DE27" s="164">
        <v>50.792499999999997</v>
      </c>
      <c r="DF27" s="164">
        <v>-109.1011</v>
      </c>
      <c r="DG27" s="164">
        <v>-2.9999999999999997E-4</v>
      </c>
      <c r="DH27" s="164">
        <v>-15.319800000000001</v>
      </c>
      <c r="DI27" s="164">
        <v>-88.9</v>
      </c>
      <c r="DJ27" s="164">
        <v>-88.2</v>
      </c>
      <c r="DK27" s="164">
        <v>27.649799999999999</v>
      </c>
      <c r="DL27" s="164">
        <v>44.833399999999997</v>
      </c>
      <c r="DM27" s="164">
        <v>43.222099999999998</v>
      </c>
      <c r="DN27" s="164">
        <v>63.299599999999998</v>
      </c>
      <c r="DO27" s="164">
        <v>44.3</v>
      </c>
      <c r="DP27" s="164">
        <v>-2.5</v>
      </c>
      <c r="DQ27" s="164">
        <v>72.400499999999994</v>
      </c>
      <c r="DR27" s="164">
        <v>106.6386</v>
      </c>
      <c r="DS27" s="164">
        <v>-30.1</v>
      </c>
      <c r="DT27" s="164">
        <v>-30.43</v>
      </c>
      <c r="DU27" s="164">
        <v>108.08</v>
      </c>
      <c r="DV27" s="164">
        <v>93.05</v>
      </c>
      <c r="DW27" s="164">
        <v>108.3455</v>
      </c>
      <c r="DX27" s="164">
        <v>106.8364</v>
      </c>
      <c r="DY27" s="164">
        <v>-49.270400000000002</v>
      </c>
      <c r="DZ27" s="164">
        <v>-48.609099999999998</v>
      </c>
      <c r="EA27" s="164">
        <v>133.61189999999999</v>
      </c>
      <c r="EB27" s="164">
        <v>134.1643</v>
      </c>
      <c r="EC27" s="164">
        <v>130.0882</v>
      </c>
      <c r="ED27" s="164">
        <v>130.58410000000001</v>
      </c>
      <c r="EE27" s="164">
        <v>80.937899999999999</v>
      </c>
      <c r="EF27" s="164">
        <v>72.874700000000004</v>
      </c>
      <c r="EG27" s="164">
        <v>-19.420000000000002</v>
      </c>
      <c r="EH27" s="164">
        <v>282.82380000000001</v>
      </c>
      <c r="EI27" s="164">
        <v>156.97229999999999</v>
      </c>
      <c r="EJ27" s="165"/>
      <c r="EK27" s="164">
        <v>-27.675799999999999</v>
      </c>
      <c r="EL27" s="164">
        <v>-25.375800000000002</v>
      </c>
      <c r="EM27" s="164">
        <v>0</v>
      </c>
      <c r="EN27" s="165"/>
      <c r="EO27" s="164">
        <v>26.1846</v>
      </c>
      <c r="EP27" s="164">
        <v>145.97999999999999</v>
      </c>
      <c r="EQ27" s="164">
        <v>-62.771799999999999</v>
      </c>
      <c r="ER27" s="164">
        <v>-63.691899999999997</v>
      </c>
      <c r="ES27" s="164">
        <v>-40.967199999999998</v>
      </c>
      <c r="ET27" s="164">
        <v>0</v>
      </c>
      <c r="EU27" s="164">
        <v>-14.26</v>
      </c>
      <c r="EV27" s="164">
        <v>101.1</v>
      </c>
      <c r="EW27" s="164">
        <v>8.4984000000000002</v>
      </c>
      <c r="EX27" s="164">
        <v>-8.8138000000000005</v>
      </c>
      <c r="EY27" s="164">
        <v>-19.8002</v>
      </c>
      <c r="EZ27" s="164">
        <v>-19.089099999999998</v>
      </c>
      <c r="FA27" s="164">
        <v>2.5754000000000001</v>
      </c>
      <c r="FB27" s="164">
        <v>-68.567999999999998</v>
      </c>
      <c r="FC27" s="164">
        <v>42.1843</v>
      </c>
      <c r="FD27" s="165"/>
      <c r="FE27" s="165"/>
      <c r="FF27" s="164">
        <v>2.7667999999999999</v>
      </c>
      <c r="FG27" s="164">
        <v>38.003999999999998</v>
      </c>
      <c r="FH27" s="164">
        <v>38.897399999999998</v>
      </c>
      <c r="FI27" s="164">
        <v>36.736800000000002</v>
      </c>
      <c r="FJ27" s="164">
        <v>44.208500000000001</v>
      </c>
      <c r="FK27" s="164">
        <v>44.208500000000001</v>
      </c>
      <c r="FL27" s="164">
        <v>-139.3237</v>
      </c>
      <c r="FM27" s="164">
        <v>51.566099999999999</v>
      </c>
      <c r="FN27" s="164">
        <v>51.566000000000003</v>
      </c>
      <c r="FO27" s="164">
        <v>-113.9173</v>
      </c>
      <c r="FP27" s="164">
        <v>-104.90130000000001</v>
      </c>
      <c r="FQ27" s="164">
        <v>-32.737900000000003</v>
      </c>
      <c r="FR27" s="164">
        <v>-36.43</v>
      </c>
      <c r="FS27" s="164">
        <v>12.7669</v>
      </c>
      <c r="FT27" s="164">
        <v>0.89139999999999997</v>
      </c>
      <c r="FU27" s="164">
        <v>-7.64</v>
      </c>
      <c r="FV27" s="164">
        <v>13.19</v>
      </c>
      <c r="FW27" s="164">
        <v>-32.766199999999998</v>
      </c>
      <c r="FX27" s="164">
        <v>10.671099999999999</v>
      </c>
      <c r="FY27" s="165"/>
      <c r="FZ27" s="164">
        <v>4.3090000000000002</v>
      </c>
      <c r="GA27" s="164">
        <v>7.9710000000000001</v>
      </c>
      <c r="GB27" s="164">
        <v>26.95</v>
      </c>
      <c r="GC27" s="164">
        <v>106.4171</v>
      </c>
      <c r="GD27" s="164">
        <v>116.87569999999999</v>
      </c>
      <c r="GE27" s="164">
        <v>11.36</v>
      </c>
      <c r="GF27" s="164">
        <v>77.399699999999996</v>
      </c>
      <c r="GG27" s="164">
        <v>16.3</v>
      </c>
      <c r="GH27" s="164">
        <v>-16.4251</v>
      </c>
      <c r="GI27" s="165"/>
      <c r="GJ27" s="164">
        <v>3.6938</v>
      </c>
      <c r="GK27" s="164">
        <v>1.7153</v>
      </c>
      <c r="GL27" s="165"/>
      <c r="GM27" s="165"/>
      <c r="GN27" s="164">
        <v>-14.023099999999999</v>
      </c>
      <c r="GO27" s="164">
        <v>-27.206700000000001</v>
      </c>
      <c r="GP27" s="164">
        <v>19.899699999999999</v>
      </c>
      <c r="GQ27" s="164">
        <v>42.3521</v>
      </c>
      <c r="GR27" s="165"/>
      <c r="GS27" s="164">
        <v>119.4706</v>
      </c>
      <c r="GT27" s="164">
        <v>-146.00069999999999</v>
      </c>
      <c r="GU27" s="164">
        <v>-17.5336</v>
      </c>
      <c r="GV27" s="164">
        <v>29.453499999999998</v>
      </c>
      <c r="GW27" s="164">
        <v>-34.511699999999998</v>
      </c>
      <c r="GX27" s="164">
        <v>10.991099999999999</v>
      </c>
      <c r="GY27" s="164">
        <v>15.9123</v>
      </c>
      <c r="GZ27" s="164">
        <v>15.601900000000001</v>
      </c>
      <c r="HA27" s="165"/>
      <c r="HB27" s="164">
        <v>159.94820000000001</v>
      </c>
      <c r="HC27" s="164">
        <v>160.2467</v>
      </c>
      <c r="HD27" s="164">
        <v>65.8</v>
      </c>
      <c r="HE27" s="164">
        <v>-65.704999999999998</v>
      </c>
      <c r="HF27" s="164">
        <v>-276.71910000000003</v>
      </c>
      <c r="HG27" s="164">
        <v>281.1918</v>
      </c>
      <c r="HH27" s="164">
        <v>280.61689999999999</v>
      </c>
      <c r="HI27" s="164">
        <v>-153.24080000000001</v>
      </c>
      <c r="HJ27" s="164">
        <v>-152.90690000000001</v>
      </c>
      <c r="HK27" s="164">
        <v>-54.2761</v>
      </c>
      <c r="HL27" s="164">
        <v>-46.372199999999999</v>
      </c>
      <c r="HM27" s="164">
        <v>81.077100000000002</v>
      </c>
      <c r="HN27" s="164">
        <v>81.596900000000005</v>
      </c>
      <c r="HO27" s="164">
        <v>-106.54989999999999</v>
      </c>
      <c r="HP27" s="164">
        <v>-104.45010000000001</v>
      </c>
      <c r="HQ27" s="164">
        <v>24.271899999999999</v>
      </c>
      <c r="HR27" s="164">
        <v>23.393000000000001</v>
      </c>
      <c r="HS27" s="164">
        <v>-6.4283000000000001</v>
      </c>
      <c r="HT27" s="164">
        <v>-5.8029999999999999</v>
      </c>
      <c r="HU27" s="164">
        <v>80.09</v>
      </c>
      <c r="HV27" s="164">
        <v>79.77</v>
      </c>
      <c r="HW27" s="164">
        <v>65.400000000000006</v>
      </c>
      <c r="HX27" s="164">
        <v>65.099999999999994</v>
      </c>
      <c r="HY27" s="164">
        <v>22.2118</v>
      </c>
      <c r="HZ27" s="164">
        <v>-58.56</v>
      </c>
      <c r="IA27" s="164">
        <v>-349.96010000000001</v>
      </c>
      <c r="IB27" s="165"/>
      <c r="IC27" s="165"/>
      <c r="ID27" s="164">
        <v>4.8</v>
      </c>
      <c r="IE27" s="164">
        <v>39.299999999999997</v>
      </c>
      <c r="IF27" s="164">
        <v>-22.9</v>
      </c>
      <c r="IG27" s="164">
        <v>-24.9</v>
      </c>
      <c r="IH27" s="165"/>
      <c r="II27" s="165"/>
      <c r="IJ27" s="164">
        <v>-278.21690000000001</v>
      </c>
      <c r="IK27" s="164">
        <v>-120.9627</v>
      </c>
      <c r="IL27" s="164">
        <v>220.16489999999999</v>
      </c>
      <c r="IM27" s="164">
        <v>174.2227</v>
      </c>
      <c r="IN27" s="164">
        <v>-1.0221</v>
      </c>
      <c r="IO27" s="164">
        <v>-172.45230000000001</v>
      </c>
      <c r="IP27" s="164">
        <v>165.31</v>
      </c>
      <c r="IQ27" s="164">
        <v>-97.388900000000007</v>
      </c>
      <c r="IR27" s="164">
        <v>-72.904600000000002</v>
      </c>
      <c r="IS27" s="164">
        <v>-162.5804</v>
      </c>
      <c r="IT27" s="164">
        <v>137.95099999999999</v>
      </c>
      <c r="IU27" s="164">
        <v>136.0547</v>
      </c>
      <c r="IV27" s="164">
        <v>95.545100000000005</v>
      </c>
      <c r="IW27" s="164">
        <v>-212.10659999999999</v>
      </c>
      <c r="IX27" s="164">
        <v>72.936000000000007</v>
      </c>
      <c r="IY27" s="164">
        <v>-137.48050000000001</v>
      </c>
      <c r="IZ27" s="164">
        <v>137.88419999999999</v>
      </c>
      <c r="JA27" s="164">
        <v>-10.993399999999999</v>
      </c>
      <c r="JB27" s="165"/>
      <c r="JC27" s="164">
        <v>30.72</v>
      </c>
      <c r="JD27" s="164">
        <v>4.9390000000000001</v>
      </c>
      <c r="JE27" s="164">
        <v>4.9340000000000002</v>
      </c>
      <c r="JF27" s="164">
        <v>-30.24</v>
      </c>
      <c r="JG27" s="164">
        <v>12.64</v>
      </c>
      <c r="JH27" s="165"/>
      <c r="JI27" s="164">
        <v>-12.831300000000001</v>
      </c>
      <c r="JJ27" s="164">
        <v>-39.287399999999998</v>
      </c>
      <c r="JK27" s="164">
        <v>-9.7246000000000006</v>
      </c>
      <c r="JL27" s="164">
        <v>33.799999999999997</v>
      </c>
      <c r="JM27" s="164">
        <v>51.720999999999997</v>
      </c>
      <c r="JN27" s="164">
        <v>53.28</v>
      </c>
      <c r="JO27" s="165"/>
      <c r="JP27" s="165"/>
      <c r="JQ27" s="164">
        <v>53.496299999999998</v>
      </c>
      <c r="JR27" s="164">
        <v>53.402299999999997</v>
      </c>
      <c r="JS27" s="164">
        <v>52.517000000000003</v>
      </c>
      <c r="JT27" s="165"/>
      <c r="JU27" s="164">
        <v>-39</v>
      </c>
      <c r="JV27" s="164">
        <v>30.019300000000001</v>
      </c>
      <c r="JW27" s="164">
        <v>6.28</v>
      </c>
      <c r="JX27" s="165"/>
      <c r="JY27" s="164">
        <v>-44.801099999999998</v>
      </c>
      <c r="JZ27" s="164">
        <v>75.992999999999995</v>
      </c>
      <c r="KA27" s="164">
        <v>56.305500000000002</v>
      </c>
      <c r="KB27" s="164">
        <v>-44.501899999999999</v>
      </c>
      <c r="KC27" s="164">
        <v>-74.199700000000007</v>
      </c>
      <c r="KD27" s="164">
        <v>45.101799999999997</v>
      </c>
      <c r="KE27" s="164">
        <v>28.826000000000001</v>
      </c>
      <c r="KF27" s="164">
        <v>29.4</v>
      </c>
      <c r="KG27" s="164">
        <v>-29.9</v>
      </c>
      <c r="KH27" s="165"/>
      <c r="KI27" s="164">
        <v>157.4692</v>
      </c>
    </row>
    <row r="28" spans="1:295" ht="18" customHeight="1" x14ac:dyDescent="0.35">
      <c r="A28" s="161" t="s">
        <v>63</v>
      </c>
      <c r="B28" s="161" t="s">
        <v>832</v>
      </c>
      <c r="C28" s="164">
        <v>0</v>
      </c>
      <c r="D28" s="164">
        <v>18.151199999999999</v>
      </c>
      <c r="E28" s="164">
        <v>-36.314999999999998</v>
      </c>
      <c r="F28" s="164">
        <v>10.0131</v>
      </c>
      <c r="G28" s="164">
        <v>24.9941</v>
      </c>
      <c r="H28" s="165"/>
      <c r="I28" s="164">
        <v>49.862099999999998</v>
      </c>
      <c r="J28" s="164">
        <v>-96.810699999999997</v>
      </c>
      <c r="K28" s="164">
        <v>44.367199999999997</v>
      </c>
      <c r="L28" s="164">
        <v>22.6233</v>
      </c>
      <c r="M28" s="164">
        <v>22.313700000000001</v>
      </c>
      <c r="N28" s="164">
        <v>-8.8800000000000008</v>
      </c>
      <c r="O28" s="164">
        <v>-3.4470000000000001</v>
      </c>
      <c r="P28" s="165"/>
      <c r="Q28" s="165"/>
      <c r="R28" s="165"/>
      <c r="S28" s="164">
        <v>11.732200000000001</v>
      </c>
      <c r="T28" s="164">
        <v>198.3058</v>
      </c>
      <c r="U28" s="164">
        <v>13.8873</v>
      </c>
      <c r="V28" s="165"/>
      <c r="W28" s="164">
        <v>22.8919</v>
      </c>
      <c r="X28" s="164">
        <v>6.9505999999999997</v>
      </c>
      <c r="Y28" s="164">
        <v>5.8346999999999998</v>
      </c>
      <c r="Z28" s="164">
        <v>2.65</v>
      </c>
      <c r="AA28" s="165"/>
      <c r="AB28" s="165"/>
      <c r="AC28" s="164">
        <v>-101.59</v>
      </c>
      <c r="AD28" s="165"/>
      <c r="AE28" s="165"/>
      <c r="AF28" s="164">
        <v>8.8800000000000008</v>
      </c>
      <c r="AG28" s="165"/>
      <c r="AH28" s="164">
        <v>7.9489999999999998</v>
      </c>
      <c r="AI28" s="164">
        <v>0.19500000000000001</v>
      </c>
      <c r="AJ28" s="164">
        <v>-44.75</v>
      </c>
      <c r="AK28" s="164">
        <v>-44.81</v>
      </c>
      <c r="AL28" s="164">
        <v>-51.94</v>
      </c>
      <c r="AM28" s="164">
        <v>45.16</v>
      </c>
      <c r="AN28" s="164">
        <v>45.32</v>
      </c>
      <c r="AO28" s="164">
        <v>10.256399999999999</v>
      </c>
      <c r="AP28" s="164">
        <v>10.2325</v>
      </c>
      <c r="AQ28" s="164">
        <v>59.035800000000002</v>
      </c>
      <c r="AR28" s="164">
        <v>61.143099999999997</v>
      </c>
      <c r="AS28" s="164">
        <v>56.021799999999999</v>
      </c>
      <c r="AT28" s="164">
        <v>-53.851599999999998</v>
      </c>
      <c r="AU28" s="164">
        <v>-53.546799999999998</v>
      </c>
      <c r="AV28" s="164">
        <v>5.0957999999999997</v>
      </c>
      <c r="AW28" s="164">
        <v>4.5541999999999998</v>
      </c>
      <c r="AX28" s="164">
        <v>63.362699999999997</v>
      </c>
      <c r="AY28" s="164">
        <v>64.032499999999999</v>
      </c>
      <c r="AZ28" s="164">
        <v>-4.7111000000000001</v>
      </c>
      <c r="BA28" s="164">
        <v>-24.926100000000002</v>
      </c>
      <c r="BB28" s="164">
        <v>-281.81830000000002</v>
      </c>
      <c r="BC28" s="164">
        <v>-16.5791</v>
      </c>
      <c r="BD28" s="164">
        <v>-11.6</v>
      </c>
      <c r="BE28" s="164">
        <v>-12.6</v>
      </c>
      <c r="BF28" s="164">
        <v>58.1541</v>
      </c>
      <c r="BG28" s="164">
        <v>57.718600000000002</v>
      </c>
      <c r="BH28" s="164">
        <v>-4.3151999999999999</v>
      </c>
      <c r="BI28" s="165"/>
      <c r="BJ28" s="164">
        <v>-34.821899999999999</v>
      </c>
      <c r="BK28" s="164">
        <v>2.0146999999999999</v>
      </c>
      <c r="BL28" s="165"/>
      <c r="BM28" s="164">
        <v>2.1463999999999999</v>
      </c>
      <c r="BN28" s="164">
        <v>322.33640000000003</v>
      </c>
      <c r="BO28" s="164">
        <v>72.450900000000004</v>
      </c>
      <c r="BP28" s="164">
        <v>72.817099999999996</v>
      </c>
      <c r="BQ28" s="164">
        <v>-268.78370000000001</v>
      </c>
      <c r="BR28" s="164">
        <v>341.73399999999998</v>
      </c>
      <c r="BS28" s="165"/>
      <c r="BT28" s="164">
        <v>-30.982199999999999</v>
      </c>
      <c r="BU28" s="164">
        <v>31.615200000000002</v>
      </c>
      <c r="BV28" s="164">
        <v>72.481499999999997</v>
      </c>
      <c r="BW28" s="164">
        <v>22.62</v>
      </c>
      <c r="BX28" s="164">
        <v>13.41</v>
      </c>
      <c r="BY28" s="164">
        <v>48.07</v>
      </c>
      <c r="BZ28" s="164">
        <v>74.62</v>
      </c>
      <c r="CA28" s="164">
        <v>-45.407299999999999</v>
      </c>
      <c r="CB28" s="164">
        <v>-46.210999999999999</v>
      </c>
      <c r="CC28" s="164">
        <v>219.03370000000001</v>
      </c>
      <c r="CD28" s="165"/>
      <c r="CE28" s="164">
        <v>17.001000000000001</v>
      </c>
      <c r="CF28" s="164">
        <v>-31.3767</v>
      </c>
      <c r="CG28" s="164">
        <v>-31.0656</v>
      </c>
      <c r="CH28" s="164">
        <v>-3.1901999999999999</v>
      </c>
      <c r="CI28" s="164">
        <v>-45.423400000000001</v>
      </c>
      <c r="CJ28" s="165"/>
      <c r="CK28" s="165"/>
      <c r="CL28" s="164">
        <v>23.2</v>
      </c>
      <c r="CM28" s="164">
        <v>94.7</v>
      </c>
      <c r="CN28" s="164">
        <v>-11.6</v>
      </c>
      <c r="CO28" s="164">
        <v>48.005600000000001</v>
      </c>
      <c r="CP28" s="164">
        <v>46.360500000000002</v>
      </c>
      <c r="CQ28" s="164">
        <v>46.2956</v>
      </c>
      <c r="CR28" s="164">
        <v>-3.5663</v>
      </c>
      <c r="CS28" s="164">
        <v>-3.6987000000000001</v>
      </c>
      <c r="CT28" s="164">
        <v>-29.7819</v>
      </c>
      <c r="CU28" s="164">
        <v>-1.2095</v>
      </c>
      <c r="CV28" s="164">
        <v>-35.064900000000002</v>
      </c>
      <c r="CW28" s="164">
        <v>11.387</v>
      </c>
      <c r="CX28" s="164">
        <v>20.14</v>
      </c>
      <c r="CY28" s="164">
        <v>51.2</v>
      </c>
      <c r="CZ28" s="164">
        <v>37.741700000000002</v>
      </c>
      <c r="DA28" s="164">
        <v>35.600299999999997</v>
      </c>
      <c r="DB28" s="164">
        <v>-25.83</v>
      </c>
      <c r="DC28" s="164">
        <v>-3.6423000000000001</v>
      </c>
      <c r="DD28" s="164">
        <v>45.441800000000001</v>
      </c>
      <c r="DE28" s="164">
        <v>46.0745</v>
      </c>
      <c r="DF28" s="164">
        <v>-90.861500000000007</v>
      </c>
      <c r="DG28" s="164">
        <v>-2.0000000000000001E-4</v>
      </c>
      <c r="DH28" s="164">
        <v>-15.6838</v>
      </c>
      <c r="DI28" s="164">
        <v>-94.2</v>
      </c>
      <c r="DJ28" s="164">
        <v>-92.7</v>
      </c>
      <c r="DK28" s="164">
        <v>27.8751</v>
      </c>
      <c r="DL28" s="164">
        <v>46.591200000000001</v>
      </c>
      <c r="DM28" s="164">
        <v>42.752499999999998</v>
      </c>
      <c r="DN28" s="164">
        <v>66.815200000000004</v>
      </c>
      <c r="DO28" s="164">
        <v>46.36</v>
      </c>
      <c r="DP28" s="164">
        <v>-1.94</v>
      </c>
      <c r="DQ28" s="164">
        <v>73.197000000000003</v>
      </c>
      <c r="DR28" s="164">
        <v>91.660200000000003</v>
      </c>
      <c r="DS28" s="164">
        <v>-30.3</v>
      </c>
      <c r="DT28" s="164">
        <v>-30.73</v>
      </c>
      <c r="DU28" s="164">
        <v>110.14</v>
      </c>
      <c r="DV28" s="164">
        <v>96.35</v>
      </c>
      <c r="DW28" s="164">
        <v>90.0364</v>
      </c>
      <c r="DX28" s="164">
        <v>90.945499999999996</v>
      </c>
      <c r="DY28" s="164">
        <v>-57.088500000000003</v>
      </c>
      <c r="DZ28" s="164">
        <v>-54.2273</v>
      </c>
      <c r="EA28" s="164">
        <v>123.90770000000001</v>
      </c>
      <c r="EB28" s="164">
        <v>124.9911</v>
      </c>
      <c r="EC28" s="164">
        <v>120.6815</v>
      </c>
      <c r="ED28" s="164">
        <v>121.3857</v>
      </c>
      <c r="EE28" s="164">
        <v>81.481700000000004</v>
      </c>
      <c r="EF28" s="164">
        <v>74.952600000000004</v>
      </c>
      <c r="EG28" s="164">
        <v>-19.556000000000001</v>
      </c>
      <c r="EH28" s="164">
        <v>283.88290000000001</v>
      </c>
      <c r="EI28" s="164">
        <v>133.67230000000001</v>
      </c>
      <c r="EJ28" s="165"/>
      <c r="EK28" s="164">
        <v>-26.671700000000001</v>
      </c>
      <c r="EL28" s="164">
        <v>-24.376899999999999</v>
      </c>
      <c r="EM28" s="164">
        <v>0</v>
      </c>
      <c r="EN28" s="165"/>
      <c r="EO28" s="164">
        <v>12.8436</v>
      </c>
      <c r="EP28" s="164">
        <v>142.90799999999999</v>
      </c>
      <c r="EQ28" s="164">
        <v>-70.527500000000003</v>
      </c>
      <c r="ER28" s="164">
        <v>-71.403499999999994</v>
      </c>
      <c r="ES28" s="164">
        <v>-40.601700000000001</v>
      </c>
      <c r="ET28" s="164">
        <v>15.65</v>
      </c>
      <c r="EU28" s="164">
        <v>-14.72</v>
      </c>
      <c r="EV28" s="164">
        <v>114.9</v>
      </c>
      <c r="EW28" s="164">
        <v>8.407</v>
      </c>
      <c r="EX28" s="164">
        <v>-24.2835</v>
      </c>
      <c r="EY28" s="164">
        <v>-20.475999999999999</v>
      </c>
      <c r="EZ28" s="164">
        <v>-19.745100000000001</v>
      </c>
      <c r="FA28" s="164">
        <v>3.1244999999999998</v>
      </c>
      <c r="FB28" s="164">
        <v>-69.301599999999993</v>
      </c>
      <c r="FC28" s="164">
        <v>37.630000000000003</v>
      </c>
      <c r="FD28" s="165"/>
      <c r="FE28" s="165"/>
      <c r="FF28" s="164">
        <v>2.6341000000000001</v>
      </c>
      <c r="FG28" s="164">
        <v>37.759700000000002</v>
      </c>
      <c r="FH28" s="164">
        <v>39.088999999999999</v>
      </c>
      <c r="FI28" s="164">
        <v>37.2941</v>
      </c>
      <c r="FJ28" s="164">
        <v>45.883000000000003</v>
      </c>
      <c r="FK28" s="164">
        <v>45.883000000000003</v>
      </c>
      <c r="FL28" s="164">
        <v>-142.50530000000001</v>
      </c>
      <c r="FM28" s="164">
        <v>59.688200000000002</v>
      </c>
      <c r="FN28" s="164">
        <v>59.1492</v>
      </c>
      <c r="FO28" s="164">
        <v>-117.86069999999999</v>
      </c>
      <c r="FP28" s="164">
        <v>-107.1439</v>
      </c>
      <c r="FQ28" s="164">
        <v>-34.202800000000003</v>
      </c>
      <c r="FR28" s="164">
        <v>-36.03</v>
      </c>
      <c r="FS28" s="164">
        <v>13.540900000000001</v>
      </c>
      <c r="FT28" s="164">
        <v>0.83279999999999998</v>
      </c>
      <c r="FU28" s="164">
        <v>-8.3800000000000008</v>
      </c>
      <c r="FV28" s="164">
        <v>13.4</v>
      </c>
      <c r="FW28" s="164">
        <v>-35.8568</v>
      </c>
      <c r="FX28" s="164">
        <v>10.5517</v>
      </c>
      <c r="FY28" s="164">
        <v>-13.452</v>
      </c>
      <c r="FZ28" s="164">
        <v>4.2039999999999997</v>
      </c>
      <c r="GA28" s="164">
        <v>6.9180000000000001</v>
      </c>
      <c r="GB28" s="164">
        <v>27.35</v>
      </c>
      <c r="GC28" s="164">
        <v>109.4038</v>
      </c>
      <c r="GD28" s="164">
        <v>118.96080000000001</v>
      </c>
      <c r="GE28" s="164">
        <v>11.48</v>
      </c>
      <c r="GF28" s="164">
        <v>79.672899999999998</v>
      </c>
      <c r="GG28" s="164">
        <v>18.2</v>
      </c>
      <c r="GH28" s="164">
        <v>-16.407299999999999</v>
      </c>
      <c r="GI28" s="165"/>
      <c r="GJ28" s="164">
        <v>2.2734999999999999</v>
      </c>
      <c r="GK28" s="164">
        <v>1.804</v>
      </c>
      <c r="GL28" s="165"/>
      <c r="GM28" s="165"/>
      <c r="GN28" s="165"/>
      <c r="GO28" s="164">
        <v>-27.4941</v>
      </c>
      <c r="GP28" s="164">
        <v>21.701499999999999</v>
      </c>
      <c r="GQ28" s="164">
        <v>43.0244</v>
      </c>
      <c r="GR28" s="165"/>
      <c r="GS28" s="164">
        <v>118.3155</v>
      </c>
      <c r="GT28" s="164">
        <v>-144.1951</v>
      </c>
      <c r="GU28" s="164">
        <v>-17.995200000000001</v>
      </c>
      <c r="GV28" s="164">
        <v>30.187799999999999</v>
      </c>
      <c r="GW28" s="164">
        <v>-37.2029</v>
      </c>
      <c r="GX28" s="164">
        <v>11.1839</v>
      </c>
      <c r="GY28" s="164">
        <v>16.351800000000001</v>
      </c>
      <c r="GZ28" s="164">
        <v>16.1188</v>
      </c>
      <c r="HA28" s="164">
        <v>13</v>
      </c>
      <c r="HB28" s="164">
        <v>154.24870000000001</v>
      </c>
      <c r="HC28" s="164">
        <v>153.47479999999999</v>
      </c>
      <c r="HD28" s="164">
        <v>69.099999999999994</v>
      </c>
      <c r="HE28" s="164">
        <v>-69.319800000000001</v>
      </c>
      <c r="HF28" s="164">
        <v>-279.79860000000002</v>
      </c>
      <c r="HG28" s="164">
        <v>279.62240000000003</v>
      </c>
      <c r="HH28" s="164">
        <v>282.17290000000003</v>
      </c>
      <c r="HI28" s="164">
        <v>-146.9237</v>
      </c>
      <c r="HJ28" s="164">
        <v>-148.4667</v>
      </c>
      <c r="HK28" s="164">
        <v>-55.770600000000002</v>
      </c>
      <c r="HL28" s="164">
        <v>-47.211500000000001</v>
      </c>
      <c r="HM28" s="164">
        <v>76.3279</v>
      </c>
      <c r="HN28" s="164">
        <v>76.597700000000003</v>
      </c>
      <c r="HO28" s="165"/>
      <c r="HP28" s="165"/>
      <c r="HQ28" s="164">
        <v>26.732900000000001</v>
      </c>
      <c r="HR28" s="164">
        <v>25.2607</v>
      </c>
      <c r="HS28" s="164">
        <v>-6.9108000000000001</v>
      </c>
      <c r="HT28" s="164">
        <v>-7.2211999999999996</v>
      </c>
      <c r="HU28" s="164">
        <v>69.94</v>
      </c>
      <c r="HV28" s="164">
        <v>69.2</v>
      </c>
      <c r="HW28" s="164">
        <v>66.900000000000006</v>
      </c>
      <c r="HX28" s="164">
        <v>66.3</v>
      </c>
      <c r="HY28" s="164">
        <v>21.966100000000001</v>
      </c>
      <c r="HZ28" s="164">
        <v>-60.24</v>
      </c>
      <c r="IA28" s="164">
        <v>-347.18299999999999</v>
      </c>
      <c r="IB28" s="165"/>
      <c r="IC28" s="165"/>
      <c r="ID28" s="164">
        <v>5.4</v>
      </c>
      <c r="IE28" s="164">
        <v>42.2</v>
      </c>
      <c r="IF28" s="164">
        <v>-24.1</v>
      </c>
      <c r="IG28" s="164">
        <v>-24.5</v>
      </c>
      <c r="IH28" s="165"/>
      <c r="II28" s="165"/>
      <c r="IJ28" s="164">
        <v>-273.79259999999999</v>
      </c>
      <c r="IK28" s="164">
        <v>-99.1524</v>
      </c>
      <c r="IL28" s="164">
        <v>213.1677</v>
      </c>
      <c r="IM28" s="164">
        <v>168.54470000000001</v>
      </c>
      <c r="IN28" s="164">
        <v>-3.1776</v>
      </c>
      <c r="IO28" s="164">
        <v>-166.68530000000001</v>
      </c>
      <c r="IP28" s="164">
        <v>165.3066</v>
      </c>
      <c r="IQ28" s="164">
        <v>-101.182</v>
      </c>
      <c r="IR28" s="164">
        <v>-73.136399999999995</v>
      </c>
      <c r="IS28" s="164">
        <v>-160.387</v>
      </c>
      <c r="IT28" s="164">
        <v>133.691</v>
      </c>
      <c r="IU28" s="164">
        <v>133.61689999999999</v>
      </c>
      <c r="IV28" s="164">
        <v>99.227800000000002</v>
      </c>
      <c r="IW28" s="164">
        <v>-205.02330000000001</v>
      </c>
      <c r="IX28" s="164">
        <v>73.102400000000003</v>
      </c>
      <c r="IY28" s="164">
        <v>-130.0582</v>
      </c>
      <c r="IZ28" s="164">
        <v>131.4135</v>
      </c>
      <c r="JA28" s="164">
        <v>-11.073</v>
      </c>
      <c r="JB28" s="165"/>
      <c r="JC28" s="164">
        <v>31.28</v>
      </c>
      <c r="JD28" s="164">
        <v>4.915</v>
      </c>
      <c r="JE28" s="164">
        <v>4.9109999999999996</v>
      </c>
      <c r="JF28" s="164">
        <v>-30.72</v>
      </c>
      <c r="JG28" s="164">
        <v>12.08</v>
      </c>
      <c r="JH28" s="165"/>
      <c r="JI28" s="164">
        <v>-12.9473</v>
      </c>
      <c r="JJ28" s="164">
        <v>-39.345399999999998</v>
      </c>
      <c r="JK28" s="164">
        <v>-8.0277999999999992</v>
      </c>
      <c r="JL28" s="164">
        <v>33</v>
      </c>
      <c r="JM28" s="164">
        <v>53.755000000000003</v>
      </c>
      <c r="JN28" s="164">
        <v>53.326999999999998</v>
      </c>
      <c r="JO28" s="164">
        <v>10.9209</v>
      </c>
      <c r="JP28" s="164">
        <v>13.0608</v>
      </c>
      <c r="JQ28" s="164">
        <v>49.702300000000001</v>
      </c>
      <c r="JR28" s="164">
        <v>51.581400000000002</v>
      </c>
      <c r="JS28" s="164">
        <v>49.843400000000003</v>
      </c>
      <c r="JT28" s="165"/>
      <c r="JU28" s="164">
        <v>-41</v>
      </c>
      <c r="JV28" s="164">
        <v>33.678800000000003</v>
      </c>
      <c r="JW28" s="164">
        <v>6.4</v>
      </c>
      <c r="JX28" s="165"/>
      <c r="JY28" s="164">
        <v>-43.450899999999997</v>
      </c>
      <c r="JZ28" s="164">
        <v>77.247299999999996</v>
      </c>
      <c r="KA28" s="164">
        <v>57.432899999999997</v>
      </c>
      <c r="KB28" s="164">
        <v>-43.030799999999999</v>
      </c>
      <c r="KC28" s="164">
        <v>-76.922399999999996</v>
      </c>
      <c r="KD28" s="164">
        <v>46.692900000000002</v>
      </c>
      <c r="KE28" s="164">
        <v>29.329899999999999</v>
      </c>
      <c r="KF28" s="164">
        <v>32</v>
      </c>
      <c r="KG28" s="164">
        <v>-32</v>
      </c>
      <c r="KH28" s="165"/>
      <c r="KI28" s="164">
        <v>158.4691</v>
      </c>
    </row>
    <row r="29" spans="1:295" ht="18" customHeight="1" x14ac:dyDescent="0.35">
      <c r="A29" s="161" t="s">
        <v>63</v>
      </c>
      <c r="B29" s="161" t="s">
        <v>833</v>
      </c>
      <c r="C29" s="164">
        <v>0</v>
      </c>
      <c r="D29" s="164">
        <v>18.999099999999999</v>
      </c>
      <c r="E29" s="164">
        <v>-37.569800000000001</v>
      </c>
      <c r="F29" s="164">
        <v>10.0861</v>
      </c>
      <c r="G29" s="164">
        <v>25.6204</v>
      </c>
      <c r="H29" s="165"/>
      <c r="I29" s="164">
        <v>50.607999999999997</v>
      </c>
      <c r="J29" s="164">
        <v>-100.2107</v>
      </c>
      <c r="K29" s="164">
        <v>45.551400000000001</v>
      </c>
      <c r="L29" s="164">
        <v>23.1313</v>
      </c>
      <c r="M29" s="164">
        <v>22.7395</v>
      </c>
      <c r="N29" s="164">
        <v>-4.4400000000000004</v>
      </c>
      <c r="O29" s="164">
        <v>-3.6469999999999998</v>
      </c>
      <c r="P29" s="165"/>
      <c r="Q29" s="165"/>
      <c r="R29" s="165"/>
      <c r="S29" s="164">
        <v>12.1157</v>
      </c>
      <c r="T29" s="164">
        <v>202.53039999999999</v>
      </c>
      <c r="U29" s="164">
        <v>14.294</v>
      </c>
      <c r="V29" s="165"/>
      <c r="W29" s="164">
        <v>24.617799999999999</v>
      </c>
      <c r="X29" s="164">
        <v>7.5077999999999996</v>
      </c>
      <c r="Y29" s="164">
        <v>5.8117999999999999</v>
      </c>
      <c r="Z29" s="164">
        <v>2.6494</v>
      </c>
      <c r="AA29" s="165"/>
      <c r="AB29" s="165"/>
      <c r="AC29" s="164">
        <v>-101.07</v>
      </c>
      <c r="AD29" s="165"/>
      <c r="AE29" s="165"/>
      <c r="AF29" s="164">
        <v>4.4400000000000004</v>
      </c>
      <c r="AG29" s="165"/>
      <c r="AH29" s="164">
        <v>7.992</v>
      </c>
      <c r="AI29" s="164">
        <v>0.19500000000000001</v>
      </c>
      <c r="AJ29" s="164">
        <v>-42.97</v>
      </c>
      <c r="AK29" s="164">
        <v>-42.91</v>
      </c>
      <c r="AL29" s="164">
        <v>-53.46</v>
      </c>
      <c r="AM29" s="164">
        <v>43.28</v>
      </c>
      <c r="AN29" s="164">
        <v>43.47</v>
      </c>
      <c r="AO29" s="164">
        <v>10.6524</v>
      </c>
      <c r="AP29" s="164">
        <v>9.9628999999999994</v>
      </c>
      <c r="AQ29" s="164">
        <v>60.253300000000003</v>
      </c>
      <c r="AR29" s="164">
        <v>62.4681</v>
      </c>
      <c r="AS29" s="164">
        <v>56.459800000000001</v>
      </c>
      <c r="AT29" s="164">
        <v>-53.5837</v>
      </c>
      <c r="AU29" s="164">
        <v>-52.343800000000002</v>
      </c>
      <c r="AV29" s="164">
        <v>5.9010999999999996</v>
      </c>
      <c r="AW29" s="164">
        <v>5.8120000000000003</v>
      </c>
      <c r="AX29" s="164">
        <v>62.826900000000002</v>
      </c>
      <c r="AY29" s="164">
        <v>64.568299999999994</v>
      </c>
      <c r="AZ29" s="164">
        <v>-5.2346000000000004</v>
      </c>
      <c r="BA29" s="164">
        <v>-28.785</v>
      </c>
      <c r="BB29" s="164">
        <v>-274.0136</v>
      </c>
      <c r="BC29" s="164">
        <v>-15.4725</v>
      </c>
      <c r="BD29" s="164">
        <v>-11.8</v>
      </c>
      <c r="BE29" s="164">
        <v>-12.9</v>
      </c>
      <c r="BF29" s="164">
        <v>57.680900000000001</v>
      </c>
      <c r="BG29" s="164">
        <v>56.978700000000003</v>
      </c>
      <c r="BH29" s="164">
        <v>-4.5750999999999999</v>
      </c>
      <c r="BI29" s="165"/>
      <c r="BJ29" s="164">
        <v>-32.890700000000002</v>
      </c>
      <c r="BK29" s="164">
        <v>2.5089000000000001</v>
      </c>
      <c r="BL29" s="165"/>
      <c r="BM29" s="164">
        <v>2.4639000000000002</v>
      </c>
      <c r="BN29" s="164">
        <v>314.7373</v>
      </c>
      <c r="BO29" s="164">
        <v>74.4041</v>
      </c>
      <c r="BP29" s="164">
        <v>74.953400000000002</v>
      </c>
      <c r="BQ29" s="164">
        <v>-267.43450000000001</v>
      </c>
      <c r="BR29" s="164">
        <v>345.17180000000002</v>
      </c>
      <c r="BS29" s="165"/>
      <c r="BT29" s="164">
        <v>-45.874400000000001</v>
      </c>
      <c r="BU29" s="164">
        <v>48.130499999999998</v>
      </c>
      <c r="BV29" s="164">
        <v>73.479399999999998</v>
      </c>
      <c r="BW29" s="164">
        <v>22.92</v>
      </c>
      <c r="BX29" s="164">
        <v>14.53</v>
      </c>
      <c r="BY29" s="164">
        <v>49.57</v>
      </c>
      <c r="BZ29" s="164">
        <v>75.39</v>
      </c>
      <c r="CA29" s="164">
        <v>-44.737499999999997</v>
      </c>
      <c r="CB29" s="164">
        <v>-45.005400000000002</v>
      </c>
      <c r="CC29" s="164">
        <v>218.0153</v>
      </c>
      <c r="CD29" s="165"/>
      <c r="CE29" s="164">
        <v>15.7841</v>
      </c>
      <c r="CF29" s="164">
        <v>-36.748399999999997</v>
      </c>
      <c r="CG29" s="164">
        <v>-36.016500000000001</v>
      </c>
      <c r="CH29" s="164">
        <v>-3.2311000000000001</v>
      </c>
      <c r="CI29" s="164">
        <v>-48.2851</v>
      </c>
      <c r="CJ29" s="165"/>
      <c r="CK29" s="165"/>
      <c r="CL29" s="164">
        <v>22.8</v>
      </c>
      <c r="CM29" s="164">
        <v>97.1</v>
      </c>
      <c r="CN29" s="164">
        <v>-11.62</v>
      </c>
      <c r="CO29" s="164">
        <v>46.182099999999998</v>
      </c>
      <c r="CP29" s="164">
        <v>45.080800000000004</v>
      </c>
      <c r="CQ29" s="164">
        <v>44.652799999999999</v>
      </c>
      <c r="CR29" s="164">
        <v>-3.7854999999999999</v>
      </c>
      <c r="CS29" s="164">
        <v>-4.0591999999999997</v>
      </c>
      <c r="CT29" s="164">
        <v>-28.855399999999999</v>
      </c>
      <c r="CU29" s="164">
        <v>-2.0367000000000002</v>
      </c>
      <c r="CV29" s="164">
        <v>-34.787300000000002</v>
      </c>
      <c r="CW29" s="164">
        <v>11.4673</v>
      </c>
      <c r="CX29" s="164">
        <v>19.149999999999999</v>
      </c>
      <c r="CY29" s="164">
        <v>53.06</v>
      </c>
      <c r="CZ29" s="164">
        <v>38.679200000000002</v>
      </c>
      <c r="DA29" s="164">
        <v>36.479199999999999</v>
      </c>
      <c r="DB29" s="164">
        <v>-26.7</v>
      </c>
      <c r="DC29" s="164">
        <v>-3.7679</v>
      </c>
      <c r="DD29" s="164">
        <v>49.171199999999999</v>
      </c>
      <c r="DE29" s="164">
        <v>47.973799999999997</v>
      </c>
      <c r="DF29" s="164">
        <v>-91.569500000000005</v>
      </c>
      <c r="DG29" s="164">
        <v>-2.0000000000000001E-4</v>
      </c>
      <c r="DH29" s="164">
        <v>-16.334399999999999</v>
      </c>
      <c r="DI29" s="164">
        <v>-95.2</v>
      </c>
      <c r="DJ29" s="164">
        <v>-95.8</v>
      </c>
      <c r="DK29" s="164">
        <v>27.963000000000001</v>
      </c>
      <c r="DL29" s="164">
        <v>48.348999999999997</v>
      </c>
      <c r="DM29" s="164">
        <v>46.509599999999999</v>
      </c>
      <c r="DN29" s="164">
        <v>69.158900000000003</v>
      </c>
      <c r="DO29" s="164">
        <v>48.34</v>
      </c>
      <c r="DP29" s="164">
        <v>-2.4900000000000002</v>
      </c>
      <c r="DQ29" s="164">
        <v>73.534499999999994</v>
      </c>
      <c r="DR29" s="164">
        <v>91.160200000000003</v>
      </c>
      <c r="DS29" s="164">
        <v>-30.36</v>
      </c>
      <c r="DT29" s="164">
        <v>-30.51</v>
      </c>
      <c r="DU29" s="164">
        <v>110.24</v>
      </c>
      <c r="DV29" s="164">
        <v>97.54</v>
      </c>
      <c r="DW29" s="164">
        <v>91.309100000000001</v>
      </c>
      <c r="DX29" s="164">
        <v>89.9636</v>
      </c>
      <c r="DY29" s="164">
        <v>-56.364100000000001</v>
      </c>
      <c r="DZ29" s="164">
        <v>-55.990900000000003</v>
      </c>
      <c r="EA29" s="164">
        <v>127.0994</v>
      </c>
      <c r="EB29" s="164">
        <v>127.2774</v>
      </c>
      <c r="EC29" s="164">
        <v>123.5262</v>
      </c>
      <c r="ED29" s="164">
        <v>125.41370000000001</v>
      </c>
      <c r="EE29" s="164">
        <v>59.418199999999999</v>
      </c>
      <c r="EF29" s="164">
        <v>49.594799999999999</v>
      </c>
      <c r="EG29" s="164">
        <v>-21.242999999999999</v>
      </c>
      <c r="EH29" s="164">
        <v>281.858</v>
      </c>
      <c r="EI29" s="164">
        <v>120.55710000000001</v>
      </c>
      <c r="EJ29" s="165"/>
      <c r="EK29" s="164">
        <v>-27.1738</v>
      </c>
      <c r="EL29" s="164">
        <v>-25.763400000000001</v>
      </c>
      <c r="EM29" s="164">
        <v>18.5641</v>
      </c>
      <c r="EN29" s="165"/>
      <c r="EO29" s="164">
        <v>23.722000000000001</v>
      </c>
      <c r="EP29" s="164">
        <v>64.56</v>
      </c>
      <c r="EQ29" s="164">
        <v>-55.537700000000001</v>
      </c>
      <c r="ER29" s="164">
        <v>-56.693199999999997</v>
      </c>
      <c r="ES29" s="164">
        <v>-18.1675</v>
      </c>
      <c r="ET29" s="164">
        <v>18.21</v>
      </c>
      <c r="EU29" s="164">
        <v>-14.64</v>
      </c>
      <c r="EV29" s="164">
        <v>0.9</v>
      </c>
      <c r="EW29" s="164">
        <v>8.9346999999999994</v>
      </c>
      <c r="EX29" s="164">
        <v>-14.5581</v>
      </c>
      <c r="EY29" s="164">
        <v>-20.703499999999998</v>
      </c>
      <c r="EZ29" s="164">
        <v>-19.923400000000001</v>
      </c>
      <c r="FA29" s="164">
        <v>3.258</v>
      </c>
      <c r="FB29" s="164">
        <v>-47.642200000000003</v>
      </c>
      <c r="FC29" s="164">
        <v>17.7879</v>
      </c>
      <c r="FD29" s="165"/>
      <c r="FE29" s="165"/>
      <c r="FF29" s="164">
        <v>2.9097</v>
      </c>
      <c r="FG29" s="164">
        <v>38.611899999999999</v>
      </c>
      <c r="FH29" s="164">
        <v>39.348700000000001</v>
      </c>
      <c r="FI29" s="164">
        <v>37.549700000000001</v>
      </c>
      <c r="FJ29" s="164">
        <v>43.203699999999998</v>
      </c>
      <c r="FK29" s="164">
        <v>45.045699999999997</v>
      </c>
      <c r="FL29" s="164">
        <v>-139.99350000000001</v>
      </c>
      <c r="FM29" s="164">
        <v>59.108199999999997</v>
      </c>
      <c r="FN29" s="164">
        <v>59.134399999999999</v>
      </c>
      <c r="FO29" s="164">
        <v>-116.7169</v>
      </c>
      <c r="FP29" s="164">
        <v>-107.4093</v>
      </c>
      <c r="FQ29" s="164">
        <v>-31.068000000000001</v>
      </c>
      <c r="FR29" s="164">
        <v>-35.69</v>
      </c>
      <c r="FS29" s="164">
        <v>13.875299999999999</v>
      </c>
      <c r="FT29" s="164">
        <v>0.89390000000000003</v>
      </c>
      <c r="FU29" s="164">
        <v>-8.3800000000000008</v>
      </c>
      <c r="FV29" s="164">
        <v>15.32</v>
      </c>
      <c r="FW29" s="164">
        <v>-32.5428</v>
      </c>
      <c r="FX29" s="164">
        <v>10.8399</v>
      </c>
      <c r="FY29" s="164">
        <v>-12.795999999999999</v>
      </c>
      <c r="FZ29" s="164">
        <v>4.1859999999999999</v>
      </c>
      <c r="GA29" s="164">
        <v>7.5659000000000001</v>
      </c>
      <c r="GB29" s="164">
        <v>28.99</v>
      </c>
      <c r="GC29" s="164">
        <v>109.2312</v>
      </c>
      <c r="GD29" s="164">
        <v>117.901</v>
      </c>
      <c r="GE29" s="164">
        <v>11.88</v>
      </c>
      <c r="GF29" s="164">
        <v>81.614500000000007</v>
      </c>
      <c r="GG29" s="164">
        <v>17.399999999999999</v>
      </c>
      <c r="GH29" s="164">
        <v>-15.791399999999999</v>
      </c>
      <c r="GI29" s="165"/>
      <c r="GJ29" s="164">
        <v>0</v>
      </c>
      <c r="GK29" s="164">
        <v>1.81</v>
      </c>
      <c r="GL29" s="165"/>
      <c r="GM29" s="165"/>
      <c r="GN29" s="164">
        <v>-13.796799999999999</v>
      </c>
      <c r="GO29" s="164">
        <v>-27.482900000000001</v>
      </c>
      <c r="GP29" s="164">
        <v>23.310099999999998</v>
      </c>
      <c r="GQ29" s="164">
        <v>43.192399999999999</v>
      </c>
      <c r="GR29" s="165"/>
      <c r="GS29" s="164">
        <v>109.1696</v>
      </c>
      <c r="GT29" s="164">
        <v>-140.99279999999999</v>
      </c>
      <c r="GU29" s="164">
        <v>-18.4255</v>
      </c>
      <c r="GV29" s="164">
        <v>30.5471</v>
      </c>
      <c r="GW29" s="164">
        <v>-38.673900000000003</v>
      </c>
      <c r="GX29" s="165"/>
      <c r="GY29" s="164">
        <v>16.869399999999999</v>
      </c>
      <c r="GZ29" s="164">
        <v>16.520900000000001</v>
      </c>
      <c r="HA29" s="165"/>
      <c r="HB29" s="164">
        <v>161.33510000000001</v>
      </c>
      <c r="HC29" s="164">
        <v>161.55699999999999</v>
      </c>
      <c r="HD29" s="164">
        <v>67.099999999999994</v>
      </c>
      <c r="HE29" s="164">
        <v>-67.349500000000006</v>
      </c>
      <c r="HF29" s="164">
        <v>-277.05549999999999</v>
      </c>
      <c r="HG29" s="164">
        <v>278.8451</v>
      </c>
      <c r="HH29" s="164">
        <v>276.9862</v>
      </c>
      <c r="HI29" s="164">
        <v>-153.00569999999999</v>
      </c>
      <c r="HJ29" s="164">
        <v>-152.05369999999999</v>
      </c>
      <c r="HK29" s="164">
        <v>-53.239899999999999</v>
      </c>
      <c r="HL29" s="164">
        <v>-44.153100000000002</v>
      </c>
      <c r="HM29" s="164">
        <v>76.976699999999994</v>
      </c>
      <c r="HN29" s="164">
        <v>77.769099999999995</v>
      </c>
      <c r="HO29" s="165"/>
      <c r="HP29" s="165"/>
      <c r="HQ29" s="164">
        <v>25.139800000000001</v>
      </c>
      <c r="HR29" s="164">
        <v>24.271899999999999</v>
      </c>
      <c r="HS29" s="164">
        <v>-11.4183</v>
      </c>
      <c r="HT29" s="164">
        <v>-11.0107</v>
      </c>
      <c r="HU29" s="164">
        <v>76.08</v>
      </c>
      <c r="HV29" s="164">
        <v>75.790000000000006</v>
      </c>
      <c r="HW29" s="164">
        <v>67</v>
      </c>
      <c r="HX29" s="164">
        <v>66.900000000000006</v>
      </c>
      <c r="HY29" s="164">
        <v>22.109300000000001</v>
      </c>
      <c r="HZ29" s="164">
        <v>-61.6</v>
      </c>
      <c r="IA29" s="164">
        <v>-352.35019999999997</v>
      </c>
      <c r="IB29" s="165"/>
      <c r="IC29" s="165"/>
      <c r="ID29" s="164">
        <v>6</v>
      </c>
      <c r="IE29" s="164">
        <v>39.4</v>
      </c>
      <c r="IF29" s="164">
        <v>-23.4</v>
      </c>
      <c r="IG29" s="164">
        <v>-23.7</v>
      </c>
      <c r="IH29" s="165"/>
      <c r="II29" s="165"/>
      <c r="IJ29" s="164">
        <v>-274.54160000000002</v>
      </c>
      <c r="IK29" s="164">
        <v>-88.076599999999999</v>
      </c>
      <c r="IL29" s="164">
        <v>230.1448</v>
      </c>
      <c r="IM29" s="164">
        <v>185.68100000000001</v>
      </c>
      <c r="IN29" s="164">
        <v>-10.6433</v>
      </c>
      <c r="IO29" s="164">
        <v>-178.80619999999999</v>
      </c>
      <c r="IP29" s="164">
        <v>172.65549999999999</v>
      </c>
      <c r="IQ29" s="164">
        <v>-99.832899999999995</v>
      </c>
      <c r="IR29" s="164">
        <v>-75.733999999999995</v>
      </c>
      <c r="IS29" s="164">
        <v>-170.7466</v>
      </c>
      <c r="IT29" s="164">
        <v>140.42140000000001</v>
      </c>
      <c r="IU29" s="164">
        <v>135.8554</v>
      </c>
      <c r="IV29" s="164">
        <v>102.7338</v>
      </c>
      <c r="IW29" s="164">
        <v>-222.03120000000001</v>
      </c>
      <c r="IX29" s="164">
        <v>75.669499999999999</v>
      </c>
      <c r="IY29" s="164">
        <v>-144.1797</v>
      </c>
      <c r="IZ29" s="164">
        <v>144.9171</v>
      </c>
      <c r="JA29" s="164">
        <v>-11.180099999999999</v>
      </c>
      <c r="JB29" s="165"/>
      <c r="JC29" s="164">
        <v>30.32</v>
      </c>
      <c r="JD29" s="164">
        <v>4.8959999999999999</v>
      </c>
      <c r="JE29" s="164">
        <v>4.899</v>
      </c>
      <c r="JF29" s="164">
        <v>-29.44</v>
      </c>
      <c r="JG29" s="164">
        <v>10.8</v>
      </c>
      <c r="JH29" s="165"/>
      <c r="JI29" s="164">
        <v>-11.4549</v>
      </c>
      <c r="JJ29" s="164">
        <v>-38.612900000000003</v>
      </c>
      <c r="JK29" s="164">
        <v>-9.7856000000000005</v>
      </c>
      <c r="JL29" s="164">
        <v>32.299999999999997</v>
      </c>
      <c r="JM29" s="164">
        <v>55.29</v>
      </c>
      <c r="JN29" s="164">
        <v>51.683</v>
      </c>
      <c r="JO29" s="165"/>
      <c r="JP29" s="164">
        <v>13.0817</v>
      </c>
      <c r="JQ29" s="164">
        <v>51.5182</v>
      </c>
      <c r="JR29" s="164">
        <v>52.313600000000001</v>
      </c>
      <c r="JS29" s="164">
        <v>52.113</v>
      </c>
      <c r="JT29" s="165"/>
      <c r="JU29" s="164">
        <v>-40.9</v>
      </c>
      <c r="JV29" s="164">
        <v>29.154199999999999</v>
      </c>
      <c r="JW29" s="164">
        <v>6.97</v>
      </c>
      <c r="JX29" s="165"/>
      <c r="JY29" s="164">
        <v>-40.9589</v>
      </c>
      <c r="JZ29" s="164">
        <v>75.772499999999994</v>
      </c>
      <c r="KA29" s="164">
        <v>54.891100000000002</v>
      </c>
      <c r="KB29" s="164">
        <v>-40.5062</v>
      </c>
      <c r="KC29" s="164">
        <v>-74.773399999999995</v>
      </c>
      <c r="KD29" s="164">
        <v>42.755400000000002</v>
      </c>
      <c r="KE29" s="164">
        <v>30.097300000000001</v>
      </c>
      <c r="KF29" s="164">
        <v>31.1</v>
      </c>
      <c r="KG29" s="164">
        <v>-31.5</v>
      </c>
      <c r="KH29" s="165"/>
      <c r="KI29" s="164">
        <v>158.41050000000001</v>
      </c>
    </row>
    <row r="30" spans="1:295" ht="18" customHeight="1" x14ac:dyDescent="0.35">
      <c r="A30" s="161" t="s">
        <v>63</v>
      </c>
      <c r="B30" s="161" t="s">
        <v>834</v>
      </c>
      <c r="C30" s="164">
        <v>0</v>
      </c>
      <c r="D30" s="164">
        <v>19.211099999999998</v>
      </c>
      <c r="E30" s="164">
        <v>-38.2273</v>
      </c>
      <c r="F30" s="164">
        <v>10.359299999999999</v>
      </c>
      <c r="G30" s="164">
        <v>25.7805</v>
      </c>
      <c r="H30" s="165"/>
      <c r="I30" s="164">
        <v>51.684899999999999</v>
      </c>
      <c r="J30" s="164">
        <v>-100.8047</v>
      </c>
      <c r="K30" s="164">
        <v>47.269599999999997</v>
      </c>
      <c r="L30" s="164">
        <v>23.921299999999999</v>
      </c>
      <c r="M30" s="164">
        <v>23.4543</v>
      </c>
      <c r="N30" s="164">
        <v>-2.2200000000000002</v>
      </c>
      <c r="O30" s="164">
        <v>-3.6930000000000001</v>
      </c>
      <c r="P30" s="165"/>
      <c r="Q30" s="165"/>
      <c r="R30" s="165"/>
      <c r="S30" s="164">
        <v>11.8553</v>
      </c>
      <c r="T30" s="164">
        <v>202.48240000000001</v>
      </c>
      <c r="U30" s="164">
        <v>14.665900000000001</v>
      </c>
      <c r="V30" s="165"/>
      <c r="W30" s="164">
        <v>24.469000000000001</v>
      </c>
      <c r="X30" s="164">
        <v>7.1973000000000003</v>
      </c>
      <c r="Y30" s="164">
        <v>5.8140999999999998</v>
      </c>
      <c r="Z30" s="164">
        <v>2.6358999999999999</v>
      </c>
      <c r="AA30" s="165"/>
      <c r="AB30" s="165"/>
      <c r="AC30" s="164">
        <v>-99.46</v>
      </c>
      <c r="AD30" s="165"/>
      <c r="AE30" s="165"/>
      <c r="AF30" s="164">
        <v>2.2200000000000002</v>
      </c>
      <c r="AG30" s="165"/>
      <c r="AH30" s="164">
        <v>8.5109999999999992</v>
      </c>
      <c r="AI30" s="164">
        <v>0.19500000000000001</v>
      </c>
      <c r="AJ30" s="164">
        <v>-40.96</v>
      </c>
      <c r="AK30" s="164">
        <v>-41.38</v>
      </c>
      <c r="AL30" s="164">
        <v>-53.56</v>
      </c>
      <c r="AM30" s="164">
        <v>41.69</v>
      </c>
      <c r="AN30" s="164">
        <v>41.7</v>
      </c>
      <c r="AO30" s="164">
        <v>10.6717</v>
      </c>
      <c r="AP30" s="164">
        <v>9.7551000000000005</v>
      </c>
      <c r="AQ30" s="164">
        <v>60.925899999999999</v>
      </c>
      <c r="AR30" s="164">
        <v>63.112900000000003</v>
      </c>
      <c r="AS30" s="164">
        <v>49.046599999999998</v>
      </c>
      <c r="AT30" s="164">
        <v>-51.574300000000001</v>
      </c>
      <c r="AU30" s="164">
        <v>-50.500799999999998</v>
      </c>
      <c r="AV30" s="164">
        <v>3.5505</v>
      </c>
      <c r="AW30" s="164">
        <v>3.4885999999999999</v>
      </c>
      <c r="AX30" s="164">
        <v>62.424999999999997</v>
      </c>
      <c r="AY30" s="164">
        <v>63.764600000000002</v>
      </c>
      <c r="AZ30" s="164">
        <v>-6.2815000000000003</v>
      </c>
      <c r="BA30" s="164">
        <v>-32.429499999999997</v>
      </c>
      <c r="BB30" s="164">
        <v>-260.3963</v>
      </c>
      <c r="BC30" s="164">
        <v>-14.9382</v>
      </c>
      <c r="BD30" s="164">
        <v>-11.9</v>
      </c>
      <c r="BE30" s="164">
        <v>-12.9</v>
      </c>
      <c r="BF30" s="164">
        <v>55.2804</v>
      </c>
      <c r="BG30" s="164">
        <v>54.329500000000003</v>
      </c>
      <c r="BH30" s="164">
        <v>-5.0530999999999997</v>
      </c>
      <c r="BI30" s="165"/>
      <c r="BJ30" s="164">
        <v>-29.925899999999999</v>
      </c>
      <c r="BK30" s="164">
        <v>2.6703000000000001</v>
      </c>
      <c r="BL30" s="165"/>
      <c r="BM30" s="164">
        <v>2.5333999999999999</v>
      </c>
      <c r="BN30" s="164">
        <v>299.11180000000002</v>
      </c>
      <c r="BO30" s="164">
        <v>78.127399999999994</v>
      </c>
      <c r="BP30" s="164">
        <v>78.066299999999998</v>
      </c>
      <c r="BQ30" s="164">
        <v>-266.1497</v>
      </c>
      <c r="BR30" s="164">
        <v>339.56799999999998</v>
      </c>
      <c r="BS30" s="165"/>
      <c r="BT30" s="164">
        <v>-44.368200000000002</v>
      </c>
      <c r="BU30" s="164">
        <v>45.505099999999999</v>
      </c>
      <c r="BV30" s="164">
        <v>74.627099999999999</v>
      </c>
      <c r="BW30" s="164">
        <v>22.96</v>
      </c>
      <c r="BX30" s="164">
        <v>14.6</v>
      </c>
      <c r="BY30" s="164">
        <v>50.63</v>
      </c>
      <c r="BZ30" s="164">
        <v>76.16</v>
      </c>
      <c r="CA30" s="164">
        <v>-45.139400000000002</v>
      </c>
      <c r="CB30" s="164">
        <v>-45.809100000000001</v>
      </c>
      <c r="CC30" s="164">
        <v>217.88720000000001</v>
      </c>
      <c r="CD30" s="165"/>
      <c r="CE30" s="164">
        <v>16.529499999999999</v>
      </c>
      <c r="CF30" s="164">
        <v>-37.0533</v>
      </c>
      <c r="CG30" s="164">
        <v>-36.612299999999998</v>
      </c>
      <c r="CH30" s="164">
        <v>-3.0558000000000001</v>
      </c>
      <c r="CI30" s="164">
        <v>-49.597700000000003</v>
      </c>
      <c r="CJ30" s="165"/>
      <c r="CK30" s="165"/>
      <c r="CL30" s="164">
        <v>24.1</v>
      </c>
      <c r="CM30" s="164">
        <v>99.7</v>
      </c>
      <c r="CN30" s="164">
        <v>-11.95</v>
      </c>
      <c r="CO30" s="164">
        <v>46.248199999999997</v>
      </c>
      <c r="CP30" s="164">
        <v>46.571399999999997</v>
      </c>
      <c r="CQ30" s="164">
        <v>46.256599999999999</v>
      </c>
      <c r="CR30" s="164">
        <v>-2.5996999999999999</v>
      </c>
      <c r="CS30" s="164">
        <v>-2.4510000000000001</v>
      </c>
      <c r="CT30" s="164">
        <v>-32.386600000000001</v>
      </c>
      <c r="CU30" s="164">
        <v>-2.2515000000000001</v>
      </c>
      <c r="CV30" s="164">
        <v>-36.903799999999997</v>
      </c>
      <c r="CW30" s="164">
        <v>11.7883</v>
      </c>
      <c r="CX30" s="164">
        <v>24.78</v>
      </c>
      <c r="CY30" s="164">
        <v>53.85</v>
      </c>
      <c r="CZ30" s="164">
        <v>39.616700000000002</v>
      </c>
      <c r="DA30" s="164">
        <v>37.3581</v>
      </c>
      <c r="DB30" s="164">
        <v>-27.02</v>
      </c>
      <c r="DC30" s="164">
        <v>-3.6423000000000001</v>
      </c>
      <c r="DD30" s="164">
        <v>49.841500000000003</v>
      </c>
      <c r="DE30" s="164">
        <v>49.281300000000002</v>
      </c>
      <c r="DF30" s="164">
        <v>-98.197699999999998</v>
      </c>
      <c r="DG30" s="164">
        <v>-2.0000000000000001E-4</v>
      </c>
      <c r="DH30" s="164">
        <v>-16.4876</v>
      </c>
      <c r="DI30" s="164">
        <v>-97.2</v>
      </c>
      <c r="DJ30" s="164">
        <v>-97.5</v>
      </c>
      <c r="DK30" s="164">
        <v>28.045300000000001</v>
      </c>
      <c r="DL30" s="164">
        <v>50.1068</v>
      </c>
      <c r="DM30" s="164">
        <v>46.979300000000002</v>
      </c>
      <c r="DN30" s="164">
        <v>70.330799999999996</v>
      </c>
      <c r="DO30" s="164">
        <v>49.36</v>
      </c>
      <c r="DP30" s="164">
        <v>-2.68</v>
      </c>
      <c r="DQ30" s="164">
        <v>74.236500000000007</v>
      </c>
      <c r="DR30" s="164">
        <v>95.325400000000002</v>
      </c>
      <c r="DS30" s="164">
        <v>-30.4</v>
      </c>
      <c r="DT30" s="164">
        <v>-30.78</v>
      </c>
      <c r="DU30" s="164">
        <v>115.26</v>
      </c>
      <c r="DV30" s="164">
        <v>98.42</v>
      </c>
      <c r="DW30" s="164">
        <v>94.309100000000001</v>
      </c>
      <c r="DX30" s="164">
        <v>93.145499999999998</v>
      </c>
      <c r="DY30" s="164">
        <v>-56.283900000000003</v>
      </c>
      <c r="DZ30" s="164">
        <v>-53.118200000000002</v>
      </c>
      <c r="EA30" s="164">
        <v>132.75720000000001</v>
      </c>
      <c r="EB30" s="164">
        <v>135.02189999999999</v>
      </c>
      <c r="EC30" s="164">
        <v>129.0548</v>
      </c>
      <c r="ED30" s="164">
        <v>131.30529999999999</v>
      </c>
      <c r="EE30" s="164">
        <v>70.364900000000006</v>
      </c>
      <c r="EF30" s="164">
        <v>61.575899999999997</v>
      </c>
      <c r="EG30" s="164">
        <v>-20.318000000000001</v>
      </c>
      <c r="EH30" s="164">
        <v>280.14569999999998</v>
      </c>
      <c r="EI30" s="164">
        <v>129.50700000000001</v>
      </c>
      <c r="EJ30" s="165"/>
      <c r="EK30" s="164">
        <v>-27.139700000000001</v>
      </c>
      <c r="EL30" s="164">
        <v>-25.388400000000001</v>
      </c>
      <c r="EM30" s="164">
        <v>0</v>
      </c>
      <c r="EN30" s="165"/>
      <c r="EO30" s="164">
        <v>11.1678</v>
      </c>
      <c r="EP30" s="164">
        <v>116.78400000000001</v>
      </c>
      <c r="EQ30" s="164">
        <v>-60.575000000000003</v>
      </c>
      <c r="ER30" s="164">
        <v>-60.663200000000003</v>
      </c>
      <c r="ES30" s="164">
        <v>-30.4</v>
      </c>
      <c r="ET30" s="164">
        <v>0</v>
      </c>
      <c r="EU30" s="164">
        <v>-14.85</v>
      </c>
      <c r="EV30" s="164">
        <v>71.099999999999994</v>
      </c>
      <c r="EW30" s="164">
        <v>8.9600000000000009</v>
      </c>
      <c r="EX30" s="164">
        <v>-24.61</v>
      </c>
      <c r="EY30" s="164">
        <v>-20.662500000000001</v>
      </c>
      <c r="EZ30" s="164">
        <v>-19.9497</v>
      </c>
      <c r="FA30" s="164">
        <v>3.9014000000000002</v>
      </c>
      <c r="FB30" s="164">
        <v>-59.663499999999999</v>
      </c>
      <c r="FC30" s="164">
        <v>27.463000000000001</v>
      </c>
      <c r="FD30" s="165"/>
      <c r="FE30" s="165"/>
      <c r="FF30" s="164">
        <v>2.5669</v>
      </c>
      <c r="FG30" s="164">
        <v>39.051499999999997</v>
      </c>
      <c r="FH30" s="164">
        <v>39.337800000000001</v>
      </c>
      <c r="FI30" s="164">
        <v>37.227200000000003</v>
      </c>
      <c r="FJ30" s="164">
        <v>45.548099999999998</v>
      </c>
      <c r="FK30" s="164">
        <v>44.878300000000003</v>
      </c>
      <c r="FL30" s="164">
        <v>-145.68700000000001</v>
      </c>
      <c r="FM30" s="164">
        <v>56.892899999999997</v>
      </c>
      <c r="FN30" s="164">
        <v>56.268500000000003</v>
      </c>
      <c r="FO30" s="164">
        <v>-121.0929</v>
      </c>
      <c r="FP30" s="164">
        <v>-112.3066</v>
      </c>
      <c r="FQ30" s="164">
        <v>-30.0792</v>
      </c>
      <c r="FR30" s="164">
        <v>-37.090000000000003</v>
      </c>
      <c r="FS30" s="164">
        <v>13.4749</v>
      </c>
      <c r="FT30" s="164">
        <v>0.86819999999999997</v>
      </c>
      <c r="FU30" s="164">
        <v>-8.14</v>
      </c>
      <c r="FV30" s="164">
        <v>15.78</v>
      </c>
      <c r="FW30" s="164">
        <v>-30.8794</v>
      </c>
      <c r="FX30" s="164">
        <v>10.590400000000001</v>
      </c>
      <c r="FY30" s="164">
        <v>-12.779</v>
      </c>
      <c r="FZ30" s="164">
        <v>4.2290000000000001</v>
      </c>
      <c r="GA30" s="164">
        <v>7.7666000000000004</v>
      </c>
      <c r="GB30" s="164">
        <v>28.68</v>
      </c>
      <c r="GC30" s="164">
        <v>114.23439999999999</v>
      </c>
      <c r="GD30" s="164">
        <v>123.54389999999999</v>
      </c>
      <c r="GE30" s="165"/>
      <c r="GF30" s="164">
        <v>78.6999</v>
      </c>
      <c r="GG30" s="164">
        <v>14.8</v>
      </c>
      <c r="GH30" s="164">
        <v>-10.0688</v>
      </c>
      <c r="GI30" s="165"/>
      <c r="GJ30" s="164">
        <v>8.8721999999999994</v>
      </c>
      <c r="GK30" s="164">
        <v>1.8226</v>
      </c>
      <c r="GL30" s="165"/>
      <c r="GM30" s="165"/>
      <c r="GN30" s="164">
        <v>-14.484400000000001</v>
      </c>
      <c r="GO30" s="164">
        <v>-22.040700000000001</v>
      </c>
      <c r="GP30" s="164">
        <v>22.791899999999998</v>
      </c>
      <c r="GQ30" s="164">
        <v>34.537199999999999</v>
      </c>
      <c r="GR30" s="165"/>
      <c r="GS30" s="164">
        <v>113.072</v>
      </c>
      <c r="GT30" s="164">
        <v>-139.762</v>
      </c>
      <c r="GU30" s="164">
        <v>-18.881900000000002</v>
      </c>
      <c r="GV30" s="164">
        <v>16.796399999999998</v>
      </c>
      <c r="GW30" s="164">
        <v>-31.8048</v>
      </c>
      <c r="GX30" s="164">
        <v>10.9428</v>
      </c>
      <c r="GY30" s="164">
        <v>16.937799999999999</v>
      </c>
      <c r="GZ30" s="164">
        <v>16.679099999999998</v>
      </c>
      <c r="HA30" s="164">
        <v>12.3492</v>
      </c>
      <c r="HB30" s="164">
        <v>162.89850000000001</v>
      </c>
      <c r="HC30" s="164">
        <v>161.35390000000001</v>
      </c>
      <c r="HD30" s="164">
        <v>65</v>
      </c>
      <c r="HE30" s="164">
        <v>-64.171700000000001</v>
      </c>
      <c r="HF30" s="164">
        <v>-268.99220000000003</v>
      </c>
      <c r="HG30" s="164">
        <v>270.97489999999999</v>
      </c>
      <c r="HH30" s="164">
        <v>273.399</v>
      </c>
      <c r="HI30" s="164">
        <v>-152.36179999999999</v>
      </c>
      <c r="HJ30" s="164">
        <v>-152.96850000000001</v>
      </c>
      <c r="HK30" s="164">
        <v>-52.9908</v>
      </c>
      <c r="HL30" s="164">
        <v>-43.837400000000002</v>
      </c>
      <c r="HM30" s="164">
        <v>77.162999999999997</v>
      </c>
      <c r="HN30" s="164">
        <v>78.539400000000001</v>
      </c>
      <c r="HO30" s="165"/>
      <c r="HP30" s="165"/>
      <c r="HQ30" s="164">
        <v>25.843</v>
      </c>
      <c r="HR30" s="164">
        <v>25.81</v>
      </c>
      <c r="HS30" s="164">
        <v>-12.0878</v>
      </c>
      <c r="HT30" s="164">
        <v>-12.310600000000001</v>
      </c>
      <c r="HU30" s="164">
        <v>79.88</v>
      </c>
      <c r="HV30" s="164">
        <v>79.37</v>
      </c>
      <c r="HW30" s="164">
        <v>64.5</v>
      </c>
      <c r="HX30" s="164">
        <v>64.5</v>
      </c>
      <c r="HY30" s="164">
        <v>22.252400000000002</v>
      </c>
      <c r="HZ30" s="164">
        <v>-63.2</v>
      </c>
      <c r="IA30" s="164">
        <v>-358.6266</v>
      </c>
      <c r="IB30" s="165"/>
      <c r="IC30" s="165"/>
      <c r="ID30" s="164">
        <v>6</v>
      </c>
      <c r="IE30" s="164">
        <v>38.299999999999997</v>
      </c>
      <c r="IF30" s="164">
        <v>-23.3</v>
      </c>
      <c r="IG30" s="164">
        <v>-23.6</v>
      </c>
      <c r="IH30" s="165"/>
      <c r="II30" s="165"/>
      <c r="IJ30" s="164">
        <v>-267.4271</v>
      </c>
      <c r="IK30" s="164">
        <v>-101.52719999999999</v>
      </c>
      <c r="IL30" s="164">
        <v>237.44980000000001</v>
      </c>
      <c r="IM30" s="164">
        <v>194.61869999999999</v>
      </c>
      <c r="IN30" s="164">
        <v>-11.993499999999999</v>
      </c>
      <c r="IO30" s="164">
        <v>-187.2364</v>
      </c>
      <c r="IP30" s="164">
        <v>183.3169</v>
      </c>
      <c r="IQ30" s="164">
        <v>-104.15389999999999</v>
      </c>
      <c r="IR30" s="164">
        <v>-83.467500000000001</v>
      </c>
      <c r="IS30" s="164">
        <v>-181.07990000000001</v>
      </c>
      <c r="IT30" s="164">
        <v>142.114</v>
      </c>
      <c r="IU30" s="164">
        <v>140.56559999999999</v>
      </c>
      <c r="IV30" s="164">
        <v>110.0903</v>
      </c>
      <c r="IW30" s="164">
        <v>-231.9452</v>
      </c>
      <c r="IX30" s="164">
        <v>81.626400000000004</v>
      </c>
      <c r="IY30" s="164">
        <v>-149.84899999999999</v>
      </c>
      <c r="IZ30" s="164">
        <v>150.55600000000001</v>
      </c>
      <c r="JA30" s="164">
        <v>-11.020799999999999</v>
      </c>
      <c r="JB30" s="165"/>
      <c r="JC30" s="164">
        <v>29.6</v>
      </c>
      <c r="JD30" s="164">
        <v>4.8310000000000004</v>
      </c>
      <c r="JE30" s="164">
        <v>4.8029999999999999</v>
      </c>
      <c r="JF30" s="164">
        <v>-28.32</v>
      </c>
      <c r="JG30" s="164">
        <v>10.48</v>
      </c>
      <c r="JH30" s="165"/>
      <c r="JI30" s="164">
        <v>-11.4244</v>
      </c>
      <c r="JJ30" s="164">
        <v>-38.027000000000001</v>
      </c>
      <c r="JK30" s="164">
        <v>-10.0175</v>
      </c>
      <c r="JL30" s="164">
        <v>31</v>
      </c>
      <c r="JM30" s="164">
        <v>53.137</v>
      </c>
      <c r="JN30" s="164">
        <v>51.962000000000003</v>
      </c>
      <c r="JO30" s="164">
        <v>10.9061</v>
      </c>
      <c r="JP30" s="164">
        <v>13.0984</v>
      </c>
      <c r="JQ30" s="164">
        <v>52.850700000000003</v>
      </c>
      <c r="JR30" s="164">
        <v>51.470500000000001</v>
      </c>
      <c r="JS30" s="164">
        <v>51.335099999999997</v>
      </c>
      <c r="JT30" s="165"/>
      <c r="JU30" s="164">
        <v>-38.6</v>
      </c>
      <c r="JV30" s="164">
        <v>27.479099999999999</v>
      </c>
      <c r="JW30" s="164">
        <v>7.12</v>
      </c>
      <c r="JX30" s="165"/>
      <c r="JY30" s="164">
        <v>-40.1297</v>
      </c>
      <c r="JZ30" s="164">
        <v>76.3489</v>
      </c>
      <c r="KA30" s="164">
        <v>54.400500000000001</v>
      </c>
      <c r="KB30" s="164">
        <v>-38.8964</v>
      </c>
      <c r="KC30" s="164">
        <v>-74.577200000000005</v>
      </c>
      <c r="KD30" s="164">
        <v>42.708799999999997</v>
      </c>
      <c r="KE30" s="164">
        <v>30.546800000000001</v>
      </c>
      <c r="KF30" s="164">
        <v>29.2</v>
      </c>
      <c r="KG30" s="164">
        <v>-29</v>
      </c>
      <c r="KH30" s="165"/>
      <c r="KI30" s="164">
        <v>156.429</v>
      </c>
    </row>
    <row r="31" spans="1:295" ht="18" customHeight="1" x14ac:dyDescent="0.35">
      <c r="A31" s="161" t="s">
        <v>63</v>
      </c>
      <c r="B31" s="161" t="s">
        <v>835</v>
      </c>
      <c r="C31" s="164">
        <v>0</v>
      </c>
      <c r="D31" s="164">
        <v>18.677800000000001</v>
      </c>
      <c r="E31" s="164">
        <v>-37.2149</v>
      </c>
      <c r="F31" s="164">
        <v>10.514200000000001</v>
      </c>
      <c r="G31" s="164">
        <v>26.663499999999999</v>
      </c>
      <c r="H31" s="165"/>
      <c r="I31" s="164">
        <v>53.281199999999998</v>
      </c>
      <c r="J31" s="164">
        <v>-100.4414</v>
      </c>
      <c r="K31" s="164">
        <v>48.6678</v>
      </c>
      <c r="L31" s="164">
        <v>24.619199999999999</v>
      </c>
      <c r="M31" s="164">
        <v>24.156099999999999</v>
      </c>
      <c r="N31" s="164">
        <v>0</v>
      </c>
      <c r="O31" s="164">
        <v>-3.819</v>
      </c>
      <c r="P31" s="165"/>
      <c r="Q31" s="165"/>
      <c r="R31" s="165"/>
      <c r="S31" s="164">
        <v>10.464399999999999</v>
      </c>
      <c r="T31" s="164">
        <v>202.31739999999999</v>
      </c>
      <c r="U31" s="164">
        <v>15.0573</v>
      </c>
      <c r="V31" s="165"/>
      <c r="W31" s="164">
        <v>25.158799999999999</v>
      </c>
      <c r="X31" s="164">
        <v>7.4969000000000001</v>
      </c>
      <c r="Y31" s="164">
        <v>5.7725999999999997</v>
      </c>
      <c r="Z31" s="164">
        <v>2.6301999999999999</v>
      </c>
      <c r="AA31" s="165"/>
      <c r="AB31" s="165"/>
      <c r="AC31" s="164">
        <v>-100.06</v>
      </c>
      <c r="AD31" s="165"/>
      <c r="AE31" s="165"/>
      <c r="AF31" s="164">
        <v>0</v>
      </c>
      <c r="AG31" s="165"/>
      <c r="AH31" s="164">
        <v>8.61</v>
      </c>
      <c r="AI31" s="164">
        <v>0.2</v>
      </c>
      <c r="AJ31" s="164">
        <v>-40.92</v>
      </c>
      <c r="AK31" s="164">
        <v>-40.94</v>
      </c>
      <c r="AL31" s="164">
        <v>-53.6</v>
      </c>
      <c r="AM31" s="164">
        <v>41.33</v>
      </c>
      <c r="AN31" s="164">
        <v>41.69</v>
      </c>
      <c r="AO31" s="164">
        <v>10.663399999999999</v>
      </c>
      <c r="AP31" s="164">
        <v>9.9177999999999997</v>
      </c>
      <c r="AQ31" s="164">
        <v>62.483400000000003</v>
      </c>
      <c r="AR31" s="164">
        <v>65.228700000000003</v>
      </c>
      <c r="AS31" s="164">
        <v>50.646599999999999</v>
      </c>
      <c r="AT31" s="164">
        <v>-51.842199999999998</v>
      </c>
      <c r="AU31" s="164">
        <v>-51.133699999999997</v>
      </c>
      <c r="AV31" s="164">
        <v>5.6712999999999996</v>
      </c>
      <c r="AW31" s="164">
        <v>4.9812000000000003</v>
      </c>
      <c r="AX31" s="164">
        <v>62.424999999999997</v>
      </c>
      <c r="AY31" s="164">
        <v>64.434399999999997</v>
      </c>
      <c r="AZ31" s="164">
        <v>-5.758</v>
      </c>
      <c r="BA31" s="164">
        <v>-30.6081</v>
      </c>
      <c r="BB31" s="164">
        <v>-265.36599999999999</v>
      </c>
      <c r="BC31" s="164">
        <v>-15.0403</v>
      </c>
      <c r="BD31" s="164">
        <v>-12</v>
      </c>
      <c r="BE31" s="164">
        <v>-13</v>
      </c>
      <c r="BF31" s="164">
        <v>56.020899999999997</v>
      </c>
      <c r="BG31" s="164">
        <v>55.795900000000003</v>
      </c>
      <c r="BH31" s="164">
        <v>-5.0631000000000004</v>
      </c>
      <c r="BI31" s="165"/>
      <c r="BJ31" s="164">
        <v>-30.4</v>
      </c>
      <c r="BK31" s="164">
        <v>2.6492</v>
      </c>
      <c r="BL31" s="165"/>
      <c r="BM31" s="164">
        <v>2.7118000000000002</v>
      </c>
      <c r="BN31" s="164">
        <v>303.87270000000001</v>
      </c>
      <c r="BO31" s="164">
        <v>80.2637</v>
      </c>
      <c r="BP31" s="164">
        <v>80.690899999999999</v>
      </c>
      <c r="BQ31" s="164">
        <v>-262.99770000000001</v>
      </c>
      <c r="BR31" s="164">
        <v>350.80560000000003</v>
      </c>
      <c r="BS31" s="165"/>
      <c r="BT31" s="164">
        <v>-59.786999999999999</v>
      </c>
      <c r="BU31" s="164">
        <v>60.911099999999998</v>
      </c>
      <c r="BV31" s="164">
        <v>75.864599999999996</v>
      </c>
      <c r="BW31" s="164">
        <v>23.1</v>
      </c>
      <c r="BX31" s="164">
        <v>14.92</v>
      </c>
      <c r="BY31" s="164">
        <v>51.15</v>
      </c>
      <c r="BZ31" s="164">
        <v>76.94</v>
      </c>
      <c r="CA31" s="164">
        <v>-44.201700000000002</v>
      </c>
      <c r="CB31" s="164">
        <v>-45.005400000000002</v>
      </c>
      <c r="CC31" s="164">
        <v>219.5249</v>
      </c>
      <c r="CD31" s="165"/>
      <c r="CE31" s="164">
        <v>15.8596</v>
      </c>
      <c r="CF31" s="164">
        <v>-42.001899999999999</v>
      </c>
      <c r="CG31" s="164">
        <v>-42.349699999999999</v>
      </c>
      <c r="CH31" s="164">
        <v>-2.3136999999999999</v>
      </c>
      <c r="CI31" s="164">
        <v>-50.219700000000003</v>
      </c>
      <c r="CJ31" s="165"/>
      <c r="CK31" s="165"/>
      <c r="CL31" s="164">
        <v>21.8</v>
      </c>
      <c r="CM31" s="164">
        <v>101.9</v>
      </c>
      <c r="CN31" s="164">
        <v>-13.16</v>
      </c>
      <c r="CO31" s="164">
        <v>44.938699999999997</v>
      </c>
      <c r="CP31" s="164">
        <v>44.612400000000001</v>
      </c>
      <c r="CQ31" s="164">
        <v>44.408200000000001</v>
      </c>
      <c r="CR31" s="164">
        <v>-4.0499000000000001</v>
      </c>
      <c r="CS31" s="164">
        <v>-3.5979999999999999</v>
      </c>
      <c r="CT31" s="164">
        <v>-31.7821</v>
      </c>
      <c r="CU31" s="164">
        <v>-1.1782999999999999</v>
      </c>
      <c r="CV31" s="164">
        <v>-36.326000000000001</v>
      </c>
      <c r="CW31" s="164">
        <v>11.988200000000001</v>
      </c>
      <c r="CX31" s="164">
        <v>21.82</v>
      </c>
      <c r="CY31" s="164">
        <v>55.35</v>
      </c>
      <c r="CZ31" s="164">
        <v>40.0854</v>
      </c>
      <c r="DA31" s="164">
        <v>37.797499999999999</v>
      </c>
      <c r="DB31" s="164">
        <v>-27.33</v>
      </c>
      <c r="DC31" s="164">
        <v>-3.6423000000000001</v>
      </c>
      <c r="DD31" s="164">
        <v>50.413499999999999</v>
      </c>
      <c r="DE31" s="164">
        <v>50.536099999999998</v>
      </c>
      <c r="DF31" s="164">
        <v>-91.187299999999993</v>
      </c>
      <c r="DG31" s="164">
        <v>-2.0000000000000001E-4</v>
      </c>
      <c r="DH31" s="164">
        <v>-16.668399999999998</v>
      </c>
      <c r="DI31" s="164">
        <v>-100.6</v>
      </c>
      <c r="DJ31" s="164">
        <v>-101.4</v>
      </c>
      <c r="DK31" s="164">
        <v>28.232099999999999</v>
      </c>
      <c r="DL31" s="164">
        <v>50.692700000000002</v>
      </c>
      <c r="DM31" s="164">
        <v>48.388199999999998</v>
      </c>
      <c r="DN31" s="164">
        <v>71.502700000000004</v>
      </c>
      <c r="DO31" s="164">
        <v>50.55</v>
      </c>
      <c r="DP31" s="164">
        <v>-2.59</v>
      </c>
      <c r="DQ31" s="164">
        <v>74.290499999999994</v>
      </c>
      <c r="DR31" s="164">
        <v>90.542599999999993</v>
      </c>
      <c r="DS31" s="164">
        <v>-30.66</v>
      </c>
      <c r="DT31" s="164">
        <v>-30.9</v>
      </c>
      <c r="DU31" s="164">
        <v>115.46</v>
      </c>
      <c r="DV31" s="164">
        <v>99.1</v>
      </c>
      <c r="DW31" s="164">
        <v>91.581800000000001</v>
      </c>
      <c r="DX31" s="164">
        <v>89.472700000000003</v>
      </c>
      <c r="DY31" s="164">
        <v>-57.0139</v>
      </c>
      <c r="DZ31" s="164">
        <v>-55.2273</v>
      </c>
      <c r="EA31" s="164">
        <v>130.45050000000001</v>
      </c>
      <c r="EB31" s="164">
        <v>132.0256</v>
      </c>
      <c r="EC31" s="164">
        <v>126.65430000000001</v>
      </c>
      <c r="ED31" s="164">
        <v>128.15809999999999</v>
      </c>
      <c r="EE31" s="164">
        <v>79.089699999999993</v>
      </c>
      <c r="EF31" s="164">
        <v>70.208600000000004</v>
      </c>
      <c r="EG31" s="164">
        <v>-20.260999999999999</v>
      </c>
      <c r="EH31" s="164">
        <v>276.3725</v>
      </c>
      <c r="EI31" s="164">
        <v>120.8215</v>
      </c>
      <c r="EJ31" s="165"/>
      <c r="EK31" s="164">
        <v>-26.870899999999999</v>
      </c>
      <c r="EL31" s="164">
        <v>-25.151499999999999</v>
      </c>
      <c r="EM31" s="164">
        <v>0</v>
      </c>
      <c r="EN31" s="165"/>
      <c r="EO31" s="164">
        <v>2.7930999999999999</v>
      </c>
      <c r="EP31" s="164">
        <v>149.05199999999999</v>
      </c>
      <c r="EQ31" s="164">
        <v>-66.782799999999995</v>
      </c>
      <c r="ER31" s="164">
        <v>-66.900000000000006</v>
      </c>
      <c r="ES31" s="164">
        <v>-38.181399999999996</v>
      </c>
      <c r="ET31" s="164">
        <v>0</v>
      </c>
      <c r="EU31" s="164">
        <v>-15.22</v>
      </c>
      <c r="EV31" s="164">
        <v>128.9</v>
      </c>
      <c r="EW31" s="164">
        <v>9.4422999999999995</v>
      </c>
      <c r="EX31" s="164">
        <v>-36.969900000000003</v>
      </c>
      <c r="EY31" s="164">
        <v>-20.527899999999999</v>
      </c>
      <c r="EZ31" s="164">
        <v>-20.055399999999999</v>
      </c>
      <c r="FA31" s="164">
        <v>2.2204999999999999</v>
      </c>
      <c r="FB31" s="164">
        <v>-67.529899999999998</v>
      </c>
      <c r="FC31" s="164">
        <v>34.337899999999998</v>
      </c>
      <c r="FD31" s="165"/>
      <c r="FE31" s="165"/>
      <c r="FF31" s="164">
        <v>2.5912000000000002</v>
      </c>
      <c r="FG31" s="164">
        <v>39.5914</v>
      </c>
      <c r="FH31" s="164">
        <v>39.988199999999999</v>
      </c>
      <c r="FI31" s="164">
        <v>38.078200000000002</v>
      </c>
      <c r="FJ31" s="164">
        <v>43.873600000000003</v>
      </c>
      <c r="FK31" s="164">
        <v>44.710799999999999</v>
      </c>
      <c r="FL31" s="164">
        <v>-149.37100000000001</v>
      </c>
      <c r="FM31" s="164">
        <v>58.706099999999999</v>
      </c>
      <c r="FN31" s="164">
        <v>58.577599999999997</v>
      </c>
      <c r="FO31" s="164">
        <v>-119.9191</v>
      </c>
      <c r="FP31" s="164">
        <v>-109.5412</v>
      </c>
      <c r="FQ31" s="164">
        <v>-33.228700000000003</v>
      </c>
      <c r="FR31" s="164">
        <v>-35.119999999999997</v>
      </c>
      <c r="FS31" s="164">
        <v>15.2621</v>
      </c>
      <c r="FT31" s="164">
        <v>0.86819999999999997</v>
      </c>
      <c r="FU31" s="164">
        <v>-9.4700000000000006</v>
      </c>
      <c r="FV31" s="164">
        <v>15.97</v>
      </c>
      <c r="FW31" s="164">
        <v>-34.923499999999997</v>
      </c>
      <c r="FX31" s="164">
        <v>10.562900000000001</v>
      </c>
      <c r="FY31" s="164">
        <v>-12.967000000000001</v>
      </c>
      <c r="FZ31" s="164">
        <v>4.22</v>
      </c>
      <c r="GA31" s="164">
        <v>7.7793000000000001</v>
      </c>
      <c r="GB31" s="164">
        <v>28.8</v>
      </c>
      <c r="GC31" s="164">
        <v>111.7169</v>
      </c>
      <c r="GD31" s="164">
        <v>123.4012</v>
      </c>
      <c r="GE31" s="164">
        <v>11.68</v>
      </c>
      <c r="GF31" s="164">
        <v>79.716700000000003</v>
      </c>
      <c r="GG31" s="164">
        <v>17.8</v>
      </c>
      <c r="GH31" s="164">
        <v>-10.013299999999999</v>
      </c>
      <c r="GI31" s="165"/>
      <c r="GJ31" s="164">
        <v>8.9664999999999999</v>
      </c>
      <c r="GK31" s="164">
        <v>1.8686</v>
      </c>
      <c r="GL31" s="165"/>
      <c r="GM31" s="165"/>
      <c r="GN31" s="164">
        <v>-15.2356</v>
      </c>
      <c r="GO31" s="164">
        <v>-22.213200000000001</v>
      </c>
      <c r="GP31" s="164">
        <v>24.760400000000001</v>
      </c>
      <c r="GQ31" s="164">
        <v>34.789200000000001</v>
      </c>
      <c r="GR31" s="165"/>
      <c r="GS31" s="164">
        <v>111.9774</v>
      </c>
      <c r="GT31" s="164">
        <v>-137.78120000000001</v>
      </c>
      <c r="GU31" s="164">
        <v>-19.3216</v>
      </c>
      <c r="GV31" s="164">
        <v>16.787700000000001</v>
      </c>
      <c r="GW31" s="164">
        <v>-33.077500000000001</v>
      </c>
      <c r="GX31" s="165"/>
      <c r="GY31" s="164">
        <v>17.338200000000001</v>
      </c>
      <c r="GZ31" s="164">
        <v>17.069299999999998</v>
      </c>
      <c r="HA31" s="164">
        <v>13</v>
      </c>
      <c r="HB31" s="164">
        <v>158.72980000000001</v>
      </c>
      <c r="HC31" s="164">
        <v>158.1345</v>
      </c>
      <c r="HD31" s="164">
        <v>62.9</v>
      </c>
      <c r="HE31" s="164">
        <v>-62.689399999999999</v>
      </c>
      <c r="HF31" s="164">
        <v>-266.17599999999999</v>
      </c>
      <c r="HG31" s="164">
        <v>269.31689999999998</v>
      </c>
      <c r="HH31" s="164">
        <v>265.67450000000002</v>
      </c>
      <c r="HI31" s="164">
        <v>-151.97810000000001</v>
      </c>
      <c r="HJ31" s="164">
        <v>-150.255</v>
      </c>
      <c r="HK31" s="164">
        <v>-53.316800000000001</v>
      </c>
      <c r="HL31" s="164">
        <v>-44.5289</v>
      </c>
      <c r="HM31" s="164">
        <v>77.775099999999995</v>
      </c>
      <c r="HN31" s="164">
        <v>80.366500000000002</v>
      </c>
      <c r="HO31" s="165"/>
      <c r="HP31" s="165"/>
      <c r="HQ31" s="164">
        <v>25.007999999999999</v>
      </c>
      <c r="HR31" s="164">
        <v>24.964099999999998</v>
      </c>
      <c r="HS31" s="164">
        <v>-10.7661</v>
      </c>
      <c r="HT31" s="164">
        <v>-10.8126</v>
      </c>
      <c r="HU31" s="164">
        <v>78.069999999999993</v>
      </c>
      <c r="HV31" s="164">
        <v>78.819999999999993</v>
      </c>
      <c r="HW31" s="164">
        <v>64.5</v>
      </c>
      <c r="HX31" s="164">
        <v>64.8</v>
      </c>
      <c r="HY31" s="164">
        <v>21.944800000000001</v>
      </c>
      <c r="HZ31" s="164">
        <v>-64</v>
      </c>
      <c r="IA31" s="164">
        <v>-349.61610000000002</v>
      </c>
      <c r="IB31" s="165"/>
      <c r="IC31" s="165"/>
      <c r="ID31" s="164">
        <v>6.5</v>
      </c>
      <c r="IE31" s="164">
        <v>38.799999999999997</v>
      </c>
      <c r="IF31" s="164">
        <v>-24.1</v>
      </c>
      <c r="IG31" s="164">
        <v>-24.5</v>
      </c>
      <c r="IH31" s="165"/>
      <c r="II31" s="165"/>
      <c r="IJ31" s="164">
        <v>-261.86689999999999</v>
      </c>
      <c r="IK31" s="164">
        <v>-100.7512</v>
      </c>
      <c r="IL31" s="164">
        <v>236.66300000000001</v>
      </c>
      <c r="IM31" s="164">
        <v>185.95249999999999</v>
      </c>
      <c r="IN31" s="164">
        <v>-11.285</v>
      </c>
      <c r="IO31" s="164">
        <v>-182.34620000000001</v>
      </c>
      <c r="IP31" s="164">
        <v>178.87889999999999</v>
      </c>
      <c r="IQ31" s="164">
        <v>-102.6082</v>
      </c>
      <c r="IR31" s="164">
        <v>-78.614599999999996</v>
      </c>
      <c r="IS31" s="164">
        <v>-178.26660000000001</v>
      </c>
      <c r="IT31" s="164">
        <v>139.77440000000001</v>
      </c>
      <c r="IU31" s="164">
        <v>139.00720000000001</v>
      </c>
      <c r="IV31" s="164">
        <v>99.819900000000004</v>
      </c>
      <c r="IW31" s="164">
        <v>-221.43950000000001</v>
      </c>
      <c r="IX31" s="164">
        <v>75.290800000000004</v>
      </c>
      <c r="IY31" s="164">
        <v>-144.5669</v>
      </c>
      <c r="IZ31" s="164">
        <v>146.29230000000001</v>
      </c>
      <c r="JA31" s="164">
        <v>-10.4138</v>
      </c>
      <c r="JB31" s="165"/>
      <c r="JC31" s="164">
        <v>29.92</v>
      </c>
      <c r="JD31" s="164">
        <v>4.7910000000000004</v>
      </c>
      <c r="JE31" s="164">
        <v>4.798</v>
      </c>
      <c r="JF31" s="164">
        <v>-29.04</v>
      </c>
      <c r="JG31" s="164">
        <v>10.8</v>
      </c>
      <c r="JH31" s="165"/>
      <c r="JI31" s="164">
        <v>-11.6594</v>
      </c>
      <c r="JJ31" s="164">
        <v>-38.027000000000001</v>
      </c>
      <c r="JK31" s="164">
        <v>-10.225099999999999</v>
      </c>
      <c r="JL31" s="164">
        <v>31.3</v>
      </c>
      <c r="JM31" s="164">
        <v>53.899000000000001</v>
      </c>
      <c r="JN31" s="164">
        <v>52.057000000000002</v>
      </c>
      <c r="JO31" s="164">
        <v>10.9375</v>
      </c>
      <c r="JP31" s="165"/>
      <c r="JQ31" s="164">
        <v>50.915399999999998</v>
      </c>
      <c r="JR31" s="164">
        <v>49.977800000000002</v>
      </c>
      <c r="JS31" s="164">
        <v>51.576999999999998</v>
      </c>
      <c r="JT31" s="165"/>
      <c r="JU31" s="164">
        <v>-38.700000000000003</v>
      </c>
      <c r="JV31" s="164">
        <v>27.695</v>
      </c>
      <c r="JW31" s="164">
        <v>7.1</v>
      </c>
      <c r="JX31" s="165"/>
      <c r="JY31" s="164">
        <v>-40.947000000000003</v>
      </c>
      <c r="JZ31" s="164">
        <v>75.937600000000003</v>
      </c>
      <c r="KA31" s="164">
        <v>55.392699999999998</v>
      </c>
      <c r="KB31" s="164">
        <v>-41.221899999999998</v>
      </c>
      <c r="KC31" s="164">
        <v>-74.874700000000004</v>
      </c>
      <c r="KD31" s="164">
        <v>44.3369</v>
      </c>
      <c r="KE31" s="164">
        <v>30.262499999999999</v>
      </c>
      <c r="KF31" s="164">
        <v>30.4</v>
      </c>
      <c r="KG31" s="164">
        <v>-29.8</v>
      </c>
      <c r="KH31" s="165"/>
      <c r="KI31" s="164">
        <v>161.4674</v>
      </c>
    </row>
    <row r="32" spans="1:295" ht="18" customHeight="1" x14ac:dyDescent="0.35">
      <c r="A32" s="161" t="s">
        <v>63</v>
      </c>
      <c r="B32" s="161" t="s">
        <v>836</v>
      </c>
      <c r="C32" s="166">
        <v>0</v>
      </c>
      <c r="D32" s="166">
        <v>18.6264</v>
      </c>
      <c r="E32" s="167"/>
      <c r="F32" s="166">
        <v>10.795299999999999</v>
      </c>
      <c r="G32" s="166">
        <v>26.8461</v>
      </c>
      <c r="H32" s="167"/>
      <c r="I32" s="166">
        <v>53.596400000000003</v>
      </c>
      <c r="J32" s="166">
        <v>-93.9666</v>
      </c>
      <c r="K32" s="167"/>
      <c r="L32" s="166">
        <v>24.873200000000001</v>
      </c>
      <c r="M32" s="166">
        <v>24.188199999999998</v>
      </c>
      <c r="N32" s="166">
        <v>0</v>
      </c>
      <c r="O32" s="166">
        <v>-3.6429999999999998</v>
      </c>
      <c r="P32" s="167"/>
      <c r="Q32" s="167"/>
      <c r="R32" s="167"/>
      <c r="S32" s="166">
        <v>10.3873</v>
      </c>
      <c r="T32" s="166">
        <v>189.18940000000001</v>
      </c>
      <c r="U32" s="166">
        <v>10.8797</v>
      </c>
      <c r="V32" s="166">
        <v>10.853999999999999</v>
      </c>
      <c r="W32" s="166">
        <v>18.528199999999998</v>
      </c>
      <c r="X32" s="166">
        <v>7.4844999999999997</v>
      </c>
      <c r="Y32" s="166">
        <v>5.9046000000000003</v>
      </c>
      <c r="Z32" s="166">
        <v>2.6278999999999999</v>
      </c>
      <c r="AA32" s="167"/>
      <c r="AB32" s="167"/>
      <c r="AC32" s="166">
        <v>-97.12</v>
      </c>
      <c r="AD32" s="167"/>
      <c r="AE32" s="167"/>
      <c r="AF32" s="166">
        <v>0</v>
      </c>
      <c r="AG32" s="167"/>
      <c r="AH32" s="166">
        <v>9.4090000000000007</v>
      </c>
      <c r="AI32" s="166">
        <v>0.20699999999999999</v>
      </c>
      <c r="AJ32" s="166">
        <v>-40.24</v>
      </c>
      <c r="AK32" s="166">
        <v>-39.619999999999997</v>
      </c>
      <c r="AL32" s="166">
        <v>-53.62</v>
      </c>
      <c r="AM32" s="166">
        <v>39.79</v>
      </c>
      <c r="AN32" s="166">
        <v>39.86</v>
      </c>
      <c r="AO32" s="166">
        <v>10.554</v>
      </c>
      <c r="AP32" s="166">
        <v>10.1831</v>
      </c>
      <c r="AQ32" s="166">
        <v>63.863999999999997</v>
      </c>
      <c r="AR32" s="166">
        <v>66.041799999999995</v>
      </c>
      <c r="AS32" s="166">
        <v>43.1233</v>
      </c>
      <c r="AT32" s="166">
        <v>-48.627200000000002</v>
      </c>
      <c r="AU32" s="166">
        <v>-47.760100000000001</v>
      </c>
      <c r="AV32" s="166">
        <v>8.1306999999999992</v>
      </c>
      <c r="AW32" s="166">
        <v>7.6436000000000002</v>
      </c>
      <c r="AX32" s="166">
        <v>60.1477</v>
      </c>
      <c r="AY32" s="166">
        <v>62.290999999999997</v>
      </c>
      <c r="AZ32" s="166">
        <v>-5.2346000000000004</v>
      </c>
      <c r="BA32" s="166">
        <v>-30.3308</v>
      </c>
      <c r="BB32" s="166">
        <v>-261.87220000000002</v>
      </c>
      <c r="BC32" s="166">
        <v>-19.4041</v>
      </c>
      <c r="BD32" s="166">
        <v>-10.4</v>
      </c>
      <c r="BE32" s="166">
        <v>-11.1</v>
      </c>
      <c r="BF32" s="166">
        <v>53.450600000000001</v>
      </c>
      <c r="BG32" s="166">
        <v>52.151000000000003</v>
      </c>
      <c r="BH32" s="166">
        <v>-5.2321999999999997</v>
      </c>
      <c r="BI32" s="167"/>
      <c r="BJ32" s="166">
        <v>-24.6675</v>
      </c>
      <c r="BK32" s="166">
        <v>1.9621999999999999</v>
      </c>
      <c r="BL32" s="167"/>
      <c r="BM32" s="166">
        <v>2.5057999999999998</v>
      </c>
      <c r="BN32" s="166">
        <v>300.2715</v>
      </c>
      <c r="BO32" s="166">
        <v>84.048000000000002</v>
      </c>
      <c r="BP32" s="166">
        <v>84.078500000000005</v>
      </c>
      <c r="BQ32" s="166">
        <v>-260.90359999999998</v>
      </c>
      <c r="BR32" s="166">
        <v>356.8014</v>
      </c>
      <c r="BS32" s="167"/>
      <c r="BT32" s="166">
        <v>-84.109800000000007</v>
      </c>
      <c r="BU32" s="166">
        <v>82.937899999999999</v>
      </c>
      <c r="BV32" s="167"/>
      <c r="BW32" s="166">
        <v>23.41</v>
      </c>
      <c r="BX32" s="166">
        <v>15.52</v>
      </c>
      <c r="BY32" s="166">
        <v>52.31</v>
      </c>
      <c r="BZ32" s="166">
        <v>76.89</v>
      </c>
      <c r="CA32" s="166">
        <v>-44.4696</v>
      </c>
      <c r="CB32" s="166">
        <v>-41.388599999999997</v>
      </c>
      <c r="CC32" s="166">
        <v>211.12180000000001</v>
      </c>
      <c r="CD32" s="167"/>
      <c r="CE32" s="166">
        <v>15.933999999999999</v>
      </c>
      <c r="CF32" s="166">
        <v>-49.849200000000003</v>
      </c>
      <c r="CG32" s="166">
        <v>-49.8431</v>
      </c>
      <c r="CH32" s="166">
        <v>-5.1787000000000001</v>
      </c>
      <c r="CI32" s="166">
        <v>-52.3748</v>
      </c>
      <c r="CJ32" s="167"/>
      <c r="CK32" s="167"/>
      <c r="CL32" s="166">
        <v>21.1</v>
      </c>
      <c r="CM32" s="166">
        <v>105.3</v>
      </c>
      <c r="CN32" s="166">
        <v>-14.08</v>
      </c>
      <c r="CO32" s="166">
        <v>41.535200000000003</v>
      </c>
      <c r="CP32" s="166">
        <v>40.919400000000003</v>
      </c>
      <c r="CQ32" s="166">
        <v>40.749000000000002</v>
      </c>
      <c r="CR32" s="166">
        <v>-11.3666</v>
      </c>
      <c r="CS32" s="166">
        <v>-10.483499999999999</v>
      </c>
      <c r="CT32" s="166">
        <v>-24.316299999999998</v>
      </c>
      <c r="CU32" s="166">
        <v>-1.1508</v>
      </c>
      <c r="CV32" s="166">
        <v>-29.671199999999999</v>
      </c>
      <c r="CW32" s="166">
        <v>12.272399999999999</v>
      </c>
      <c r="CX32" s="166">
        <v>26.1</v>
      </c>
      <c r="CY32" s="166">
        <v>57.62</v>
      </c>
      <c r="CZ32" s="166">
        <v>40.554200000000002</v>
      </c>
      <c r="DA32" s="166">
        <v>38.237000000000002</v>
      </c>
      <c r="DB32" s="166">
        <v>-27.44</v>
      </c>
      <c r="DC32" s="166">
        <v>-0.80940000000000001</v>
      </c>
      <c r="DD32" s="166">
        <v>52.236400000000003</v>
      </c>
      <c r="DE32" s="166">
        <v>52.035899999999998</v>
      </c>
      <c r="DF32" s="166">
        <v>-89.503500000000003</v>
      </c>
      <c r="DG32" s="166">
        <v>-2.0000000000000001E-4</v>
      </c>
      <c r="DH32" s="166">
        <v>-16.6432</v>
      </c>
      <c r="DI32" s="166">
        <v>-104</v>
      </c>
      <c r="DJ32" s="166">
        <v>-102.9</v>
      </c>
      <c r="DK32" s="166">
        <v>28.2925</v>
      </c>
      <c r="DL32" s="166">
        <v>51.278700000000001</v>
      </c>
      <c r="DM32" s="166">
        <v>48.388199999999998</v>
      </c>
      <c r="DN32" s="166">
        <v>72.674599999999998</v>
      </c>
      <c r="DO32" s="167"/>
      <c r="DP32" s="166">
        <v>-2.36</v>
      </c>
      <c r="DQ32" s="166">
        <v>74.304000000000002</v>
      </c>
      <c r="DR32" s="166">
        <v>89.255099999999999</v>
      </c>
      <c r="DS32" s="166">
        <v>-30.31</v>
      </c>
      <c r="DT32" s="166">
        <v>-30.78</v>
      </c>
      <c r="DU32" s="166">
        <v>117.71</v>
      </c>
      <c r="DV32" s="166">
        <v>100.22</v>
      </c>
      <c r="DW32" s="166">
        <v>90.4</v>
      </c>
      <c r="DX32" s="166">
        <v>88.763599999999997</v>
      </c>
      <c r="DY32" s="166">
        <v>-54.260199999999998</v>
      </c>
      <c r="DZ32" s="166">
        <v>-53.2727</v>
      </c>
      <c r="EA32" s="166">
        <v>130.26499999999999</v>
      </c>
      <c r="EB32" s="166">
        <v>130.75210000000001</v>
      </c>
      <c r="EC32" s="166">
        <v>127.7723</v>
      </c>
      <c r="ED32" s="166">
        <v>129.2405</v>
      </c>
      <c r="EE32" s="166">
        <v>77.422799999999995</v>
      </c>
      <c r="EF32" s="166">
        <v>66.123699999999999</v>
      </c>
      <c r="EG32" s="166">
        <v>-20.256</v>
      </c>
      <c r="EH32" s="166">
        <v>271.25720000000001</v>
      </c>
      <c r="EI32" s="166">
        <v>135.36850000000001</v>
      </c>
      <c r="EJ32" s="167"/>
      <c r="EK32" s="166">
        <v>-26.658899999999999</v>
      </c>
      <c r="EL32" s="166">
        <v>-24.628699999999998</v>
      </c>
      <c r="EM32" s="166">
        <v>0</v>
      </c>
      <c r="EN32" s="167"/>
      <c r="EO32" s="166">
        <v>-8.9970999999999997</v>
      </c>
      <c r="EP32" s="166">
        <v>161.34</v>
      </c>
      <c r="EQ32" s="166">
        <v>-61.318199999999997</v>
      </c>
      <c r="ER32" s="166">
        <v>-62.3187</v>
      </c>
      <c r="ES32" s="166">
        <v>-35.884500000000003</v>
      </c>
      <c r="ET32" s="166">
        <v>15.38</v>
      </c>
      <c r="EU32" s="166">
        <v>-14.05</v>
      </c>
      <c r="EV32" s="166">
        <v>96.4</v>
      </c>
      <c r="EW32" s="166">
        <v>9.1557999999999993</v>
      </c>
      <c r="EX32" s="166">
        <v>-45.707900000000002</v>
      </c>
      <c r="EY32" s="166">
        <v>-20.407499999999999</v>
      </c>
      <c r="EZ32" s="166">
        <v>-19.730499999999999</v>
      </c>
      <c r="FA32" s="166">
        <v>1.9275</v>
      </c>
      <c r="FB32" s="166">
        <v>-67.565100000000001</v>
      </c>
      <c r="FC32" s="166">
        <v>35.317599999999999</v>
      </c>
      <c r="FD32" s="167"/>
      <c r="FE32" s="167"/>
      <c r="FF32" s="166">
        <v>2.4003000000000001</v>
      </c>
      <c r="FG32" s="166">
        <v>39.133499999999998</v>
      </c>
      <c r="FH32" s="166">
        <v>39.005600000000001</v>
      </c>
      <c r="FI32" s="166">
        <v>37.652999999999999</v>
      </c>
      <c r="FJ32" s="166">
        <v>41.361699999999999</v>
      </c>
      <c r="FK32" s="166">
        <v>41.194299999999998</v>
      </c>
      <c r="FL32" s="166">
        <v>-143.51009999999999</v>
      </c>
      <c r="FM32" s="166">
        <v>56.118899999999996</v>
      </c>
      <c r="FN32" s="166">
        <v>56.472099999999998</v>
      </c>
      <c r="FO32" s="166">
        <v>-121.5934</v>
      </c>
      <c r="FP32" s="166">
        <v>-111.6219</v>
      </c>
      <c r="FQ32" s="166">
        <v>-30.782299999999999</v>
      </c>
      <c r="FR32" s="166">
        <v>-38.630000000000003</v>
      </c>
      <c r="FS32" s="166">
        <v>12.2713</v>
      </c>
      <c r="FT32" s="166">
        <v>0.92679999999999996</v>
      </c>
      <c r="FU32" s="166">
        <v>-7.33</v>
      </c>
      <c r="FV32" s="166">
        <v>14.17</v>
      </c>
      <c r="FW32" s="166">
        <v>-31.4847</v>
      </c>
      <c r="FX32" s="166">
        <v>10.387700000000001</v>
      </c>
      <c r="FY32" s="166">
        <v>-13.1</v>
      </c>
      <c r="FZ32" s="166">
        <v>4.3280000000000003</v>
      </c>
      <c r="GA32" s="166">
        <v>8.0637000000000008</v>
      </c>
      <c r="GB32" s="166">
        <v>27.54</v>
      </c>
      <c r="GC32" s="166">
        <v>113.43300000000001</v>
      </c>
      <c r="GD32" s="166">
        <v>121.8511</v>
      </c>
      <c r="GE32" s="166">
        <v>11.95</v>
      </c>
      <c r="GF32" s="166">
        <v>78.290800000000004</v>
      </c>
      <c r="GG32" s="166">
        <v>17.7</v>
      </c>
      <c r="GH32" s="166">
        <v>-10.822900000000001</v>
      </c>
      <c r="GI32" s="167"/>
      <c r="GJ32" s="166">
        <v>8.2081999999999997</v>
      </c>
      <c r="GK32" s="166">
        <v>1.8877999999999999</v>
      </c>
      <c r="GL32" s="167"/>
      <c r="GM32" s="167"/>
      <c r="GN32" s="166">
        <v>-14.5906</v>
      </c>
      <c r="GO32" s="166">
        <v>-24.5486</v>
      </c>
      <c r="GP32" s="166">
        <v>22.422999999999998</v>
      </c>
      <c r="GQ32" s="166">
        <v>37.646299999999997</v>
      </c>
      <c r="GR32" s="167"/>
      <c r="GS32" s="166">
        <v>114.4157</v>
      </c>
      <c r="GT32" s="166">
        <v>-139.52610000000001</v>
      </c>
      <c r="GU32" s="166">
        <v>-19.525200000000002</v>
      </c>
      <c r="GV32" s="166">
        <v>18.537700000000001</v>
      </c>
      <c r="GW32" s="166">
        <v>-34.202800000000003</v>
      </c>
      <c r="GX32" s="166">
        <v>11.206099999999999</v>
      </c>
      <c r="GY32" s="167"/>
      <c r="GZ32" s="166">
        <v>17.1221</v>
      </c>
      <c r="HA32" s="167"/>
      <c r="HB32" s="166">
        <v>158.1533</v>
      </c>
      <c r="HC32" s="166">
        <v>158.9068</v>
      </c>
      <c r="HD32" s="166">
        <v>39</v>
      </c>
      <c r="HE32" s="166">
        <v>-38.618200000000002</v>
      </c>
      <c r="HF32" s="166">
        <v>-247.08920000000001</v>
      </c>
      <c r="HG32" s="166">
        <v>245.9187</v>
      </c>
      <c r="HH32" s="166">
        <v>244.51990000000001</v>
      </c>
      <c r="HI32" s="166">
        <v>-151.15039999999999</v>
      </c>
      <c r="HJ32" s="166">
        <v>-150.01150000000001</v>
      </c>
      <c r="HK32" s="166">
        <v>-52.639899999999997</v>
      </c>
      <c r="HL32" s="166">
        <v>-44.197699999999998</v>
      </c>
      <c r="HM32" s="166">
        <v>77.463399999999993</v>
      </c>
      <c r="HN32" s="166">
        <v>77.442899999999995</v>
      </c>
      <c r="HO32" s="167"/>
      <c r="HP32" s="167"/>
      <c r="HQ32" s="166">
        <v>25.985800000000001</v>
      </c>
      <c r="HR32" s="166">
        <v>25.0959</v>
      </c>
      <c r="HS32" s="166">
        <v>-10.4125</v>
      </c>
      <c r="HT32" s="166">
        <v>-11.2155</v>
      </c>
      <c r="HU32" s="166">
        <v>80.510000000000005</v>
      </c>
      <c r="HV32" s="166">
        <v>80.489999999999995</v>
      </c>
      <c r="HW32" s="166">
        <v>63.1</v>
      </c>
      <c r="HX32" s="166">
        <v>63.6</v>
      </c>
      <c r="HY32" s="166">
        <v>22.2118</v>
      </c>
      <c r="HZ32" s="166">
        <v>-64.72</v>
      </c>
      <c r="IA32" s="166">
        <v>-350.26549999999997</v>
      </c>
      <c r="IB32" s="167"/>
      <c r="IC32" s="167"/>
      <c r="ID32" s="166">
        <v>6</v>
      </c>
      <c r="IE32" s="166">
        <v>37.1</v>
      </c>
      <c r="IF32" s="166">
        <v>-25</v>
      </c>
      <c r="IG32" s="166">
        <v>-25.3</v>
      </c>
      <c r="IH32" s="167"/>
      <c r="II32" s="167"/>
      <c r="IJ32" s="166">
        <v>-244.2099</v>
      </c>
      <c r="IK32" s="166">
        <v>-106.9158</v>
      </c>
      <c r="IL32" s="166">
        <v>233.54050000000001</v>
      </c>
      <c r="IM32" s="166">
        <v>190.50919999999999</v>
      </c>
      <c r="IN32" s="166">
        <v>-14.0198</v>
      </c>
      <c r="IO32" s="166">
        <v>-186.05670000000001</v>
      </c>
      <c r="IP32" s="166">
        <v>180.97890000000001</v>
      </c>
      <c r="IQ32" s="166">
        <v>-105.1215</v>
      </c>
      <c r="IR32" s="166">
        <v>-77.188800000000001</v>
      </c>
      <c r="IS32" s="166">
        <v>-180.74250000000001</v>
      </c>
      <c r="IT32" s="166">
        <v>142.3886</v>
      </c>
      <c r="IU32" s="166">
        <v>140.5163</v>
      </c>
      <c r="IV32" s="166">
        <v>104.99209999999999</v>
      </c>
      <c r="IW32" s="166">
        <v>-226.97880000000001</v>
      </c>
      <c r="IX32" s="166">
        <v>77.427800000000005</v>
      </c>
      <c r="IY32" s="166">
        <v>-148.01779999999999</v>
      </c>
      <c r="IZ32" s="166">
        <v>147.9401</v>
      </c>
      <c r="JA32" s="166">
        <v>-10.8368</v>
      </c>
      <c r="JB32" s="167"/>
      <c r="JC32" s="166">
        <v>29.92</v>
      </c>
      <c r="JD32" s="166">
        <v>4.6550000000000002</v>
      </c>
      <c r="JE32" s="166">
        <v>4.6429999999999998</v>
      </c>
      <c r="JF32" s="166">
        <v>-29.12</v>
      </c>
      <c r="JG32" s="166">
        <v>10.48</v>
      </c>
      <c r="JH32" s="167"/>
      <c r="JI32" s="166">
        <v>-11.335900000000001</v>
      </c>
      <c r="JJ32" s="166">
        <v>-37.911000000000001</v>
      </c>
      <c r="JK32" s="166">
        <v>-10.487500000000001</v>
      </c>
      <c r="JL32" s="166">
        <v>30.6</v>
      </c>
      <c r="JM32" s="166">
        <v>50.585000000000001</v>
      </c>
      <c r="JN32" s="166">
        <v>52.220999999999997</v>
      </c>
      <c r="JO32" s="166">
        <v>10.939299999999999</v>
      </c>
      <c r="JP32" s="166">
        <v>13.088800000000001</v>
      </c>
      <c r="JQ32" s="166">
        <v>51.725299999999997</v>
      </c>
      <c r="JR32" s="166">
        <v>50.759099999999997</v>
      </c>
      <c r="JS32" s="166">
        <v>50.129899999999999</v>
      </c>
      <c r="JT32" s="167"/>
      <c r="JU32" s="166">
        <v>-36.200000000000003</v>
      </c>
      <c r="JV32" s="166">
        <v>27.683900000000001</v>
      </c>
      <c r="JW32" s="166">
        <v>7.22</v>
      </c>
      <c r="JX32" s="167"/>
      <c r="JY32" s="166">
        <v>-44.83</v>
      </c>
      <c r="JZ32" s="166">
        <v>74.854100000000003</v>
      </c>
      <c r="KA32" s="166">
        <v>54.636899999999997</v>
      </c>
      <c r="KB32" s="166">
        <v>-44.485999999999997</v>
      </c>
      <c r="KC32" s="166">
        <v>-74.719200000000001</v>
      </c>
      <c r="KD32" s="166">
        <v>43.1828</v>
      </c>
      <c r="KE32" s="166">
        <v>30.071999999999999</v>
      </c>
      <c r="KF32" s="166">
        <v>29.1</v>
      </c>
      <c r="KG32" s="166">
        <v>-29.3</v>
      </c>
      <c r="KH32" s="167"/>
      <c r="KI32" s="166">
        <v>163.2937</v>
      </c>
    </row>
    <row r="33" spans="1:295" ht="18" customHeight="1" x14ac:dyDescent="0.35">
      <c r="A33" s="161" t="s">
        <v>63</v>
      </c>
      <c r="B33" s="161" t="s">
        <v>837</v>
      </c>
      <c r="C33" s="162">
        <v>0</v>
      </c>
      <c r="D33" s="162">
        <v>18.826799999999999</v>
      </c>
      <c r="E33" s="162">
        <v>-37.6419</v>
      </c>
      <c r="F33" s="162">
        <v>11.072900000000001</v>
      </c>
      <c r="G33" s="162">
        <v>27.237300000000001</v>
      </c>
      <c r="H33" s="163"/>
      <c r="I33" s="162">
        <v>54.146500000000003</v>
      </c>
      <c r="J33" s="162">
        <v>-93.832800000000006</v>
      </c>
      <c r="K33" s="162">
        <v>49.811300000000003</v>
      </c>
      <c r="L33" s="162">
        <v>25.249199999999998</v>
      </c>
      <c r="M33" s="162">
        <v>24.7196</v>
      </c>
      <c r="N33" s="162">
        <v>0</v>
      </c>
      <c r="O33" s="162">
        <v>-3.819</v>
      </c>
      <c r="P33" s="163"/>
      <c r="Q33" s="163"/>
      <c r="R33" s="163"/>
      <c r="S33" s="162">
        <v>12.2478</v>
      </c>
      <c r="T33" s="162">
        <v>191.32380000000001</v>
      </c>
      <c r="U33" s="162">
        <v>10.8704</v>
      </c>
      <c r="V33" s="162">
        <v>11.0657</v>
      </c>
      <c r="W33" s="162">
        <v>18.3108</v>
      </c>
      <c r="X33" s="162">
        <v>7.4814999999999996</v>
      </c>
      <c r="Y33" s="162">
        <v>5.3888999999999996</v>
      </c>
      <c r="Z33" s="162">
        <v>2.6876000000000002</v>
      </c>
      <c r="AA33" s="163"/>
      <c r="AB33" s="163"/>
      <c r="AC33" s="162">
        <v>-95.52</v>
      </c>
      <c r="AD33" s="163"/>
      <c r="AE33" s="163"/>
      <c r="AF33" s="162">
        <v>0</v>
      </c>
      <c r="AG33" s="163"/>
      <c r="AH33" s="162">
        <v>9.5410000000000004</v>
      </c>
      <c r="AI33" s="162">
        <v>0.20899999999999999</v>
      </c>
      <c r="AJ33" s="162">
        <v>-40.97</v>
      </c>
      <c r="AK33" s="162">
        <v>-41.05</v>
      </c>
      <c r="AL33" s="162">
        <v>-51.36</v>
      </c>
      <c r="AM33" s="162">
        <v>41.3</v>
      </c>
      <c r="AN33" s="162">
        <v>41.27</v>
      </c>
      <c r="AO33" s="162">
        <v>10.719900000000001</v>
      </c>
      <c r="AP33" s="162">
        <v>9.907</v>
      </c>
      <c r="AQ33" s="162">
        <v>63.756900000000002</v>
      </c>
      <c r="AR33" s="162">
        <v>65.9542</v>
      </c>
      <c r="AS33" s="162">
        <v>40.300400000000003</v>
      </c>
      <c r="AT33" s="162">
        <v>-45.010300000000001</v>
      </c>
      <c r="AU33" s="162">
        <v>-44.4771</v>
      </c>
      <c r="AV33" s="162">
        <v>6.1268000000000002</v>
      </c>
      <c r="AW33" s="162">
        <v>5.4650999999999996</v>
      </c>
      <c r="AX33" s="162">
        <v>59.477899999999998</v>
      </c>
      <c r="AY33" s="162">
        <v>60.817500000000003</v>
      </c>
      <c r="AZ33" s="162">
        <v>-5.2346000000000004</v>
      </c>
      <c r="BA33" s="162">
        <v>-27.1568</v>
      </c>
      <c r="BB33" s="162">
        <v>-278.26389999999998</v>
      </c>
      <c r="BC33" s="162">
        <v>-17.6007</v>
      </c>
      <c r="BD33" s="162">
        <v>-11.3</v>
      </c>
      <c r="BE33" s="162">
        <v>-11.7</v>
      </c>
      <c r="BF33" s="162">
        <v>49.113199999999999</v>
      </c>
      <c r="BG33" s="162">
        <v>48.697899999999997</v>
      </c>
      <c r="BH33" s="162">
        <v>-5.6116999999999999</v>
      </c>
      <c r="BI33" s="163"/>
      <c r="BJ33" s="162">
        <v>-17.869299999999999</v>
      </c>
      <c r="BK33" s="162">
        <v>1.6768000000000001</v>
      </c>
      <c r="BL33" s="163"/>
      <c r="BM33" s="162">
        <v>2.5105</v>
      </c>
      <c r="BN33" s="162">
        <v>312.72309999999999</v>
      </c>
      <c r="BO33" s="162">
        <v>93.417100000000005</v>
      </c>
      <c r="BP33" s="162">
        <v>93.386600000000001</v>
      </c>
      <c r="BQ33" s="162">
        <v>-286.1644</v>
      </c>
      <c r="BR33" s="162">
        <v>368.10629999999998</v>
      </c>
      <c r="BS33" s="163"/>
      <c r="BT33" s="162">
        <v>-67.932900000000004</v>
      </c>
      <c r="BU33" s="162">
        <v>69.225499999999997</v>
      </c>
      <c r="BV33" s="162">
        <v>76.892499999999998</v>
      </c>
      <c r="BW33" s="162">
        <v>23.93</v>
      </c>
      <c r="BX33" s="162">
        <v>16.02</v>
      </c>
      <c r="BY33" s="162">
        <v>53.4</v>
      </c>
      <c r="BZ33" s="162">
        <v>78.56</v>
      </c>
      <c r="CA33" s="162">
        <v>-48.354300000000002</v>
      </c>
      <c r="CB33" s="162">
        <v>-48.354300000000002</v>
      </c>
      <c r="CC33" s="162">
        <v>219.91149999999999</v>
      </c>
      <c r="CD33" s="162">
        <v>0</v>
      </c>
      <c r="CE33" s="162">
        <v>15.7684</v>
      </c>
      <c r="CF33" s="162">
        <v>-52.238</v>
      </c>
      <c r="CG33" s="162">
        <v>-52.320099999999996</v>
      </c>
      <c r="CH33" s="162">
        <v>-6.6062000000000003</v>
      </c>
      <c r="CI33" s="162">
        <v>-57.828499999999998</v>
      </c>
      <c r="CJ33" s="163"/>
      <c r="CK33" s="163"/>
      <c r="CL33" s="162">
        <v>13.7</v>
      </c>
      <c r="CM33" s="162">
        <v>114.4</v>
      </c>
      <c r="CN33" s="162">
        <v>-14.41</v>
      </c>
      <c r="CO33" s="162">
        <v>39.347000000000001</v>
      </c>
      <c r="CP33" s="162">
        <v>38.892800000000001</v>
      </c>
      <c r="CQ33" s="162">
        <v>39.704500000000003</v>
      </c>
      <c r="CR33" s="162">
        <v>-13.4475</v>
      </c>
      <c r="CS33" s="162">
        <v>-12.85</v>
      </c>
      <c r="CT33" s="162">
        <v>-10.016999999999999</v>
      </c>
      <c r="CU33" s="162">
        <v>-14.923999999999999</v>
      </c>
      <c r="CV33" s="162">
        <v>-13.3154</v>
      </c>
      <c r="CW33" s="162">
        <v>12.2033</v>
      </c>
      <c r="CX33" s="162">
        <v>24.16</v>
      </c>
      <c r="CY33" s="162">
        <v>58.13</v>
      </c>
      <c r="CZ33" s="162">
        <v>41.0229</v>
      </c>
      <c r="DA33" s="162">
        <v>38.676499999999997</v>
      </c>
      <c r="DB33" s="162">
        <v>-27.53</v>
      </c>
      <c r="DC33" s="162">
        <v>-3.6423000000000001</v>
      </c>
      <c r="DD33" s="162">
        <v>58.1404</v>
      </c>
      <c r="DE33" s="162">
        <v>57.008400000000002</v>
      </c>
      <c r="DF33" s="162">
        <v>-102.42749999999999</v>
      </c>
      <c r="DG33" s="162">
        <v>-2.0000000000000001E-4</v>
      </c>
      <c r="DH33" s="162">
        <v>-16.8232</v>
      </c>
      <c r="DI33" s="162">
        <v>-103.3</v>
      </c>
      <c r="DJ33" s="162">
        <v>-104.8</v>
      </c>
      <c r="DK33" s="162">
        <v>28.325500000000002</v>
      </c>
      <c r="DL33" s="163"/>
      <c r="DM33" s="162">
        <v>49.327500000000001</v>
      </c>
      <c r="DN33" s="163"/>
      <c r="DO33" s="162">
        <v>50.65</v>
      </c>
      <c r="DP33" s="162">
        <v>-2.63</v>
      </c>
      <c r="DQ33" s="162">
        <v>74.371499999999997</v>
      </c>
      <c r="DR33" s="162">
        <v>98.798100000000005</v>
      </c>
      <c r="DS33" s="162">
        <v>-30.36</v>
      </c>
      <c r="DT33" s="162">
        <v>-30.7</v>
      </c>
      <c r="DU33" s="162">
        <v>124</v>
      </c>
      <c r="DV33" s="162">
        <v>100.34</v>
      </c>
      <c r="DW33" s="162">
        <v>98.490899999999996</v>
      </c>
      <c r="DX33" s="162">
        <v>98.854500000000002</v>
      </c>
      <c r="DY33" s="162">
        <v>-58.436500000000002</v>
      </c>
      <c r="DZ33" s="162">
        <v>-56.845500000000001</v>
      </c>
      <c r="EA33" s="162">
        <v>137.53710000000001</v>
      </c>
      <c r="EB33" s="162">
        <v>137.36529999999999</v>
      </c>
      <c r="EC33" s="162">
        <v>133.27000000000001</v>
      </c>
      <c r="ED33" s="162">
        <v>136.05500000000001</v>
      </c>
      <c r="EE33" s="162">
        <v>66.345200000000006</v>
      </c>
      <c r="EF33" s="162">
        <v>57.379399999999997</v>
      </c>
      <c r="EG33" s="162">
        <v>-20.599</v>
      </c>
      <c r="EH33" s="162">
        <v>298.51659999999998</v>
      </c>
      <c r="EI33" s="162">
        <v>90.513900000000007</v>
      </c>
      <c r="EJ33" s="163"/>
      <c r="EK33" s="162">
        <v>-27.477900000000002</v>
      </c>
      <c r="EL33" s="162">
        <v>-25.567499999999999</v>
      </c>
      <c r="EM33" s="162">
        <v>16.736799999999999</v>
      </c>
      <c r="EN33" s="163"/>
      <c r="EO33" s="162">
        <v>-16.516300000000001</v>
      </c>
      <c r="EP33" s="162">
        <v>149.05199999999999</v>
      </c>
      <c r="EQ33" s="162">
        <v>-63.293399999999998</v>
      </c>
      <c r="ER33" s="162">
        <v>-66.083699999999993</v>
      </c>
      <c r="ES33" s="162">
        <v>-25.017700000000001</v>
      </c>
      <c r="ET33" s="162">
        <v>0</v>
      </c>
      <c r="EU33" s="162">
        <v>-12.19</v>
      </c>
      <c r="EV33" s="162">
        <v>95</v>
      </c>
      <c r="EW33" s="162">
        <v>9.3854000000000006</v>
      </c>
      <c r="EX33" s="162">
        <v>-53.502800000000001</v>
      </c>
      <c r="EY33" s="162">
        <v>-20.163499999999999</v>
      </c>
      <c r="EZ33" s="162">
        <v>-19.5778</v>
      </c>
      <c r="FA33" s="162">
        <v>1.9689000000000001</v>
      </c>
      <c r="FB33" s="162">
        <v>-56.396999999999998</v>
      </c>
      <c r="FC33" s="162">
        <v>27.106200000000001</v>
      </c>
      <c r="FD33" s="163"/>
      <c r="FE33" s="163"/>
      <c r="FF33" s="162">
        <v>2.4961000000000002</v>
      </c>
      <c r="FG33" s="162">
        <v>38.305700000000002</v>
      </c>
      <c r="FH33" s="162">
        <v>38.460500000000003</v>
      </c>
      <c r="FI33" s="162">
        <v>37.039099999999998</v>
      </c>
      <c r="FJ33" s="162">
        <v>47.725000000000001</v>
      </c>
      <c r="FK33" s="162">
        <v>47.390099999999997</v>
      </c>
      <c r="FL33" s="162">
        <v>-133.79759999999999</v>
      </c>
      <c r="FM33" s="162">
        <v>59.98</v>
      </c>
      <c r="FN33" s="162">
        <v>60.2121</v>
      </c>
      <c r="FO33" s="162">
        <v>-114.12730000000001</v>
      </c>
      <c r="FP33" s="162">
        <v>-107.381</v>
      </c>
      <c r="FQ33" s="162">
        <v>-24.029299999999999</v>
      </c>
      <c r="FR33" s="162">
        <v>-38.619999999999997</v>
      </c>
      <c r="FS33" s="162">
        <v>10.179</v>
      </c>
      <c r="FT33" s="162">
        <v>0.86819999999999997</v>
      </c>
      <c r="FU33" s="162">
        <v>-5.86</v>
      </c>
      <c r="FV33" s="162">
        <v>14.37</v>
      </c>
      <c r="FW33" s="162">
        <v>-25.016200000000001</v>
      </c>
      <c r="FX33" s="162">
        <v>10.5449</v>
      </c>
      <c r="FY33" s="162">
        <v>-12.882</v>
      </c>
      <c r="FZ33" s="162">
        <v>4.1189999999999998</v>
      </c>
      <c r="GA33" s="162">
        <v>8.6189</v>
      </c>
      <c r="GB33" s="162">
        <v>28.78</v>
      </c>
      <c r="GC33" s="162">
        <v>108.09139999999999</v>
      </c>
      <c r="GD33" s="162">
        <v>117.822</v>
      </c>
      <c r="GE33" s="162">
        <v>11.67</v>
      </c>
      <c r="GF33" s="162">
        <v>78.236099999999993</v>
      </c>
      <c r="GG33" s="162">
        <v>16.2</v>
      </c>
      <c r="GH33" s="162">
        <v>-11.3466</v>
      </c>
      <c r="GI33" s="163"/>
      <c r="GJ33" s="162">
        <v>8.6219000000000001</v>
      </c>
      <c r="GK33" s="162">
        <v>1.8956999999999999</v>
      </c>
      <c r="GL33" s="163"/>
      <c r="GM33" s="163"/>
      <c r="GN33" s="162">
        <v>-14.3682</v>
      </c>
      <c r="GO33" s="162">
        <v>-25.696200000000001</v>
      </c>
      <c r="GP33" s="162">
        <v>22.194099999999999</v>
      </c>
      <c r="GQ33" s="162">
        <v>39.747100000000003</v>
      </c>
      <c r="GR33" s="163"/>
      <c r="GS33" s="162">
        <v>110.64790000000001</v>
      </c>
      <c r="GT33" s="162">
        <v>-144.27350000000001</v>
      </c>
      <c r="GU33" s="163"/>
      <c r="GV33" s="162">
        <v>18.627600000000001</v>
      </c>
      <c r="GW33" s="162">
        <v>-34.122500000000002</v>
      </c>
      <c r="GX33" s="162">
        <v>9.8759999999999994</v>
      </c>
      <c r="GY33" s="162">
        <v>17.719000000000001</v>
      </c>
      <c r="GZ33" s="162">
        <v>17.5229</v>
      </c>
      <c r="HA33" s="162">
        <v>11</v>
      </c>
      <c r="HB33" s="162">
        <v>161.4092</v>
      </c>
      <c r="HC33" s="162">
        <v>159.98089999999999</v>
      </c>
      <c r="HD33" s="162">
        <v>101</v>
      </c>
      <c r="HE33" s="162">
        <v>-100.4448</v>
      </c>
      <c r="HF33" s="162">
        <v>-296.79640000000001</v>
      </c>
      <c r="HG33" s="162">
        <v>300.03070000000002</v>
      </c>
      <c r="HH33" s="162">
        <v>296.79340000000002</v>
      </c>
      <c r="HI33" s="162">
        <v>-152.28290000000001</v>
      </c>
      <c r="HJ33" s="162">
        <v>-153.3476</v>
      </c>
      <c r="HK33" s="162">
        <v>-53.982100000000003</v>
      </c>
      <c r="HL33" s="162">
        <v>-44.672600000000003</v>
      </c>
      <c r="HM33" s="162">
        <v>79.128699999999995</v>
      </c>
      <c r="HN33" s="162">
        <v>76.221100000000007</v>
      </c>
      <c r="HO33" s="163"/>
      <c r="HP33" s="162">
        <v>-107.26260000000001</v>
      </c>
      <c r="HQ33" s="162">
        <v>28.534700000000001</v>
      </c>
      <c r="HR33" s="162">
        <v>27.8096</v>
      </c>
      <c r="HS33" s="162">
        <v>-10.8551</v>
      </c>
      <c r="HT33" s="162">
        <v>-10.581200000000001</v>
      </c>
      <c r="HU33" s="162">
        <v>80.599999999999994</v>
      </c>
      <c r="HV33" s="162">
        <v>80.150000000000006</v>
      </c>
      <c r="HW33" s="162">
        <v>64.7</v>
      </c>
      <c r="HX33" s="162">
        <v>63.5</v>
      </c>
      <c r="HY33" s="162">
        <v>22.2332</v>
      </c>
      <c r="HZ33" s="162">
        <v>-63.84</v>
      </c>
      <c r="IA33" s="162">
        <v>-362.96839999999997</v>
      </c>
      <c r="IB33" s="163"/>
      <c r="IC33" s="163"/>
      <c r="ID33" s="162">
        <v>6.5</v>
      </c>
      <c r="IE33" s="162">
        <v>37.799999999999997</v>
      </c>
      <c r="IF33" s="162">
        <v>-27.5</v>
      </c>
      <c r="IG33" s="162">
        <v>-27.1</v>
      </c>
      <c r="IH33" s="163"/>
      <c r="II33" s="163"/>
      <c r="IJ33" s="162">
        <v>-293.83530000000002</v>
      </c>
      <c r="IK33" s="162">
        <v>-61.734200000000001</v>
      </c>
      <c r="IL33" s="162">
        <v>241.9297</v>
      </c>
      <c r="IM33" s="162">
        <v>190.05510000000001</v>
      </c>
      <c r="IN33" s="162">
        <v>-13.664099999999999</v>
      </c>
      <c r="IO33" s="162">
        <v>-182.52070000000001</v>
      </c>
      <c r="IP33" s="162">
        <v>182.5634</v>
      </c>
      <c r="IQ33" s="162">
        <v>-107.402</v>
      </c>
      <c r="IR33" s="162">
        <v>-83.502099999999999</v>
      </c>
      <c r="IS33" s="162">
        <v>-180.60730000000001</v>
      </c>
      <c r="IT33" s="162">
        <v>140.73689999999999</v>
      </c>
      <c r="IU33" s="162">
        <v>140.00839999999999</v>
      </c>
      <c r="IV33" s="162">
        <v>108.1134</v>
      </c>
      <c r="IW33" s="162">
        <v>-232.46639999999999</v>
      </c>
      <c r="IX33" s="162">
        <v>82.951599999999999</v>
      </c>
      <c r="IY33" s="162">
        <v>-148.01900000000001</v>
      </c>
      <c r="IZ33" s="162">
        <v>149.50540000000001</v>
      </c>
      <c r="JA33" s="162">
        <v>-10.916499999999999</v>
      </c>
      <c r="JB33" s="163"/>
      <c r="JC33" s="162">
        <v>29.76</v>
      </c>
      <c r="JD33" s="162">
        <v>4.7119999999999997</v>
      </c>
      <c r="JE33" s="162">
        <v>4.7169999999999996</v>
      </c>
      <c r="JF33" s="162">
        <v>-28.48</v>
      </c>
      <c r="JG33" s="162">
        <v>10.88</v>
      </c>
      <c r="JH33" s="163"/>
      <c r="JI33" s="162">
        <v>-11.7479</v>
      </c>
      <c r="JJ33" s="162">
        <v>-38.905900000000003</v>
      </c>
      <c r="JK33" s="162">
        <v>-10.1366</v>
      </c>
      <c r="JL33" s="162">
        <v>32.200000000000003</v>
      </c>
      <c r="JM33" s="162">
        <v>52.530999999999999</v>
      </c>
      <c r="JN33" s="162">
        <v>52.125999999999998</v>
      </c>
      <c r="JO33" s="163"/>
      <c r="JP33" s="163"/>
      <c r="JQ33" s="162">
        <v>50.396599999999999</v>
      </c>
      <c r="JR33" s="162">
        <v>52.517699999999998</v>
      </c>
      <c r="JS33" s="162">
        <v>53.334600000000002</v>
      </c>
      <c r="JT33" s="163"/>
      <c r="JU33" s="162">
        <v>-38</v>
      </c>
      <c r="JV33" s="162">
        <v>27.644200000000001</v>
      </c>
      <c r="JW33" s="162">
        <v>7.37</v>
      </c>
      <c r="JX33" s="163"/>
      <c r="JY33" s="162">
        <v>-42.396999999999998</v>
      </c>
      <c r="JZ33" s="162">
        <v>77.342500000000001</v>
      </c>
      <c r="KA33" s="162">
        <v>55.767899999999997</v>
      </c>
      <c r="KB33" s="162">
        <v>-41.358699999999999</v>
      </c>
      <c r="KC33" s="162">
        <v>-76.367999999999995</v>
      </c>
      <c r="KD33" s="162">
        <v>44.065100000000001</v>
      </c>
      <c r="KE33" s="162">
        <v>30.314800000000002</v>
      </c>
      <c r="KF33" s="162">
        <v>29</v>
      </c>
      <c r="KG33" s="162">
        <v>-27.9</v>
      </c>
      <c r="KH33" s="163"/>
      <c r="KI33" s="162">
        <v>159.51429999999999</v>
      </c>
    </row>
    <row r="34" spans="1:295" ht="18" customHeight="1" x14ac:dyDescent="0.35">
      <c r="A34" s="161" t="s">
        <v>63</v>
      </c>
      <c r="B34" s="161" t="s">
        <v>838</v>
      </c>
      <c r="C34" s="164">
        <v>0</v>
      </c>
      <c r="D34" s="164">
        <v>18.3324</v>
      </c>
      <c r="E34" s="164">
        <v>-36.705300000000001</v>
      </c>
      <c r="F34" s="164">
        <v>11.2347</v>
      </c>
      <c r="G34" s="164">
        <v>27.192699999999999</v>
      </c>
      <c r="H34" s="165"/>
      <c r="I34" s="164">
        <v>54.770299999999999</v>
      </c>
      <c r="J34" s="164">
        <v>-95.496700000000004</v>
      </c>
      <c r="K34" s="165"/>
      <c r="L34" s="164">
        <v>25.179200000000002</v>
      </c>
      <c r="M34" s="164">
        <v>24.483499999999999</v>
      </c>
      <c r="N34" s="164">
        <v>6.66</v>
      </c>
      <c r="O34" s="164">
        <v>-4.2190000000000003</v>
      </c>
      <c r="P34" s="165"/>
      <c r="Q34" s="165"/>
      <c r="R34" s="165"/>
      <c r="S34" s="164">
        <v>12.099600000000001</v>
      </c>
      <c r="T34" s="164">
        <v>191.19159999999999</v>
      </c>
      <c r="U34" s="164">
        <v>10.728199999999999</v>
      </c>
      <c r="V34" s="164">
        <v>10.9941</v>
      </c>
      <c r="W34" s="164">
        <v>18.020800000000001</v>
      </c>
      <c r="X34" s="164">
        <v>7.4867999999999997</v>
      </c>
      <c r="Y34" s="164">
        <v>5.8998999999999997</v>
      </c>
      <c r="Z34" s="164">
        <v>2.6549</v>
      </c>
      <c r="AA34" s="165"/>
      <c r="AB34" s="165"/>
      <c r="AC34" s="164">
        <v>-94.67</v>
      </c>
      <c r="AD34" s="165"/>
      <c r="AE34" s="165"/>
      <c r="AF34" s="164">
        <v>-6.66</v>
      </c>
      <c r="AG34" s="165"/>
      <c r="AH34" s="164">
        <v>18.161999999999999</v>
      </c>
      <c r="AI34" s="164">
        <v>0.26800000000000002</v>
      </c>
      <c r="AJ34" s="164">
        <v>-40.18</v>
      </c>
      <c r="AK34" s="164">
        <v>-39.909999999999997</v>
      </c>
      <c r="AL34" s="164">
        <v>-53.91</v>
      </c>
      <c r="AM34" s="164">
        <v>40.1</v>
      </c>
      <c r="AN34" s="164">
        <v>40.5</v>
      </c>
      <c r="AO34" s="164">
        <v>10.7216</v>
      </c>
      <c r="AP34" s="164">
        <v>10.0291</v>
      </c>
      <c r="AQ34" s="164">
        <v>63.581899999999997</v>
      </c>
      <c r="AR34" s="164">
        <v>65.777000000000001</v>
      </c>
      <c r="AS34" s="164">
        <v>32.5002</v>
      </c>
      <c r="AT34" s="164">
        <v>-39.116100000000003</v>
      </c>
      <c r="AU34" s="164">
        <v>-38.132599999999996</v>
      </c>
      <c r="AV34" s="164">
        <v>6.7336</v>
      </c>
      <c r="AW34" s="164">
        <v>6.6675000000000004</v>
      </c>
      <c r="AX34" s="164">
        <v>58.004300000000001</v>
      </c>
      <c r="AY34" s="164">
        <v>59.21</v>
      </c>
      <c r="AZ34" s="164">
        <v>-5.2346000000000004</v>
      </c>
      <c r="BA34" s="164">
        <v>-27.490200000000002</v>
      </c>
      <c r="BB34" s="164">
        <v>-278.6026</v>
      </c>
      <c r="BC34" s="164">
        <v>-15.1654</v>
      </c>
      <c r="BD34" s="164">
        <v>-12.8</v>
      </c>
      <c r="BE34" s="164">
        <v>-13.2</v>
      </c>
      <c r="BF34" s="164">
        <v>42.805599999999998</v>
      </c>
      <c r="BG34" s="164">
        <v>42.4163</v>
      </c>
      <c r="BH34" s="164">
        <v>-5.7148000000000003</v>
      </c>
      <c r="BI34" s="165"/>
      <c r="BJ34" s="164">
        <v>-8.3025000000000002</v>
      </c>
      <c r="BK34" s="164">
        <v>1.1837</v>
      </c>
      <c r="BL34" s="165"/>
      <c r="BM34" s="164">
        <v>2.1004999999999998</v>
      </c>
      <c r="BN34" s="164">
        <v>316.17169999999999</v>
      </c>
      <c r="BO34" s="164">
        <v>102.75579999999999</v>
      </c>
      <c r="BP34" s="164">
        <v>101.80970000000001</v>
      </c>
      <c r="BQ34" s="164">
        <v>-295.00850000000003</v>
      </c>
      <c r="BR34" s="164">
        <v>382.67919999999998</v>
      </c>
      <c r="BS34" s="165"/>
      <c r="BT34" s="164">
        <v>-60.326500000000003</v>
      </c>
      <c r="BU34" s="164">
        <v>61.861600000000003</v>
      </c>
      <c r="BV34" s="164">
        <v>77.850499999999997</v>
      </c>
      <c r="BW34" s="164">
        <v>24.44</v>
      </c>
      <c r="BX34" s="164">
        <v>16.77</v>
      </c>
      <c r="BY34" s="164">
        <v>53.96</v>
      </c>
      <c r="BZ34" s="164">
        <v>79.39</v>
      </c>
      <c r="CA34" s="164">
        <v>-50.497599999999998</v>
      </c>
      <c r="CB34" s="164">
        <v>-50.229700000000001</v>
      </c>
      <c r="CC34" s="164">
        <v>231.18950000000001</v>
      </c>
      <c r="CD34" s="165"/>
      <c r="CE34" s="164">
        <v>14.4247</v>
      </c>
      <c r="CF34" s="164">
        <v>-55.634599999999999</v>
      </c>
      <c r="CG34" s="164">
        <v>-55.567999999999998</v>
      </c>
      <c r="CH34" s="164">
        <v>-9.7814999999999994</v>
      </c>
      <c r="CI34" s="164">
        <v>-59.133000000000003</v>
      </c>
      <c r="CJ34" s="165"/>
      <c r="CK34" s="165"/>
      <c r="CL34" s="164">
        <v>9.1</v>
      </c>
      <c r="CM34" s="164">
        <v>118.1</v>
      </c>
      <c r="CN34" s="164">
        <v>-13.49</v>
      </c>
      <c r="CO34" s="164">
        <v>37.375100000000003</v>
      </c>
      <c r="CP34" s="164">
        <v>37.132800000000003</v>
      </c>
      <c r="CQ34" s="164">
        <v>36.706600000000002</v>
      </c>
      <c r="CR34" s="164">
        <v>-16.894600000000001</v>
      </c>
      <c r="CS34" s="164">
        <v>-16.225300000000001</v>
      </c>
      <c r="CT34" s="164">
        <v>1</v>
      </c>
      <c r="CU34" s="164">
        <v>-27.183299999999999</v>
      </c>
      <c r="CV34" s="164">
        <v>2.4247999999999998</v>
      </c>
      <c r="CW34" s="164">
        <v>12.350300000000001</v>
      </c>
      <c r="CX34" s="164">
        <v>24.97</v>
      </c>
      <c r="CY34" s="164">
        <v>60.65</v>
      </c>
      <c r="CZ34" s="164">
        <v>41.0229</v>
      </c>
      <c r="DA34" s="164">
        <v>38.676499999999997</v>
      </c>
      <c r="DB34" s="164">
        <v>-27.51</v>
      </c>
      <c r="DC34" s="164">
        <v>-0.80940000000000001</v>
      </c>
      <c r="DD34" s="164">
        <v>60.316299999999998</v>
      </c>
      <c r="DE34" s="164">
        <v>59.157800000000002</v>
      </c>
      <c r="DF34" s="164">
        <v>-104.5907</v>
      </c>
      <c r="DG34" s="164">
        <v>-1E-4</v>
      </c>
      <c r="DH34" s="164">
        <v>-16.892199999999999</v>
      </c>
      <c r="DI34" s="164">
        <v>-102.7</v>
      </c>
      <c r="DJ34" s="164">
        <v>-103</v>
      </c>
      <c r="DK34" s="164">
        <v>28.5947</v>
      </c>
      <c r="DL34" s="165"/>
      <c r="DM34" s="164">
        <v>50.266800000000003</v>
      </c>
      <c r="DN34" s="165"/>
      <c r="DO34" s="164">
        <v>51.16</v>
      </c>
      <c r="DP34" s="164">
        <v>-2.92</v>
      </c>
      <c r="DQ34" s="164">
        <v>74.209500000000006</v>
      </c>
      <c r="DR34" s="164">
        <v>103.8359</v>
      </c>
      <c r="DS34" s="164">
        <v>-30.52</v>
      </c>
      <c r="DT34" s="164">
        <v>-30.92</v>
      </c>
      <c r="DU34" s="164">
        <v>119.26</v>
      </c>
      <c r="DV34" s="165"/>
      <c r="DW34" s="164">
        <v>107.5091</v>
      </c>
      <c r="DX34" s="164">
        <v>104.6182</v>
      </c>
      <c r="DY34" s="164">
        <v>-61.895000000000003</v>
      </c>
      <c r="DZ34" s="164">
        <v>-60.809100000000001</v>
      </c>
      <c r="EA34" s="164">
        <v>138.06219999999999</v>
      </c>
      <c r="EB34" s="164">
        <v>138.2106</v>
      </c>
      <c r="EC34" s="164">
        <v>132.78809999999999</v>
      </c>
      <c r="ED34" s="164">
        <v>134.2799</v>
      </c>
      <c r="EE34" s="164">
        <v>42.407299999999999</v>
      </c>
      <c r="EF34" s="164">
        <v>32.453200000000002</v>
      </c>
      <c r="EG34" s="164">
        <v>-22.475999999999999</v>
      </c>
      <c r="EH34" s="164">
        <v>306.03160000000003</v>
      </c>
      <c r="EI34" s="164">
        <v>71.594200000000001</v>
      </c>
      <c r="EJ34" s="165"/>
      <c r="EK34" s="164">
        <v>-25.3443</v>
      </c>
      <c r="EL34" s="164">
        <v>-23.556899999999999</v>
      </c>
      <c r="EM34" s="164">
        <v>34.920299999999997</v>
      </c>
      <c r="EN34" s="165"/>
      <c r="EO34" s="164">
        <v>-7.8396999999999997</v>
      </c>
      <c r="EP34" s="164">
        <v>39.984000000000002</v>
      </c>
      <c r="EQ34" s="164">
        <v>-52.315899999999999</v>
      </c>
      <c r="ER34" s="164">
        <v>-52.882199999999997</v>
      </c>
      <c r="ES34" s="164">
        <v>-0.42780000000000001</v>
      </c>
      <c r="ET34" s="164">
        <v>0</v>
      </c>
      <c r="EU34" s="164">
        <v>-13.18</v>
      </c>
      <c r="EV34" s="164">
        <v>1</v>
      </c>
      <c r="EW34" s="164">
        <v>9.5772999999999993</v>
      </c>
      <c r="EX34" s="164">
        <v>-48.3977</v>
      </c>
      <c r="EY34" s="164">
        <v>-19.285699999999999</v>
      </c>
      <c r="EZ34" s="164">
        <v>-18.607500000000002</v>
      </c>
      <c r="FA34" s="164">
        <v>1.8717999999999999</v>
      </c>
      <c r="FB34" s="164">
        <v>-30.447700000000001</v>
      </c>
      <c r="FC34" s="164">
        <v>0</v>
      </c>
      <c r="FD34" s="165"/>
      <c r="FE34" s="165"/>
      <c r="FF34" s="164">
        <v>2.3363999999999998</v>
      </c>
      <c r="FG34" s="164">
        <v>38.832000000000001</v>
      </c>
      <c r="FH34" s="164">
        <v>39.572000000000003</v>
      </c>
      <c r="FI34" s="164">
        <v>38.186300000000003</v>
      </c>
      <c r="FJ34" s="164">
        <v>50.069400000000002</v>
      </c>
      <c r="FK34" s="164">
        <v>50.236899999999999</v>
      </c>
      <c r="FL34" s="164">
        <v>-129.9461</v>
      </c>
      <c r="FM34" s="164">
        <v>64.464399999999998</v>
      </c>
      <c r="FN34" s="164">
        <v>64.269599999999997</v>
      </c>
      <c r="FO34" s="164">
        <v>-112.2133</v>
      </c>
      <c r="FP34" s="164">
        <v>-103.6229</v>
      </c>
      <c r="FQ34" s="164">
        <v>-25.545400000000001</v>
      </c>
      <c r="FR34" s="164">
        <v>-37.590000000000003</v>
      </c>
      <c r="FS34" s="164">
        <v>10.7478</v>
      </c>
      <c r="FT34" s="164">
        <v>0.85729999999999995</v>
      </c>
      <c r="FU34" s="164">
        <v>-6.17</v>
      </c>
      <c r="FV34" s="164">
        <v>13.86</v>
      </c>
      <c r="FW34" s="164">
        <v>-26.480499999999999</v>
      </c>
      <c r="FX34" s="164">
        <v>10.5107</v>
      </c>
      <c r="FY34" s="164">
        <v>-12.903</v>
      </c>
      <c r="FZ34" s="164">
        <v>4.1070000000000002</v>
      </c>
      <c r="GA34" s="164">
        <v>7.8421000000000003</v>
      </c>
      <c r="GB34" s="164">
        <v>27.91</v>
      </c>
      <c r="GC34" s="164">
        <v>105.14830000000001</v>
      </c>
      <c r="GD34" s="164">
        <v>114.3066</v>
      </c>
      <c r="GE34" s="164">
        <v>11.48</v>
      </c>
      <c r="GF34" s="164">
        <v>76.895700000000005</v>
      </c>
      <c r="GG34" s="164">
        <v>15.4</v>
      </c>
      <c r="GH34" s="164">
        <v>-12.3043</v>
      </c>
      <c r="GI34" s="165"/>
      <c r="GJ34" s="164">
        <v>9.1631</v>
      </c>
      <c r="GK34" s="164">
        <v>1.8714999999999999</v>
      </c>
      <c r="GL34" s="165"/>
      <c r="GM34" s="165"/>
      <c r="GN34" s="164">
        <v>-14.126300000000001</v>
      </c>
      <c r="GO34" s="164">
        <v>-25.997800000000002</v>
      </c>
      <c r="GP34" s="164">
        <v>21.456199999999999</v>
      </c>
      <c r="GQ34" s="164">
        <v>40.503399999999999</v>
      </c>
      <c r="GR34" s="165"/>
      <c r="GS34" s="164">
        <v>113.2676</v>
      </c>
      <c r="GT34" s="164">
        <v>-146.5616</v>
      </c>
      <c r="GU34" s="165"/>
      <c r="GV34" s="164">
        <v>18.310400000000001</v>
      </c>
      <c r="GW34" s="164">
        <v>-33.258299999999998</v>
      </c>
      <c r="GX34" s="164">
        <v>11.533799999999999</v>
      </c>
      <c r="GY34" s="164">
        <v>17.806899999999999</v>
      </c>
      <c r="GZ34" s="164">
        <v>17.5334</v>
      </c>
      <c r="HA34" s="164">
        <v>12.4818</v>
      </c>
      <c r="HB34" s="164">
        <v>161.19309999999999</v>
      </c>
      <c r="HC34" s="164">
        <v>159.50579999999999</v>
      </c>
      <c r="HD34" s="164">
        <v>99.7</v>
      </c>
      <c r="HE34" s="164">
        <v>-99.524100000000004</v>
      </c>
      <c r="HF34" s="164">
        <v>-298.0865</v>
      </c>
      <c r="HG34" s="164">
        <v>301.50189999999998</v>
      </c>
      <c r="HH34" s="164">
        <v>300.58960000000002</v>
      </c>
      <c r="HI34" s="164">
        <v>-153.1498</v>
      </c>
      <c r="HJ34" s="164">
        <v>-151.37</v>
      </c>
      <c r="HK34" s="164">
        <v>-52.8504</v>
      </c>
      <c r="HL34" s="164">
        <v>-44.279400000000003</v>
      </c>
      <c r="HM34" s="164">
        <v>74.575000000000003</v>
      </c>
      <c r="HN34" s="164">
        <v>74.907300000000006</v>
      </c>
      <c r="HO34" s="165"/>
      <c r="HP34" s="165"/>
      <c r="HQ34" s="164">
        <v>26.820799999999998</v>
      </c>
      <c r="HR34" s="164">
        <v>26.073699999999999</v>
      </c>
      <c r="HS34" s="164">
        <v>-14.951700000000001</v>
      </c>
      <c r="HT34" s="164">
        <v>-14.1539</v>
      </c>
      <c r="HU34" s="164">
        <v>81.75</v>
      </c>
      <c r="HV34" s="164">
        <v>80.7</v>
      </c>
      <c r="HW34" s="164">
        <v>64.900000000000006</v>
      </c>
      <c r="HX34" s="164">
        <v>65.5</v>
      </c>
      <c r="HY34" s="164">
        <v>22.273700000000002</v>
      </c>
      <c r="HZ34" s="164">
        <v>-63.2</v>
      </c>
      <c r="IA34" s="164">
        <v>-361.32459999999998</v>
      </c>
      <c r="IB34" s="165"/>
      <c r="IC34" s="165"/>
      <c r="ID34" s="165"/>
      <c r="IE34" s="164">
        <v>37.700000000000003</v>
      </c>
      <c r="IF34" s="164">
        <v>-25.8</v>
      </c>
      <c r="IG34" s="164">
        <v>-25.3</v>
      </c>
      <c r="IH34" s="165"/>
      <c r="II34" s="165"/>
      <c r="IJ34" s="164">
        <v>-297.59289999999999</v>
      </c>
      <c r="IK34" s="164">
        <v>-43.076500000000003</v>
      </c>
      <c r="IL34" s="164">
        <v>241.53479999999999</v>
      </c>
      <c r="IM34" s="164">
        <v>191.5967</v>
      </c>
      <c r="IN34" s="164">
        <v>-17.400200000000002</v>
      </c>
      <c r="IO34" s="164">
        <v>-184.11850000000001</v>
      </c>
      <c r="IP34" s="164">
        <v>184.80179999999999</v>
      </c>
      <c r="IQ34" s="164">
        <v>-106.9076</v>
      </c>
      <c r="IR34" s="164">
        <v>-82.4251</v>
      </c>
      <c r="IS34" s="164">
        <v>-182.3938</v>
      </c>
      <c r="IT34" s="164">
        <v>141.16380000000001</v>
      </c>
      <c r="IU34" s="164">
        <v>141.47329999999999</v>
      </c>
      <c r="IV34" s="164">
        <v>104.93</v>
      </c>
      <c r="IW34" s="164">
        <v>-232.6575</v>
      </c>
      <c r="IX34" s="164">
        <v>80.995500000000007</v>
      </c>
      <c r="IY34" s="164">
        <v>-150.59030000000001</v>
      </c>
      <c r="IZ34" s="164">
        <v>151.43350000000001</v>
      </c>
      <c r="JA34" s="164">
        <v>-10.493499999999999</v>
      </c>
      <c r="JB34" s="165"/>
      <c r="JC34" s="164">
        <v>28.64</v>
      </c>
      <c r="JD34" s="164">
        <v>4.4930000000000003</v>
      </c>
      <c r="JE34" s="164">
        <v>4.4950000000000001</v>
      </c>
      <c r="JF34" s="164">
        <v>-28.24</v>
      </c>
      <c r="JG34" s="164">
        <v>10.48</v>
      </c>
      <c r="JH34" s="165"/>
      <c r="JI34" s="164">
        <v>-10.9575</v>
      </c>
      <c r="JJ34" s="164">
        <v>-38.820500000000003</v>
      </c>
      <c r="JK34" s="164">
        <v>-10.545500000000001</v>
      </c>
      <c r="JL34" s="164">
        <v>31.3</v>
      </c>
      <c r="JM34" s="164">
        <v>53.637999999999998</v>
      </c>
      <c r="JN34" s="164">
        <v>52.781999999999996</v>
      </c>
      <c r="JO34" s="165"/>
      <c r="JP34" s="165"/>
      <c r="JQ34" s="164">
        <v>48.514400000000002</v>
      </c>
      <c r="JR34" s="164">
        <v>48.879600000000003</v>
      </c>
      <c r="JS34" s="164">
        <v>48.906100000000002</v>
      </c>
      <c r="JT34" s="165"/>
      <c r="JU34" s="164">
        <v>-38</v>
      </c>
      <c r="JV34" s="164">
        <v>27.617000000000001</v>
      </c>
      <c r="JW34" s="164">
        <v>7.26</v>
      </c>
      <c r="JX34" s="165"/>
      <c r="JY34" s="164">
        <v>-41.523899999999998</v>
      </c>
      <c r="JZ34" s="164">
        <v>75.609899999999996</v>
      </c>
      <c r="KA34" s="164">
        <v>54.619399999999999</v>
      </c>
      <c r="KB34" s="164">
        <v>-42.014899999999997</v>
      </c>
      <c r="KC34" s="164">
        <v>-73.650099999999995</v>
      </c>
      <c r="KD34" s="164">
        <v>43.204799999999999</v>
      </c>
      <c r="KE34" s="164">
        <v>30.217500000000001</v>
      </c>
      <c r="KF34" s="164">
        <v>28.2</v>
      </c>
      <c r="KG34" s="164">
        <v>-28.9</v>
      </c>
      <c r="KH34" s="165"/>
      <c r="KI34" s="164">
        <v>172.16120000000001</v>
      </c>
    </row>
    <row r="35" spans="1:295" ht="18" customHeight="1" x14ac:dyDescent="0.35">
      <c r="A35" s="161" t="s">
        <v>63</v>
      </c>
      <c r="B35" s="161" t="s">
        <v>839</v>
      </c>
      <c r="C35" s="164">
        <v>0</v>
      </c>
      <c r="D35" s="164">
        <v>17.68</v>
      </c>
      <c r="E35" s="164">
        <v>-35.313000000000002</v>
      </c>
      <c r="F35" s="164">
        <v>11.141999999999999</v>
      </c>
      <c r="G35" s="164">
        <v>26.657</v>
      </c>
      <c r="H35" s="165"/>
      <c r="I35" s="164">
        <v>53.330199999999998</v>
      </c>
      <c r="J35" s="164">
        <v>-91.754999999999995</v>
      </c>
      <c r="K35" s="164">
        <v>48.925199999999997</v>
      </c>
      <c r="L35" s="164">
        <v>24.825199999999999</v>
      </c>
      <c r="M35" s="164">
        <v>24.173999999999999</v>
      </c>
      <c r="N35" s="164">
        <v>0</v>
      </c>
      <c r="O35" s="164">
        <v>-3.92</v>
      </c>
      <c r="P35" s="165"/>
      <c r="Q35" s="165"/>
      <c r="R35" s="165"/>
      <c r="S35" s="164">
        <v>12.132099999999999</v>
      </c>
      <c r="T35" s="164">
        <v>186.79239999999999</v>
      </c>
      <c r="U35" s="164">
        <v>10.9724</v>
      </c>
      <c r="V35" s="164">
        <v>10.6737</v>
      </c>
      <c r="W35" s="164">
        <v>18.588699999999999</v>
      </c>
      <c r="X35" s="164">
        <v>7.3795000000000002</v>
      </c>
      <c r="Y35" s="164">
        <v>6.0641999999999996</v>
      </c>
      <c r="Z35" s="164">
        <v>4.399</v>
      </c>
      <c r="AA35" s="165"/>
      <c r="AB35" s="165"/>
      <c r="AC35" s="164">
        <v>-97.42</v>
      </c>
      <c r="AD35" s="165"/>
      <c r="AE35" s="165"/>
      <c r="AF35" s="164">
        <v>0</v>
      </c>
      <c r="AG35" s="165"/>
      <c r="AH35" s="164">
        <v>18.363</v>
      </c>
      <c r="AI35" s="164">
        <v>0.26300000000000001</v>
      </c>
      <c r="AJ35" s="164">
        <v>-41</v>
      </c>
      <c r="AK35" s="164">
        <v>-41.04</v>
      </c>
      <c r="AL35" s="164">
        <v>-55.92</v>
      </c>
      <c r="AM35" s="164">
        <v>41.35</v>
      </c>
      <c r="AN35" s="164">
        <v>41.29</v>
      </c>
      <c r="AO35" s="164">
        <v>10.2254</v>
      </c>
      <c r="AP35" s="164">
        <v>9.9136000000000006</v>
      </c>
      <c r="AQ35" s="164">
        <v>62.550199999999997</v>
      </c>
      <c r="AR35" s="164">
        <v>64.8142</v>
      </c>
      <c r="AS35" s="164">
        <v>32.011699999999998</v>
      </c>
      <c r="AT35" s="164">
        <v>-44.608400000000003</v>
      </c>
      <c r="AU35" s="164">
        <v>-43.850700000000003</v>
      </c>
      <c r="AV35" s="164">
        <v>3.3488000000000002</v>
      </c>
      <c r="AW35" s="164">
        <v>3.1339999999999999</v>
      </c>
      <c r="AX35" s="164">
        <v>57.870399999999997</v>
      </c>
      <c r="AY35" s="164">
        <v>59.879800000000003</v>
      </c>
      <c r="AZ35" s="164">
        <v>-5.758</v>
      </c>
      <c r="BA35" s="164">
        <v>-30.508800000000001</v>
      </c>
      <c r="BB35" s="164">
        <v>-258.56479999999999</v>
      </c>
      <c r="BC35" s="164">
        <v>-16.950700000000001</v>
      </c>
      <c r="BD35" s="164">
        <v>-11.4</v>
      </c>
      <c r="BE35" s="164">
        <v>-12.1</v>
      </c>
      <c r="BF35" s="164">
        <v>48.209099999999999</v>
      </c>
      <c r="BG35" s="164">
        <v>47.557000000000002</v>
      </c>
      <c r="BH35" s="164">
        <v>-5.6308999999999996</v>
      </c>
      <c r="BI35" s="165"/>
      <c r="BJ35" s="164">
        <v>-17.200900000000001</v>
      </c>
      <c r="BK35" s="164">
        <v>1.9117999999999999</v>
      </c>
      <c r="BL35" s="165"/>
      <c r="BM35" s="164">
        <v>2.3073999999999999</v>
      </c>
      <c r="BN35" s="164">
        <v>296.54829999999998</v>
      </c>
      <c r="BO35" s="164">
        <v>95.3703</v>
      </c>
      <c r="BP35" s="164">
        <v>95.6755</v>
      </c>
      <c r="BQ35" s="164">
        <v>-275.31310000000002</v>
      </c>
      <c r="BR35" s="164">
        <v>365.67619999999999</v>
      </c>
      <c r="BS35" s="165"/>
      <c r="BT35" s="164">
        <v>-67.108500000000006</v>
      </c>
      <c r="BU35" s="164">
        <v>68.924300000000002</v>
      </c>
      <c r="BV35" s="164">
        <v>79.197699999999998</v>
      </c>
      <c r="BW35" s="164">
        <v>23.98</v>
      </c>
      <c r="BX35" s="164">
        <v>16.04</v>
      </c>
      <c r="BY35" s="164">
        <v>54.51</v>
      </c>
      <c r="BZ35" s="164">
        <v>78.58</v>
      </c>
      <c r="CA35" s="164">
        <v>-46.478900000000003</v>
      </c>
      <c r="CB35" s="164">
        <v>-45.809100000000001</v>
      </c>
      <c r="CC35" s="164">
        <v>218.49549999999999</v>
      </c>
      <c r="CD35" s="165"/>
      <c r="CE35" s="164">
        <v>16.130800000000001</v>
      </c>
      <c r="CF35" s="164">
        <v>-52.703800000000001</v>
      </c>
      <c r="CG35" s="164">
        <v>-52.243499999999997</v>
      </c>
      <c r="CH35" s="164">
        <v>-6.6704999999999997</v>
      </c>
      <c r="CI35" s="164">
        <v>-56.153700000000001</v>
      </c>
      <c r="CJ35" s="165"/>
      <c r="CK35" s="165"/>
      <c r="CL35" s="164">
        <v>18.5</v>
      </c>
      <c r="CM35" s="164">
        <v>112.5</v>
      </c>
      <c r="CN35" s="164">
        <v>-13.58</v>
      </c>
      <c r="CO35" s="164">
        <v>41.716900000000003</v>
      </c>
      <c r="CP35" s="164">
        <v>41.104700000000001</v>
      </c>
      <c r="CQ35" s="164">
        <v>41.0959</v>
      </c>
      <c r="CR35" s="164">
        <v>-7.2314999999999996</v>
      </c>
      <c r="CS35" s="164">
        <v>-7.2362000000000002</v>
      </c>
      <c r="CT35" s="164">
        <v>-16.305800000000001</v>
      </c>
      <c r="CU35" s="164">
        <v>-14.310600000000001</v>
      </c>
      <c r="CV35" s="164">
        <v>-20.3523</v>
      </c>
      <c r="CW35" s="164">
        <v>12.37</v>
      </c>
      <c r="CX35" s="164">
        <v>23.48</v>
      </c>
      <c r="CY35" s="164">
        <v>58.87</v>
      </c>
      <c r="CZ35" s="164">
        <v>41.0229</v>
      </c>
      <c r="DA35" s="164">
        <v>38.676499999999997</v>
      </c>
      <c r="DB35" s="164">
        <v>-27.74</v>
      </c>
      <c r="DC35" s="164">
        <v>-3.6423000000000001</v>
      </c>
      <c r="DD35" s="164">
        <v>56.8444</v>
      </c>
      <c r="DE35" s="164">
        <v>56.545499999999997</v>
      </c>
      <c r="DF35" s="164">
        <v>-97.587500000000006</v>
      </c>
      <c r="DG35" s="164">
        <v>-1E-4</v>
      </c>
      <c r="DH35" s="164">
        <v>-16.876799999999999</v>
      </c>
      <c r="DI35" s="164">
        <v>-103</v>
      </c>
      <c r="DJ35" s="164">
        <v>-105.3</v>
      </c>
      <c r="DK35" s="164">
        <v>28.094799999999999</v>
      </c>
      <c r="DL35" s="165"/>
      <c r="DM35" s="164">
        <v>49.327500000000001</v>
      </c>
      <c r="DN35" s="165"/>
      <c r="DO35" s="164">
        <v>50.61</v>
      </c>
      <c r="DP35" s="164">
        <v>-2.5</v>
      </c>
      <c r="DQ35" s="164">
        <v>75.006</v>
      </c>
      <c r="DR35" s="164">
        <v>94.897900000000007</v>
      </c>
      <c r="DS35" s="164">
        <v>-30.28</v>
      </c>
      <c r="DT35" s="164">
        <v>-30.35</v>
      </c>
      <c r="DU35" s="164">
        <v>119.44</v>
      </c>
      <c r="DV35" s="164">
        <v>101.59</v>
      </c>
      <c r="DW35" s="164">
        <v>97.127300000000005</v>
      </c>
      <c r="DX35" s="164">
        <v>95.781800000000004</v>
      </c>
      <c r="DY35" s="164">
        <v>-57.092799999999997</v>
      </c>
      <c r="DZ35" s="164">
        <v>-55.4636</v>
      </c>
      <c r="EA35" s="164">
        <v>135.94300000000001</v>
      </c>
      <c r="EB35" s="164">
        <v>136.5241</v>
      </c>
      <c r="EC35" s="164">
        <v>130.89230000000001</v>
      </c>
      <c r="ED35" s="164">
        <v>133.0283</v>
      </c>
      <c r="EE35" s="164">
        <v>67.272000000000006</v>
      </c>
      <c r="EF35" s="164">
        <v>57.960099999999997</v>
      </c>
      <c r="EG35" s="164">
        <v>-20.873999999999999</v>
      </c>
      <c r="EH35" s="164">
        <v>286.34809999999999</v>
      </c>
      <c r="EI35" s="164">
        <v>109.1176</v>
      </c>
      <c r="EJ35" s="165"/>
      <c r="EK35" s="164">
        <v>-24.348600000000001</v>
      </c>
      <c r="EL35" s="164">
        <v>-22.67</v>
      </c>
      <c r="EM35" s="164">
        <v>0</v>
      </c>
      <c r="EN35" s="165"/>
      <c r="EO35" s="164">
        <v>-24.372900000000001</v>
      </c>
      <c r="EP35" s="164">
        <v>153.66</v>
      </c>
      <c r="EQ35" s="164">
        <v>-61.172199999999997</v>
      </c>
      <c r="ER35" s="164">
        <v>-60.130299999999998</v>
      </c>
      <c r="ES35" s="164">
        <v>-28.142700000000001</v>
      </c>
      <c r="ET35" s="164">
        <v>0</v>
      </c>
      <c r="EU35" s="164">
        <v>-14.66</v>
      </c>
      <c r="EV35" s="164">
        <v>107.6</v>
      </c>
      <c r="EW35" s="164">
        <v>9.2531999999999996</v>
      </c>
      <c r="EX35" s="164">
        <v>-62.3964</v>
      </c>
      <c r="EY35" s="164">
        <v>-12.311299999999999</v>
      </c>
      <c r="EZ35" s="164">
        <v>-11.840999999999999</v>
      </c>
      <c r="FA35" s="164">
        <v>2.8862000000000001</v>
      </c>
      <c r="FB35" s="164">
        <v>-59.911299999999997</v>
      </c>
      <c r="FC35" s="164">
        <v>29.0337</v>
      </c>
      <c r="FD35" s="165"/>
      <c r="FE35" s="165"/>
      <c r="FF35" s="164">
        <v>2.2746</v>
      </c>
      <c r="FG35" s="164">
        <v>39.232799999999997</v>
      </c>
      <c r="FH35" s="164">
        <v>39.642200000000003</v>
      </c>
      <c r="FI35" s="164">
        <v>37.883600000000001</v>
      </c>
      <c r="FJ35" s="164">
        <v>45.548099999999998</v>
      </c>
      <c r="FK35" s="164">
        <v>45.883000000000003</v>
      </c>
      <c r="FL35" s="164">
        <v>-148.7012</v>
      </c>
      <c r="FM35" s="164">
        <v>59.3279</v>
      </c>
      <c r="FN35" s="164">
        <v>59.206499999999998</v>
      </c>
      <c r="FO35" s="164">
        <v>-120.5363</v>
      </c>
      <c r="FP35" s="164">
        <v>-109.58369999999999</v>
      </c>
      <c r="FQ35" s="164">
        <v>-35.067100000000003</v>
      </c>
      <c r="FR35" s="164">
        <v>-37.56</v>
      </c>
      <c r="FS35" s="164">
        <v>15.0716</v>
      </c>
      <c r="FT35" s="164">
        <v>0.86819999999999997</v>
      </c>
      <c r="FU35" s="164">
        <v>-9.36</v>
      </c>
      <c r="FV35" s="164">
        <v>16.36</v>
      </c>
      <c r="FW35" s="164">
        <v>-34.952500000000001</v>
      </c>
      <c r="FX35" s="164">
        <v>10.371</v>
      </c>
      <c r="FY35" s="164">
        <v>-13.003</v>
      </c>
      <c r="FZ35" s="164">
        <v>4.1539999999999999</v>
      </c>
      <c r="GA35" s="164">
        <v>6.7119999999999997</v>
      </c>
      <c r="GB35" s="164">
        <v>25.47</v>
      </c>
      <c r="GC35" s="164">
        <v>111.33240000000001</v>
      </c>
      <c r="GD35" s="164">
        <v>124.2394</v>
      </c>
      <c r="GE35" s="165"/>
      <c r="GF35" s="164">
        <v>76.311599999999999</v>
      </c>
      <c r="GG35" s="164">
        <v>16.100000000000001</v>
      </c>
      <c r="GH35" s="164">
        <v>-11.1707</v>
      </c>
      <c r="GI35" s="165"/>
      <c r="GJ35" s="164">
        <v>8.0997000000000003</v>
      </c>
      <c r="GK35" s="164">
        <v>1.8231999999999999</v>
      </c>
      <c r="GL35" s="165"/>
      <c r="GM35" s="165"/>
      <c r="GN35" s="164">
        <v>-13.9132</v>
      </c>
      <c r="GO35" s="164">
        <v>-25.3522</v>
      </c>
      <c r="GP35" s="164">
        <v>22.616199999999999</v>
      </c>
      <c r="GQ35" s="164">
        <v>39.326999999999998</v>
      </c>
      <c r="GR35" s="165"/>
      <c r="GS35" s="164">
        <v>106.6643</v>
      </c>
      <c r="GT35" s="164">
        <v>-140.3973</v>
      </c>
      <c r="GU35" s="165"/>
      <c r="GV35" s="164">
        <v>18.2667</v>
      </c>
      <c r="GW35" s="164">
        <v>-33.6066</v>
      </c>
      <c r="GX35" s="164">
        <v>11.1746</v>
      </c>
      <c r="GY35" s="164">
        <v>17.826499999999999</v>
      </c>
      <c r="GZ35" s="164">
        <v>17.543900000000001</v>
      </c>
      <c r="HA35" s="164">
        <v>13</v>
      </c>
      <c r="HB35" s="164">
        <v>154.07810000000001</v>
      </c>
      <c r="HC35" s="164">
        <v>151.88140000000001</v>
      </c>
      <c r="HD35" s="164">
        <v>38.6</v>
      </c>
      <c r="HE35" s="164">
        <v>-38.125399999999999</v>
      </c>
      <c r="HF35" s="164">
        <v>-238.44149999999999</v>
      </c>
      <c r="HG35" s="164">
        <v>239.8383</v>
      </c>
      <c r="HH35" s="164">
        <v>240.07990000000001</v>
      </c>
      <c r="HI35" s="164">
        <v>-145.7003</v>
      </c>
      <c r="HJ35" s="164">
        <v>-145.55359999999999</v>
      </c>
      <c r="HK35" s="164">
        <v>-55.808799999999998</v>
      </c>
      <c r="HL35" s="164">
        <v>-48.0047</v>
      </c>
      <c r="HM35" s="164">
        <v>79.795599999999993</v>
      </c>
      <c r="HN35" s="164">
        <v>82.236999999999995</v>
      </c>
      <c r="HO35" s="164">
        <v>-102.99250000000001</v>
      </c>
      <c r="HP35" s="165"/>
      <c r="HQ35" s="164">
        <v>23.898399999999999</v>
      </c>
      <c r="HR35" s="164">
        <v>23.5688</v>
      </c>
      <c r="HS35" s="164">
        <v>-13.985900000000001</v>
      </c>
      <c r="HT35" s="164">
        <v>-13.437900000000001</v>
      </c>
      <c r="HU35" s="164">
        <v>71.05</v>
      </c>
      <c r="HV35" s="164">
        <v>70.510000000000005</v>
      </c>
      <c r="HW35" s="164">
        <v>63.7</v>
      </c>
      <c r="HX35" s="164">
        <v>64.3</v>
      </c>
      <c r="HY35" s="164">
        <v>22.006699999999999</v>
      </c>
      <c r="HZ35" s="164">
        <v>-61.6</v>
      </c>
      <c r="IA35" s="164">
        <v>-356.45499999999998</v>
      </c>
      <c r="IB35" s="165"/>
      <c r="IC35" s="165"/>
      <c r="ID35" s="164">
        <v>6</v>
      </c>
      <c r="IE35" s="164">
        <v>37.6</v>
      </c>
      <c r="IF35" s="164">
        <v>-23.3</v>
      </c>
      <c r="IG35" s="164">
        <v>-22.8</v>
      </c>
      <c r="IH35" s="165"/>
      <c r="II35" s="165"/>
      <c r="IJ35" s="164">
        <v>-235.43299999999999</v>
      </c>
      <c r="IK35" s="164">
        <v>-84.961799999999997</v>
      </c>
      <c r="IL35" s="164">
        <v>222.33090000000001</v>
      </c>
      <c r="IM35" s="164">
        <v>176.61189999999999</v>
      </c>
      <c r="IN35" s="164">
        <v>-17.008500000000002</v>
      </c>
      <c r="IO35" s="164">
        <v>-171.50190000000001</v>
      </c>
      <c r="IP35" s="164">
        <v>169.7936</v>
      </c>
      <c r="IQ35" s="164">
        <v>-99.934100000000001</v>
      </c>
      <c r="IR35" s="164">
        <v>-72.322000000000003</v>
      </c>
      <c r="IS35" s="164">
        <v>-170.40289999999999</v>
      </c>
      <c r="IT35" s="164">
        <v>137.9324</v>
      </c>
      <c r="IU35" s="164">
        <v>137.71109999999999</v>
      </c>
      <c r="IV35" s="164">
        <v>100.3459</v>
      </c>
      <c r="IW35" s="164">
        <v>-216.20859999999999</v>
      </c>
      <c r="IX35" s="164">
        <v>71.666300000000007</v>
      </c>
      <c r="IY35" s="164">
        <v>-141.6062</v>
      </c>
      <c r="IZ35" s="164">
        <v>143.19460000000001</v>
      </c>
      <c r="JA35" s="164">
        <v>-10.597799999999999</v>
      </c>
      <c r="JB35" s="165"/>
      <c r="JC35" s="164">
        <v>28.88</v>
      </c>
      <c r="JD35" s="164">
        <v>4.6059999999999999</v>
      </c>
      <c r="JE35" s="164">
        <v>4.5759999999999996</v>
      </c>
      <c r="JF35" s="164">
        <v>-28.48</v>
      </c>
      <c r="JG35" s="164">
        <v>10.08</v>
      </c>
      <c r="JH35" s="165"/>
      <c r="JI35" s="164">
        <v>-10.869</v>
      </c>
      <c r="JJ35" s="164">
        <v>-37.999499999999998</v>
      </c>
      <c r="JK35" s="164">
        <v>-10.6645</v>
      </c>
      <c r="JL35" s="164">
        <v>32.4</v>
      </c>
      <c r="JM35" s="164">
        <v>53.418999999999997</v>
      </c>
      <c r="JN35" s="164">
        <v>52.188000000000002</v>
      </c>
      <c r="JO35" s="164">
        <v>10.6875</v>
      </c>
      <c r="JP35" s="164">
        <v>13.091799999999999</v>
      </c>
      <c r="JQ35" s="164">
        <v>52.659799999999997</v>
      </c>
      <c r="JR35" s="164">
        <v>51.565800000000003</v>
      </c>
      <c r="JS35" s="164">
        <v>51.341200000000001</v>
      </c>
      <c r="JT35" s="165"/>
      <c r="JU35" s="164">
        <v>-37.200000000000003</v>
      </c>
      <c r="JV35" s="164">
        <v>28.0913</v>
      </c>
      <c r="JW35" s="164">
        <v>7.14</v>
      </c>
      <c r="JX35" s="165"/>
      <c r="JY35" s="164">
        <v>-44.598399999999998</v>
      </c>
      <c r="JZ35" s="164">
        <v>76.878</v>
      </c>
      <c r="KA35" s="164">
        <v>57.9925</v>
      </c>
      <c r="KB35" s="164">
        <v>-44.061799999999998</v>
      </c>
      <c r="KC35" s="164">
        <v>-75.778199999999998</v>
      </c>
      <c r="KD35" s="164">
        <v>47.217399999999998</v>
      </c>
      <c r="KE35" s="164">
        <v>28.549199999999999</v>
      </c>
      <c r="KF35" s="164">
        <v>28.4</v>
      </c>
      <c r="KG35" s="164">
        <v>-28.1</v>
      </c>
      <c r="KH35" s="165"/>
      <c r="KI35" s="164">
        <v>174.01490000000001</v>
      </c>
    </row>
    <row r="36" spans="1:295" ht="18" customHeight="1" x14ac:dyDescent="0.35">
      <c r="A36" s="161" t="s">
        <v>63</v>
      </c>
      <c r="B36" s="161" t="s">
        <v>840</v>
      </c>
      <c r="C36" s="164">
        <v>0</v>
      </c>
      <c r="D36" s="164">
        <v>17.4922</v>
      </c>
      <c r="E36" s="164">
        <v>-34.879100000000001</v>
      </c>
      <c r="F36" s="164">
        <v>10.7178</v>
      </c>
      <c r="G36" s="164">
        <v>26.441199999999998</v>
      </c>
      <c r="H36" s="165"/>
      <c r="I36" s="164">
        <v>52.706499999999998</v>
      </c>
      <c r="J36" s="164">
        <v>-90.459800000000001</v>
      </c>
      <c r="K36" s="164">
        <v>47.470199999999998</v>
      </c>
      <c r="L36" s="164">
        <v>23.971299999999999</v>
      </c>
      <c r="M36" s="164">
        <v>23.351700000000001</v>
      </c>
      <c r="N36" s="164">
        <v>6.66</v>
      </c>
      <c r="O36" s="164">
        <v>-3.3460000000000001</v>
      </c>
      <c r="P36" s="165"/>
      <c r="Q36" s="165"/>
      <c r="R36" s="165"/>
      <c r="S36" s="164">
        <v>12.124499999999999</v>
      </c>
      <c r="T36" s="164">
        <v>184.11179999999999</v>
      </c>
      <c r="U36" s="164">
        <v>10.2509</v>
      </c>
      <c r="V36" s="164">
        <v>10.549200000000001</v>
      </c>
      <c r="W36" s="164">
        <v>17.690000000000001</v>
      </c>
      <c r="X36" s="164">
        <v>7.3406000000000002</v>
      </c>
      <c r="Y36" s="164">
        <v>5.6840000000000002</v>
      </c>
      <c r="Z36" s="164">
        <v>4.4607000000000001</v>
      </c>
      <c r="AA36" s="165"/>
      <c r="AB36" s="165"/>
      <c r="AC36" s="164">
        <v>-92.32</v>
      </c>
      <c r="AD36" s="165"/>
      <c r="AE36" s="165"/>
      <c r="AF36" s="164">
        <v>-6.66</v>
      </c>
      <c r="AG36" s="165"/>
      <c r="AH36" s="164">
        <v>18.058</v>
      </c>
      <c r="AI36" s="164">
        <v>0.26400000000000001</v>
      </c>
      <c r="AJ36" s="164">
        <v>-38.25</v>
      </c>
      <c r="AK36" s="164">
        <v>-38.65</v>
      </c>
      <c r="AL36" s="164">
        <v>-57.82</v>
      </c>
      <c r="AM36" s="164">
        <v>38.619999999999997</v>
      </c>
      <c r="AN36" s="164">
        <v>38.659999999999997</v>
      </c>
      <c r="AO36" s="164">
        <v>9.9731000000000005</v>
      </c>
      <c r="AP36" s="164">
        <v>10.1639</v>
      </c>
      <c r="AQ36" s="164">
        <v>62.426299999999998</v>
      </c>
      <c r="AR36" s="164">
        <v>64.0398</v>
      </c>
      <c r="AS36" s="164">
        <v>21.700800000000001</v>
      </c>
      <c r="AT36" s="164">
        <v>-42.063200000000002</v>
      </c>
      <c r="AU36" s="164">
        <v>-41.9148</v>
      </c>
      <c r="AV36" s="164">
        <v>4.2922000000000002</v>
      </c>
      <c r="AW36" s="164">
        <v>4.9367000000000001</v>
      </c>
      <c r="AX36" s="164">
        <v>55.5931</v>
      </c>
      <c r="AY36" s="164">
        <v>56.798699999999997</v>
      </c>
      <c r="AZ36" s="164">
        <v>-5.2346000000000004</v>
      </c>
      <c r="BA36" s="164">
        <v>-29.182400000000001</v>
      </c>
      <c r="BB36" s="164">
        <v>-247.2039</v>
      </c>
      <c r="BC36" s="164">
        <v>-16.8825</v>
      </c>
      <c r="BD36" s="164">
        <v>-11.4</v>
      </c>
      <c r="BE36" s="164">
        <v>-12.3</v>
      </c>
      <c r="BF36" s="164">
        <v>46.608499999999999</v>
      </c>
      <c r="BG36" s="164">
        <v>45.952100000000002</v>
      </c>
      <c r="BH36" s="164">
        <v>-5.2972999999999999</v>
      </c>
      <c r="BI36" s="165"/>
      <c r="BJ36" s="164">
        <v>-16.267399999999999</v>
      </c>
      <c r="BK36" s="164">
        <v>1.8740000000000001</v>
      </c>
      <c r="BL36" s="165"/>
      <c r="BM36" s="164">
        <v>1.9556</v>
      </c>
      <c r="BN36" s="164">
        <v>282.47919999999999</v>
      </c>
      <c r="BO36" s="164">
        <v>95.156700000000001</v>
      </c>
      <c r="BP36" s="164">
        <v>94.515799999999999</v>
      </c>
      <c r="BQ36" s="164">
        <v>-269.91640000000001</v>
      </c>
      <c r="BR36" s="164">
        <v>356.24540000000002</v>
      </c>
      <c r="BS36" s="165"/>
      <c r="BT36" s="164">
        <v>-65.584699999999998</v>
      </c>
      <c r="BU36" s="164">
        <v>67.085499999999996</v>
      </c>
      <c r="BV36" s="164">
        <v>78.169799999999995</v>
      </c>
      <c r="BW36" s="164">
        <v>23.75</v>
      </c>
      <c r="BX36" s="164">
        <v>16.25</v>
      </c>
      <c r="BY36" s="164">
        <v>53.97</v>
      </c>
      <c r="BZ36" s="164">
        <v>78.58</v>
      </c>
      <c r="CA36" s="164">
        <v>-44.201700000000002</v>
      </c>
      <c r="CB36" s="164">
        <v>-44.201700000000002</v>
      </c>
      <c r="CC36" s="164">
        <v>217.5581</v>
      </c>
      <c r="CD36" s="165"/>
      <c r="CE36" s="164">
        <v>16.444299999999998</v>
      </c>
      <c r="CF36" s="164">
        <v>-50.486800000000002</v>
      </c>
      <c r="CG36" s="164">
        <v>-50.357500000000002</v>
      </c>
      <c r="CH36" s="164">
        <v>-7.3090999999999999</v>
      </c>
      <c r="CI36" s="164">
        <v>-54.6218</v>
      </c>
      <c r="CJ36" s="165"/>
      <c r="CK36" s="165"/>
      <c r="CL36" s="164">
        <v>20.100000000000001</v>
      </c>
      <c r="CM36" s="164">
        <v>110.9</v>
      </c>
      <c r="CN36" s="164">
        <v>-13.44</v>
      </c>
      <c r="CO36" s="164">
        <v>42.549700000000001</v>
      </c>
      <c r="CP36" s="164">
        <v>41.8476</v>
      </c>
      <c r="CQ36" s="164">
        <v>41.869799999999998</v>
      </c>
      <c r="CR36" s="164">
        <v>-6.5</v>
      </c>
      <c r="CS36" s="164">
        <v>-6.0559000000000003</v>
      </c>
      <c r="CT36" s="164">
        <v>-17.5167</v>
      </c>
      <c r="CU36" s="164">
        <v>-13.7346</v>
      </c>
      <c r="CV36" s="164">
        <v>-21.959099999999999</v>
      </c>
      <c r="CW36" s="164">
        <v>12.492599999999999</v>
      </c>
      <c r="CX36" s="164">
        <v>24.66</v>
      </c>
      <c r="CY36" s="164">
        <v>57.18</v>
      </c>
      <c r="CZ36" s="164">
        <v>40.554200000000002</v>
      </c>
      <c r="DA36" s="164">
        <v>38.237000000000002</v>
      </c>
      <c r="DB36" s="164">
        <v>-27.63</v>
      </c>
      <c r="DC36" s="164">
        <v>-3.6423000000000001</v>
      </c>
      <c r="DD36" s="164">
        <v>55.832599999999999</v>
      </c>
      <c r="DE36" s="164">
        <v>54.563400000000001</v>
      </c>
      <c r="DF36" s="164">
        <v>-95.028999999999996</v>
      </c>
      <c r="DG36" s="164">
        <v>-1E-4</v>
      </c>
      <c r="DH36" s="164">
        <v>-16.654399999999999</v>
      </c>
      <c r="DI36" s="164">
        <v>-103</v>
      </c>
      <c r="DJ36" s="164">
        <v>-103.4</v>
      </c>
      <c r="DK36" s="164">
        <v>28.017900000000001</v>
      </c>
      <c r="DL36" s="164">
        <v>50.1068</v>
      </c>
      <c r="DM36" s="164">
        <v>47.448900000000002</v>
      </c>
      <c r="DN36" s="164">
        <v>71.502700000000004</v>
      </c>
      <c r="DO36" s="164">
        <v>50.03</v>
      </c>
      <c r="DP36" s="164">
        <v>-2.5099999999999998</v>
      </c>
      <c r="DQ36" s="164">
        <v>73.939499999999995</v>
      </c>
      <c r="DR36" s="164">
        <v>95.862899999999996</v>
      </c>
      <c r="DS36" s="164">
        <v>-30.03</v>
      </c>
      <c r="DT36" s="164">
        <v>-30.3</v>
      </c>
      <c r="DU36" s="164">
        <v>116.51</v>
      </c>
      <c r="DV36" s="164">
        <v>96.99</v>
      </c>
      <c r="DW36" s="164">
        <v>96.545500000000004</v>
      </c>
      <c r="DX36" s="164">
        <v>94.927300000000002</v>
      </c>
      <c r="DY36" s="164">
        <v>-55.052900000000001</v>
      </c>
      <c r="DZ36" s="164">
        <v>-54.263599999999997</v>
      </c>
      <c r="EA36" s="164">
        <v>132.66579999999999</v>
      </c>
      <c r="EB36" s="164">
        <v>132.773</v>
      </c>
      <c r="EC36" s="164">
        <v>129.2261</v>
      </c>
      <c r="ED36" s="164">
        <v>130.47479999999999</v>
      </c>
      <c r="EE36" s="164">
        <v>66.913399999999996</v>
      </c>
      <c r="EF36" s="164">
        <v>62.589300000000001</v>
      </c>
      <c r="EG36" s="164">
        <v>-20.571999999999999</v>
      </c>
      <c r="EH36" s="164">
        <v>283.21249999999998</v>
      </c>
      <c r="EI36" s="164">
        <v>111.69029999999999</v>
      </c>
      <c r="EJ36" s="165"/>
      <c r="EK36" s="164">
        <v>-24.0688</v>
      </c>
      <c r="EL36" s="164">
        <v>-22.110700000000001</v>
      </c>
      <c r="EM36" s="164">
        <v>0</v>
      </c>
      <c r="EN36" s="165"/>
      <c r="EO36" s="164">
        <v>-21.735399999999998</v>
      </c>
      <c r="EP36" s="164">
        <v>150.58799999999999</v>
      </c>
      <c r="EQ36" s="164">
        <v>-58.891800000000003</v>
      </c>
      <c r="ER36" s="164">
        <v>-60.549599999999998</v>
      </c>
      <c r="ES36" s="164">
        <v>-28.645199999999999</v>
      </c>
      <c r="ET36" s="164">
        <v>0</v>
      </c>
      <c r="EU36" s="164">
        <v>-14.79</v>
      </c>
      <c r="EV36" s="164">
        <v>76.7</v>
      </c>
      <c r="EW36" s="164">
        <v>9.2704000000000004</v>
      </c>
      <c r="EX36" s="164">
        <v>-58.718800000000002</v>
      </c>
      <c r="EY36" s="164">
        <v>-11.2227</v>
      </c>
      <c r="EZ36" s="164">
        <v>-10.7438</v>
      </c>
      <c r="FA36" s="164">
        <v>3.8374000000000001</v>
      </c>
      <c r="FB36" s="164">
        <v>-56.348199999999999</v>
      </c>
      <c r="FC36" s="164">
        <v>27.893000000000001</v>
      </c>
      <c r="FD36" s="165"/>
      <c r="FE36" s="165"/>
      <c r="FF36" s="164">
        <v>2.4304000000000001</v>
      </c>
      <c r="FG36" s="164">
        <v>38.879399999999997</v>
      </c>
      <c r="FH36" s="164">
        <v>39.407499999999999</v>
      </c>
      <c r="FI36" s="164">
        <v>37.723100000000002</v>
      </c>
      <c r="FJ36" s="164">
        <v>43.203699999999998</v>
      </c>
      <c r="FK36" s="164">
        <v>43.538600000000002</v>
      </c>
      <c r="FL36" s="164">
        <v>-136.4769</v>
      </c>
      <c r="FM36" s="164">
        <v>56.914900000000003</v>
      </c>
      <c r="FN36" s="164">
        <v>56.459200000000003</v>
      </c>
      <c r="FO36" s="164">
        <v>-118.5603</v>
      </c>
      <c r="FP36" s="164">
        <v>-111.28570000000001</v>
      </c>
      <c r="FQ36" s="164">
        <v>-21.3706</v>
      </c>
      <c r="FR36" s="164">
        <v>-41.62</v>
      </c>
      <c r="FS36" s="164">
        <v>10.174099999999999</v>
      </c>
      <c r="FT36" s="164">
        <v>0.82189999999999996</v>
      </c>
      <c r="FU36" s="164">
        <v>-6.06</v>
      </c>
      <c r="FV36" s="164">
        <v>17.34</v>
      </c>
      <c r="FW36" s="164">
        <v>-22.017299999999999</v>
      </c>
      <c r="FX36" s="164">
        <v>10.686199999999999</v>
      </c>
      <c r="FY36" s="164">
        <v>-13.002000000000001</v>
      </c>
      <c r="FZ36" s="164">
        <v>4.0590000000000002</v>
      </c>
      <c r="GA36" s="164">
        <v>7.3993000000000002</v>
      </c>
      <c r="GB36" s="164">
        <v>28.21</v>
      </c>
      <c r="GC36" s="164">
        <v>112.7903</v>
      </c>
      <c r="GD36" s="164">
        <v>122.75700000000001</v>
      </c>
      <c r="GE36" s="164">
        <v>11.72</v>
      </c>
      <c r="GF36" s="164">
        <v>77.7898</v>
      </c>
      <c r="GG36" s="164">
        <v>16</v>
      </c>
      <c r="GH36" s="164">
        <v>-11.006500000000001</v>
      </c>
      <c r="GI36" s="165"/>
      <c r="GJ36" s="164">
        <v>7.8048999999999999</v>
      </c>
      <c r="GK36" s="164">
        <v>1.7952999999999999</v>
      </c>
      <c r="GL36" s="165"/>
      <c r="GM36" s="165"/>
      <c r="GN36" s="164">
        <v>-14.994</v>
      </c>
      <c r="GO36" s="164">
        <v>-24.068300000000001</v>
      </c>
      <c r="GP36" s="164">
        <v>21.701499999999999</v>
      </c>
      <c r="GQ36" s="164">
        <v>37.226199999999999</v>
      </c>
      <c r="GR36" s="165"/>
      <c r="GS36" s="164">
        <v>110.2855</v>
      </c>
      <c r="GT36" s="164">
        <v>-138.07589999999999</v>
      </c>
      <c r="GU36" s="164">
        <v>-19.304099999999998</v>
      </c>
      <c r="GV36" s="164">
        <v>18.376999999999999</v>
      </c>
      <c r="GW36" s="164">
        <v>-33.732300000000002</v>
      </c>
      <c r="GX36" s="164">
        <v>11.2912</v>
      </c>
      <c r="GY36" s="164">
        <v>17.357700000000001</v>
      </c>
      <c r="GZ36" s="164">
        <v>16.9849</v>
      </c>
      <c r="HA36" s="164">
        <v>12.6167</v>
      </c>
      <c r="HB36" s="164">
        <v>153.7663</v>
      </c>
      <c r="HC36" s="164">
        <v>152.8869</v>
      </c>
      <c r="HD36" s="164">
        <v>39</v>
      </c>
      <c r="HE36" s="164">
        <v>-38.912300000000002</v>
      </c>
      <c r="HF36" s="164">
        <v>-239.03540000000001</v>
      </c>
      <c r="HG36" s="164">
        <v>241.57730000000001</v>
      </c>
      <c r="HH36" s="164">
        <v>242.25069999999999</v>
      </c>
      <c r="HI36" s="164">
        <v>-147.23650000000001</v>
      </c>
      <c r="HJ36" s="164">
        <v>-145.52090000000001</v>
      </c>
      <c r="HK36" s="164">
        <v>-55.105499999999999</v>
      </c>
      <c r="HL36" s="164">
        <v>-46.338500000000003</v>
      </c>
      <c r="HM36" s="164">
        <v>76.352599999999995</v>
      </c>
      <c r="HN36" s="164">
        <v>76.517399999999995</v>
      </c>
      <c r="HO36" s="165"/>
      <c r="HP36" s="165"/>
      <c r="HQ36" s="164">
        <v>29.007100000000001</v>
      </c>
      <c r="HR36" s="164">
        <v>27.677700000000002</v>
      </c>
      <c r="HS36" s="164">
        <v>-14.896699999999999</v>
      </c>
      <c r="HT36" s="164">
        <v>-15.2037</v>
      </c>
      <c r="HU36" s="164">
        <v>71.22</v>
      </c>
      <c r="HV36" s="164">
        <v>70.680000000000007</v>
      </c>
      <c r="HW36" s="164">
        <v>64.900000000000006</v>
      </c>
      <c r="HX36" s="164">
        <v>64.400000000000006</v>
      </c>
      <c r="HY36" s="165"/>
      <c r="HZ36" s="164">
        <v>-59.36</v>
      </c>
      <c r="IA36" s="164">
        <v>-364.99529999999999</v>
      </c>
      <c r="IB36" s="165"/>
      <c r="IC36" s="165"/>
      <c r="ID36" s="164">
        <v>6</v>
      </c>
      <c r="IE36" s="164">
        <v>38.200000000000003</v>
      </c>
      <c r="IF36" s="164">
        <v>-25.8</v>
      </c>
      <c r="IG36" s="164">
        <v>-26.2</v>
      </c>
      <c r="IH36" s="165"/>
      <c r="II36" s="165"/>
      <c r="IJ36" s="164">
        <v>-234.5943</v>
      </c>
      <c r="IK36" s="164">
        <v>-92.1143</v>
      </c>
      <c r="IL36" s="164">
        <v>230.75919999999999</v>
      </c>
      <c r="IM36" s="164">
        <v>183.3262</v>
      </c>
      <c r="IN36" s="164">
        <v>-17.6281</v>
      </c>
      <c r="IO36" s="164">
        <v>-182.40710000000001</v>
      </c>
      <c r="IP36" s="164">
        <v>174.82980000000001</v>
      </c>
      <c r="IQ36" s="164">
        <v>-103.8712</v>
      </c>
      <c r="IR36" s="164">
        <v>-78.5655</v>
      </c>
      <c r="IS36" s="164">
        <v>-175.392</v>
      </c>
      <c r="IT36" s="164">
        <v>138.4195</v>
      </c>
      <c r="IU36" s="164">
        <v>139.37710000000001</v>
      </c>
      <c r="IV36" s="164">
        <v>104.2167</v>
      </c>
      <c r="IW36" s="164">
        <v>-222.68879999999999</v>
      </c>
      <c r="IX36" s="164">
        <v>77.270099999999999</v>
      </c>
      <c r="IY36" s="164">
        <v>-145.2123</v>
      </c>
      <c r="IZ36" s="164">
        <v>144.5249</v>
      </c>
      <c r="JA36" s="164">
        <v>-11.7597</v>
      </c>
      <c r="JB36" s="165"/>
      <c r="JC36" s="164">
        <v>28.64</v>
      </c>
      <c r="JD36" s="164">
        <v>4.601</v>
      </c>
      <c r="JE36" s="164">
        <v>4.6059999999999999</v>
      </c>
      <c r="JF36" s="164">
        <v>-28</v>
      </c>
      <c r="JG36" s="164">
        <v>10.16</v>
      </c>
      <c r="JH36" s="165"/>
      <c r="JI36" s="164">
        <v>-11.103999999999999</v>
      </c>
      <c r="JJ36" s="164">
        <v>-38.555</v>
      </c>
      <c r="JK36" s="164">
        <v>-10.487500000000001</v>
      </c>
      <c r="JL36" s="164">
        <v>31.8</v>
      </c>
      <c r="JM36" s="164">
        <v>53.67</v>
      </c>
      <c r="JN36" s="164">
        <v>52.561999999999998</v>
      </c>
      <c r="JO36" s="164">
        <v>10.910399999999999</v>
      </c>
      <c r="JP36" s="164">
        <v>12.863099999999999</v>
      </c>
      <c r="JQ36" s="164">
        <v>50.210099999999997</v>
      </c>
      <c r="JR36" s="164">
        <v>51.028500000000001</v>
      </c>
      <c r="JS36" s="164">
        <v>51.084299999999999</v>
      </c>
      <c r="JT36" s="165"/>
      <c r="JU36" s="164">
        <v>-37.1</v>
      </c>
      <c r="JV36" s="164">
        <v>27.9315</v>
      </c>
      <c r="JW36" s="164">
        <v>7.22</v>
      </c>
      <c r="JX36" s="165"/>
      <c r="JY36" s="164">
        <v>-43.978499999999997</v>
      </c>
      <c r="JZ36" s="164">
        <v>76.933300000000003</v>
      </c>
      <c r="KA36" s="164">
        <v>56.193300000000001</v>
      </c>
      <c r="KB36" s="164">
        <v>-44.109000000000002</v>
      </c>
      <c r="KC36" s="164">
        <v>-75.573499999999996</v>
      </c>
      <c r="KD36" s="164">
        <v>45.254600000000003</v>
      </c>
      <c r="KE36" s="164">
        <v>28.671500000000002</v>
      </c>
      <c r="KF36" s="164">
        <v>27.6</v>
      </c>
      <c r="KG36" s="164">
        <v>-29.2</v>
      </c>
      <c r="KH36" s="165"/>
      <c r="KI36" s="164">
        <v>168.3443</v>
      </c>
    </row>
    <row r="37" spans="1:295" ht="18" customHeight="1" x14ac:dyDescent="0.35">
      <c r="A37" s="161" t="s">
        <v>63</v>
      </c>
      <c r="B37" s="161" t="s">
        <v>841</v>
      </c>
      <c r="C37" s="164">
        <v>0</v>
      </c>
      <c r="D37" s="164">
        <v>17.6752</v>
      </c>
      <c r="E37" s="164">
        <v>-35.281599999999997</v>
      </c>
      <c r="F37" s="164">
        <v>10.7029</v>
      </c>
      <c r="G37" s="165"/>
      <c r="H37" s="165"/>
      <c r="I37" s="164">
        <v>52.716200000000001</v>
      </c>
      <c r="J37" s="164">
        <v>-91.537000000000006</v>
      </c>
      <c r="K37" s="164">
        <v>46.675899999999999</v>
      </c>
      <c r="L37" s="164">
        <v>23.411300000000001</v>
      </c>
      <c r="M37" s="164">
        <v>22.9758</v>
      </c>
      <c r="N37" s="164">
        <v>11.1</v>
      </c>
      <c r="O37" s="164">
        <v>-3.5609999999999999</v>
      </c>
      <c r="P37" s="165"/>
      <c r="Q37" s="165"/>
      <c r="R37" s="165"/>
      <c r="S37" s="164">
        <v>12.112</v>
      </c>
      <c r="T37" s="164">
        <v>186.4076</v>
      </c>
      <c r="U37" s="164">
        <v>10.278700000000001</v>
      </c>
      <c r="V37" s="164">
        <v>10.8665</v>
      </c>
      <c r="W37" s="164">
        <v>17.896799999999999</v>
      </c>
      <c r="X37" s="164">
        <v>7.4977</v>
      </c>
      <c r="Y37" s="164">
        <v>5.9870000000000001</v>
      </c>
      <c r="Z37" s="164">
        <v>4.4984999999999999</v>
      </c>
      <c r="AA37" s="165"/>
      <c r="AB37" s="165"/>
      <c r="AC37" s="164">
        <v>-87.9</v>
      </c>
      <c r="AD37" s="165"/>
      <c r="AE37" s="165"/>
      <c r="AF37" s="164">
        <v>-8.8800000000000008</v>
      </c>
      <c r="AG37" s="165"/>
      <c r="AH37" s="164">
        <v>16.661000000000001</v>
      </c>
      <c r="AI37" s="164">
        <v>0.25700000000000001</v>
      </c>
      <c r="AJ37" s="164">
        <v>-37.67</v>
      </c>
      <c r="AK37" s="164">
        <v>-38</v>
      </c>
      <c r="AL37" s="164">
        <v>-57.8</v>
      </c>
      <c r="AM37" s="164">
        <v>36.43</v>
      </c>
      <c r="AN37" s="164">
        <v>36.729999999999997</v>
      </c>
      <c r="AO37" s="164">
        <v>9.9441000000000006</v>
      </c>
      <c r="AP37" s="164">
        <v>9.8017000000000003</v>
      </c>
      <c r="AQ37" s="164">
        <v>61.03</v>
      </c>
      <c r="AR37" s="164">
        <v>63.411200000000001</v>
      </c>
      <c r="AS37" s="164">
        <v>20.111999999999998</v>
      </c>
      <c r="AT37" s="164">
        <v>-36.972700000000003</v>
      </c>
      <c r="AU37" s="164">
        <v>-35.989400000000003</v>
      </c>
      <c r="AV37" s="164">
        <v>6.1188000000000002</v>
      </c>
      <c r="AW37" s="164">
        <v>5.9749999999999996</v>
      </c>
      <c r="AX37" s="164">
        <v>53.717700000000001</v>
      </c>
      <c r="AY37" s="164">
        <v>54.6554</v>
      </c>
      <c r="AZ37" s="164">
        <v>-5.2346000000000004</v>
      </c>
      <c r="BA37" s="164">
        <v>-27.372599999999998</v>
      </c>
      <c r="BB37" s="164">
        <v>-251.49189999999999</v>
      </c>
      <c r="BC37" s="164">
        <v>-17.746500000000001</v>
      </c>
      <c r="BD37" s="164">
        <v>-11.1</v>
      </c>
      <c r="BE37" s="164">
        <v>-11.9</v>
      </c>
      <c r="BF37" s="164">
        <v>40.339300000000001</v>
      </c>
      <c r="BG37" s="164">
        <v>40.550400000000003</v>
      </c>
      <c r="BH37" s="164">
        <v>-5.8007999999999997</v>
      </c>
      <c r="BI37" s="165"/>
      <c r="BJ37" s="164">
        <v>-6.4977</v>
      </c>
      <c r="BK37" s="164">
        <v>1.1296999999999999</v>
      </c>
      <c r="BL37" s="165"/>
      <c r="BM37" s="164">
        <v>1.8399000000000001</v>
      </c>
      <c r="BN37" s="164">
        <v>287.75889999999998</v>
      </c>
      <c r="BO37" s="164">
        <v>103.48820000000001</v>
      </c>
      <c r="BP37" s="164">
        <v>103.6103</v>
      </c>
      <c r="BQ37" s="164">
        <v>-299.80869999999999</v>
      </c>
      <c r="BR37" s="164">
        <v>357.57429999999999</v>
      </c>
      <c r="BS37" s="165"/>
      <c r="BT37" s="164">
        <v>-35.7074</v>
      </c>
      <c r="BU37" s="164">
        <v>37.471400000000003</v>
      </c>
      <c r="BV37" s="164">
        <v>78.09</v>
      </c>
      <c r="BW37" s="164">
        <v>23.98</v>
      </c>
      <c r="BX37" s="164">
        <v>16.37</v>
      </c>
      <c r="BY37" s="164">
        <v>53.43</v>
      </c>
      <c r="BZ37" s="164">
        <v>78.510000000000005</v>
      </c>
      <c r="CA37" s="164">
        <v>-46.344999999999999</v>
      </c>
      <c r="CB37" s="164">
        <v>-46.077100000000002</v>
      </c>
      <c r="CC37" s="164">
        <v>212.9015</v>
      </c>
      <c r="CD37" s="165"/>
      <c r="CE37" s="164">
        <v>18.431999999999999</v>
      </c>
      <c r="CF37" s="164">
        <v>-46.815600000000003</v>
      </c>
      <c r="CG37" s="164">
        <v>-46.517299999999999</v>
      </c>
      <c r="CH37" s="164">
        <v>-9.9659999999999993</v>
      </c>
      <c r="CI37" s="164">
        <v>-60.587899999999998</v>
      </c>
      <c r="CJ37" s="165"/>
      <c r="CK37" s="165"/>
      <c r="CL37" s="164">
        <v>4.7</v>
      </c>
      <c r="CM37" s="164">
        <v>121.7</v>
      </c>
      <c r="CN37" s="164">
        <v>-13.47</v>
      </c>
      <c r="CO37" s="164">
        <v>39.909599999999998</v>
      </c>
      <c r="CP37" s="164">
        <v>40.057400000000001</v>
      </c>
      <c r="CQ37" s="164">
        <v>39.592700000000001</v>
      </c>
      <c r="CR37" s="164">
        <v>-12.0649</v>
      </c>
      <c r="CS37" s="164">
        <v>-11.502000000000001</v>
      </c>
      <c r="CT37" s="164">
        <v>1</v>
      </c>
      <c r="CU37" s="164">
        <v>-26.7379</v>
      </c>
      <c r="CV37" s="164">
        <v>-2.5432000000000001</v>
      </c>
      <c r="CW37" s="164">
        <v>12.2531</v>
      </c>
      <c r="CX37" s="164">
        <v>27.41</v>
      </c>
      <c r="CY37" s="164">
        <v>58.34</v>
      </c>
      <c r="CZ37" s="164">
        <v>40.554200000000002</v>
      </c>
      <c r="DA37" s="164">
        <v>38.237000000000002</v>
      </c>
      <c r="DB37" s="164">
        <v>-27.36</v>
      </c>
      <c r="DC37" s="164">
        <v>-3.6423000000000001</v>
      </c>
      <c r="DD37" s="164">
        <v>60.817300000000003</v>
      </c>
      <c r="DE37" s="164">
        <v>60.5869</v>
      </c>
      <c r="DF37" s="164">
        <v>-120.67740000000001</v>
      </c>
      <c r="DG37" s="164">
        <v>-1E-4</v>
      </c>
      <c r="DH37" s="164">
        <v>-16.637899999999998</v>
      </c>
      <c r="DI37" s="164">
        <v>-100.1</v>
      </c>
      <c r="DJ37" s="164">
        <v>-102.6</v>
      </c>
      <c r="DK37" s="164">
        <v>27.435600000000001</v>
      </c>
      <c r="DL37" s="164">
        <v>49.520899999999997</v>
      </c>
      <c r="DM37" s="164">
        <v>49.797199999999997</v>
      </c>
      <c r="DN37" s="164">
        <v>70.330799999999996</v>
      </c>
      <c r="DO37" s="164">
        <v>49.51</v>
      </c>
      <c r="DP37" s="164">
        <v>-3.28</v>
      </c>
      <c r="DQ37" s="165"/>
      <c r="DR37" s="164">
        <v>119.69929999999999</v>
      </c>
      <c r="DS37" s="164">
        <v>-30.11</v>
      </c>
      <c r="DT37" s="164">
        <v>-30.19</v>
      </c>
      <c r="DU37" s="164">
        <v>116.69</v>
      </c>
      <c r="DV37" s="164">
        <v>95.75</v>
      </c>
      <c r="DW37" s="164">
        <v>121.25449999999999</v>
      </c>
      <c r="DX37" s="164">
        <v>119.0545</v>
      </c>
      <c r="DY37" s="164">
        <v>-49.5929</v>
      </c>
      <c r="DZ37" s="164">
        <v>-48.081800000000001</v>
      </c>
      <c r="EA37" s="164">
        <v>145.9622</v>
      </c>
      <c r="EB37" s="164">
        <v>148.45419999999999</v>
      </c>
      <c r="EC37" s="164">
        <v>144.03210000000001</v>
      </c>
      <c r="ED37" s="164">
        <v>144.40969999999999</v>
      </c>
      <c r="EE37" s="164">
        <v>46.249099999999999</v>
      </c>
      <c r="EF37" s="164">
        <v>37.913699999999999</v>
      </c>
      <c r="EG37" s="164">
        <v>-22.331</v>
      </c>
      <c r="EH37" s="164">
        <v>309.74259999999998</v>
      </c>
      <c r="EI37" s="164">
        <v>102.6857</v>
      </c>
      <c r="EJ37" s="165"/>
      <c r="EK37" s="164">
        <v>-24.004899999999999</v>
      </c>
      <c r="EL37" s="164">
        <v>-21.897400000000001</v>
      </c>
      <c r="EM37" s="164">
        <v>33.340499999999999</v>
      </c>
      <c r="EN37" s="165"/>
      <c r="EO37" s="164">
        <v>-13.7163</v>
      </c>
      <c r="EP37" s="164">
        <v>39.984000000000002</v>
      </c>
      <c r="EQ37" s="164">
        <v>-41.939799999999998</v>
      </c>
      <c r="ER37" s="164">
        <v>-42.502699999999997</v>
      </c>
      <c r="ES37" s="164">
        <v>-5.7904999999999998</v>
      </c>
      <c r="ET37" s="165"/>
      <c r="EU37" s="165"/>
      <c r="EV37" s="165"/>
      <c r="EW37" s="164">
        <v>9.0894999999999992</v>
      </c>
      <c r="EX37" s="164">
        <v>-51.482799999999997</v>
      </c>
      <c r="EY37" s="164">
        <v>-11.0923</v>
      </c>
      <c r="EZ37" s="164">
        <v>-10.613200000000001</v>
      </c>
      <c r="FA37" s="164">
        <v>3.4502999999999999</v>
      </c>
      <c r="FB37" s="164">
        <v>-36.180399999999999</v>
      </c>
      <c r="FC37" s="164">
        <v>0</v>
      </c>
      <c r="FD37" s="165"/>
      <c r="FE37" s="165"/>
      <c r="FF37" s="164">
        <v>2.27</v>
      </c>
      <c r="FG37" s="164">
        <v>38.8416</v>
      </c>
      <c r="FH37" s="164">
        <v>39.503700000000002</v>
      </c>
      <c r="FI37" s="164">
        <v>38.227899999999998</v>
      </c>
      <c r="FJ37" s="164">
        <v>48.227400000000003</v>
      </c>
      <c r="FK37" s="164">
        <v>46.2179</v>
      </c>
      <c r="FL37" s="164">
        <v>-129.44370000000001</v>
      </c>
      <c r="FM37" s="164">
        <v>51.645899999999997</v>
      </c>
      <c r="FN37" s="164">
        <v>50.939799999999998</v>
      </c>
      <c r="FO37" s="164">
        <v>-112.8061</v>
      </c>
      <c r="FP37" s="164">
        <v>-108.0859</v>
      </c>
      <c r="FQ37" s="164">
        <v>-18.7485</v>
      </c>
      <c r="FR37" s="164">
        <v>-38.9</v>
      </c>
      <c r="FS37" s="164">
        <v>10.1595</v>
      </c>
      <c r="FT37" s="164">
        <v>0.83409999999999995</v>
      </c>
      <c r="FU37" s="164">
        <v>-5.84</v>
      </c>
      <c r="FV37" s="164">
        <v>17.23</v>
      </c>
      <c r="FW37" s="164">
        <v>-19.4801</v>
      </c>
      <c r="FX37" s="164">
        <v>10.4421</v>
      </c>
      <c r="FY37" s="164">
        <v>-13</v>
      </c>
      <c r="FZ37" s="164">
        <v>4.0979999999999999</v>
      </c>
      <c r="GA37" s="164">
        <v>7.2417999999999996</v>
      </c>
      <c r="GB37" s="164">
        <v>29.73</v>
      </c>
      <c r="GC37" s="164">
        <v>107.8456</v>
      </c>
      <c r="GD37" s="164">
        <v>114.9074</v>
      </c>
      <c r="GE37" s="164">
        <v>11.54</v>
      </c>
      <c r="GF37" s="164">
        <v>78.465900000000005</v>
      </c>
      <c r="GG37" s="164">
        <v>16.5</v>
      </c>
      <c r="GH37" s="164">
        <v>-11.064299999999999</v>
      </c>
      <c r="GI37" s="165"/>
      <c r="GJ37" s="164">
        <v>7.7613000000000003</v>
      </c>
      <c r="GK37" s="164">
        <v>1.8069999999999999</v>
      </c>
      <c r="GL37" s="165"/>
      <c r="GM37" s="165"/>
      <c r="GN37" s="164">
        <v>-14.977399999999999</v>
      </c>
      <c r="GO37" s="164">
        <v>-24.2057</v>
      </c>
      <c r="GP37" s="164">
        <v>22.519100000000002</v>
      </c>
      <c r="GQ37" s="164">
        <v>36.9741</v>
      </c>
      <c r="GR37" s="165"/>
      <c r="GS37" s="164">
        <v>114.9615</v>
      </c>
      <c r="GT37" s="164">
        <v>-143.16120000000001</v>
      </c>
      <c r="GU37" s="164">
        <v>-19.095800000000001</v>
      </c>
      <c r="GV37" s="164">
        <v>18.395499999999998</v>
      </c>
      <c r="GW37" s="164">
        <v>-33.415100000000002</v>
      </c>
      <c r="GX37" s="165"/>
      <c r="GY37" s="164">
        <v>16.976800000000001</v>
      </c>
      <c r="GZ37" s="164">
        <v>16.626300000000001</v>
      </c>
      <c r="HA37" s="164">
        <v>13</v>
      </c>
      <c r="HB37" s="164">
        <v>162.2021</v>
      </c>
      <c r="HC37" s="164">
        <v>158.6772</v>
      </c>
      <c r="HD37" s="164">
        <v>39</v>
      </c>
      <c r="HE37" s="164">
        <v>-38.884399999999999</v>
      </c>
      <c r="HF37" s="164">
        <v>-235.65100000000001</v>
      </c>
      <c r="HG37" s="164">
        <v>241.27889999999999</v>
      </c>
      <c r="HH37" s="164">
        <v>237.3905</v>
      </c>
      <c r="HI37" s="164">
        <v>-151.63570000000001</v>
      </c>
      <c r="HJ37" s="164">
        <v>-151.1574</v>
      </c>
      <c r="HK37" s="164">
        <v>-52.900199999999998</v>
      </c>
      <c r="HL37" s="164">
        <v>-44.241999999999997</v>
      </c>
      <c r="HM37" s="164">
        <v>78.454599999999999</v>
      </c>
      <c r="HN37" s="164">
        <v>78.245599999999996</v>
      </c>
      <c r="HO37" s="165"/>
      <c r="HP37" s="164">
        <v>-104.895</v>
      </c>
      <c r="HQ37" s="164">
        <v>26.831800000000001</v>
      </c>
      <c r="HR37" s="164">
        <v>26.018799999999999</v>
      </c>
      <c r="HS37" s="164">
        <v>-18.245699999999999</v>
      </c>
      <c r="HT37" s="164">
        <v>-17.053000000000001</v>
      </c>
      <c r="HU37" s="164">
        <v>79.34</v>
      </c>
      <c r="HV37" s="164">
        <v>78.180000000000007</v>
      </c>
      <c r="HW37" s="164">
        <v>65.900000000000006</v>
      </c>
      <c r="HX37" s="164">
        <v>65.3</v>
      </c>
      <c r="HY37" s="164">
        <v>21.823</v>
      </c>
      <c r="HZ37" s="164">
        <v>-55.84</v>
      </c>
      <c r="IA37" s="164">
        <v>-374.9674</v>
      </c>
      <c r="IB37" s="165"/>
      <c r="IC37" s="165"/>
      <c r="ID37" s="164">
        <v>6</v>
      </c>
      <c r="IE37" s="164">
        <v>38.9</v>
      </c>
      <c r="IF37" s="164">
        <v>-25.8</v>
      </c>
      <c r="IG37" s="164">
        <v>-25.8</v>
      </c>
      <c r="IH37" s="165"/>
      <c r="II37" s="165"/>
      <c r="IJ37" s="164">
        <v>-231.89169999999999</v>
      </c>
      <c r="IK37" s="164">
        <v>-67.676100000000005</v>
      </c>
      <c r="IL37" s="164">
        <v>248.61009999999999</v>
      </c>
      <c r="IM37" s="164">
        <v>195.8723</v>
      </c>
      <c r="IN37" s="164">
        <v>-26.886299999999999</v>
      </c>
      <c r="IO37" s="164">
        <v>-187.7628</v>
      </c>
      <c r="IP37" s="164">
        <v>189.0848</v>
      </c>
      <c r="IQ37" s="164">
        <v>-109.0544</v>
      </c>
      <c r="IR37" s="164">
        <v>-86.046300000000002</v>
      </c>
      <c r="IS37" s="164">
        <v>-192.27940000000001</v>
      </c>
      <c r="IT37" s="164">
        <v>144.69759999999999</v>
      </c>
      <c r="IU37" s="164">
        <v>140.8991</v>
      </c>
      <c r="IV37" s="164">
        <v>105.6067</v>
      </c>
      <c r="IW37" s="164">
        <v>-240.24870000000001</v>
      </c>
      <c r="IX37" s="164">
        <v>82.482200000000006</v>
      </c>
      <c r="IY37" s="164">
        <v>-158.46969999999999</v>
      </c>
      <c r="IZ37" s="164">
        <v>160.4041</v>
      </c>
      <c r="JA37" s="164">
        <v>-10.861499999999999</v>
      </c>
      <c r="JB37" s="165"/>
      <c r="JC37" s="164">
        <v>28.32</v>
      </c>
      <c r="JD37" s="164">
        <v>4.8479999999999999</v>
      </c>
      <c r="JE37" s="164">
        <v>4.8490000000000002</v>
      </c>
      <c r="JF37" s="164">
        <v>-28.08</v>
      </c>
      <c r="JG37" s="164">
        <v>10.4</v>
      </c>
      <c r="JH37" s="165"/>
      <c r="JI37" s="164">
        <v>-10.811</v>
      </c>
      <c r="JJ37" s="164">
        <v>-38.585500000000003</v>
      </c>
      <c r="JK37" s="164">
        <v>-10.340999999999999</v>
      </c>
      <c r="JL37" s="164">
        <v>31.2</v>
      </c>
      <c r="JM37" s="164">
        <v>52.658000000000001</v>
      </c>
      <c r="JN37" s="164">
        <v>52.465000000000003</v>
      </c>
      <c r="JO37" s="164">
        <v>10.7348</v>
      </c>
      <c r="JP37" s="164">
        <v>12.8657</v>
      </c>
      <c r="JQ37" s="164">
        <v>51.292499999999997</v>
      </c>
      <c r="JR37" s="164">
        <v>51.229100000000003</v>
      </c>
      <c r="JS37" s="164">
        <v>50.402700000000003</v>
      </c>
      <c r="JT37" s="165"/>
      <c r="JU37" s="164">
        <v>-37.4</v>
      </c>
      <c r="JV37" s="164">
        <v>27.275300000000001</v>
      </c>
      <c r="JW37" s="164">
        <v>7.27</v>
      </c>
      <c r="JX37" s="165"/>
      <c r="JY37" s="164">
        <v>-41.256500000000003</v>
      </c>
      <c r="JZ37" s="164">
        <v>74.763400000000004</v>
      </c>
      <c r="KA37" s="164">
        <v>54.240900000000003</v>
      </c>
      <c r="KB37" s="164">
        <v>-40.113999999999997</v>
      </c>
      <c r="KC37" s="164">
        <v>-73.729200000000006</v>
      </c>
      <c r="KD37" s="164">
        <v>42.685299999999998</v>
      </c>
      <c r="KE37" s="164">
        <v>30.176100000000002</v>
      </c>
      <c r="KF37" s="164">
        <v>29.7</v>
      </c>
      <c r="KG37" s="164">
        <v>-28.9</v>
      </c>
      <c r="KH37" s="165"/>
      <c r="KI37" s="164">
        <v>164.30510000000001</v>
      </c>
    </row>
    <row r="38" spans="1:295" ht="18" customHeight="1" x14ac:dyDescent="0.35">
      <c r="A38" s="161" t="s">
        <v>63</v>
      </c>
      <c r="B38" s="161" t="s">
        <v>842</v>
      </c>
      <c r="C38" s="164">
        <v>0</v>
      </c>
      <c r="D38" s="164">
        <v>17.7163</v>
      </c>
      <c r="E38" s="165"/>
      <c r="F38" s="164">
        <v>10.6647</v>
      </c>
      <c r="G38" s="164">
        <v>25.570900000000002</v>
      </c>
      <c r="H38" s="165"/>
      <c r="I38" s="164">
        <v>51.032600000000002</v>
      </c>
      <c r="J38" s="164">
        <v>-90.577500000000001</v>
      </c>
      <c r="K38" s="164">
        <v>45.482399999999998</v>
      </c>
      <c r="L38" s="164">
        <v>23.115300000000001</v>
      </c>
      <c r="M38" s="164">
        <v>22.427</v>
      </c>
      <c r="N38" s="164">
        <v>11.1</v>
      </c>
      <c r="O38" s="164">
        <v>-3.33</v>
      </c>
      <c r="P38" s="165"/>
      <c r="Q38" s="165"/>
      <c r="R38" s="165"/>
      <c r="S38" s="164">
        <v>11.581200000000001</v>
      </c>
      <c r="T38" s="164">
        <v>182.1866</v>
      </c>
      <c r="U38" s="164">
        <v>10.4261</v>
      </c>
      <c r="V38" s="164">
        <v>10.553900000000001</v>
      </c>
      <c r="W38" s="164">
        <v>17.1569</v>
      </c>
      <c r="X38" s="164">
        <v>7.0117000000000003</v>
      </c>
      <c r="Y38" s="164">
        <v>5.9013</v>
      </c>
      <c r="Z38" s="164">
        <v>4.5458999999999996</v>
      </c>
      <c r="AA38" s="165"/>
      <c r="AB38" s="165"/>
      <c r="AC38" s="164">
        <v>-86.31</v>
      </c>
      <c r="AD38" s="165"/>
      <c r="AE38" s="165"/>
      <c r="AF38" s="164">
        <v>-11.1</v>
      </c>
      <c r="AG38" s="165"/>
      <c r="AH38" s="164">
        <v>17.053999999999998</v>
      </c>
      <c r="AI38" s="164">
        <v>0.25600000000000001</v>
      </c>
      <c r="AJ38" s="164">
        <v>-35.729999999999997</v>
      </c>
      <c r="AK38" s="164">
        <v>-36.01</v>
      </c>
      <c r="AL38" s="164">
        <v>-57.96</v>
      </c>
      <c r="AM38" s="164">
        <v>36.25</v>
      </c>
      <c r="AN38" s="164">
        <v>35.92</v>
      </c>
      <c r="AO38" s="164">
        <v>10.438499999999999</v>
      </c>
      <c r="AP38" s="164">
        <v>9.6725999999999992</v>
      </c>
      <c r="AQ38" s="164">
        <v>61.029600000000002</v>
      </c>
      <c r="AR38" s="165"/>
      <c r="AS38" s="164">
        <v>17.080200000000001</v>
      </c>
      <c r="AT38" s="164">
        <v>-35.231299999999997</v>
      </c>
      <c r="AU38" s="164">
        <v>-34.693300000000001</v>
      </c>
      <c r="AV38" s="164">
        <v>6.8983999999999996</v>
      </c>
      <c r="AW38" s="164">
        <v>6.6882000000000001</v>
      </c>
      <c r="AX38" s="164">
        <v>52.512</v>
      </c>
      <c r="AY38" s="164">
        <v>53.851599999999998</v>
      </c>
      <c r="AZ38" s="164">
        <v>-5.2346000000000004</v>
      </c>
      <c r="BA38" s="164">
        <v>-27.165299999999998</v>
      </c>
      <c r="BB38" s="164">
        <v>-246.76249999999999</v>
      </c>
      <c r="BC38" s="164">
        <v>-16.753799999999998</v>
      </c>
      <c r="BD38" s="164">
        <v>-11.5</v>
      </c>
      <c r="BE38" s="164">
        <v>-12.2</v>
      </c>
      <c r="BF38" s="164">
        <v>39.280099999999997</v>
      </c>
      <c r="BG38" s="164">
        <v>38.811399999999999</v>
      </c>
      <c r="BH38" s="164">
        <v>-5.6124999999999998</v>
      </c>
      <c r="BI38" s="165"/>
      <c r="BJ38" s="164">
        <v>-5.2896999999999998</v>
      </c>
      <c r="BK38" s="164">
        <v>0.75270000000000004</v>
      </c>
      <c r="BL38" s="165"/>
      <c r="BM38" s="164">
        <v>1.8292999999999999</v>
      </c>
      <c r="BN38" s="164">
        <v>281.77730000000003</v>
      </c>
      <c r="BO38" s="164">
        <v>101.59610000000001</v>
      </c>
      <c r="BP38" s="164">
        <v>101.80970000000001</v>
      </c>
      <c r="BQ38" s="164">
        <v>-283.91980000000001</v>
      </c>
      <c r="BR38" s="164">
        <v>357.74700000000001</v>
      </c>
      <c r="BS38" s="165"/>
      <c r="BT38" s="164">
        <v>-82.722499999999997</v>
      </c>
      <c r="BU38" s="164">
        <v>83.095799999999997</v>
      </c>
      <c r="BV38" s="164">
        <v>77.062100000000001</v>
      </c>
      <c r="BW38" s="164">
        <v>23.95</v>
      </c>
      <c r="BX38" s="164">
        <v>15.89</v>
      </c>
      <c r="BY38" s="164">
        <v>52.84</v>
      </c>
      <c r="BZ38" s="164">
        <v>77.72</v>
      </c>
      <c r="CA38" s="164">
        <v>-49.426000000000002</v>
      </c>
      <c r="CB38" s="164">
        <v>-48.8902</v>
      </c>
      <c r="CC38" s="164">
        <v>209.66839999999999</v>
      </c>
      <c r="CD38" s="165"/>
      <c r="CE38" s="164">
        <v>16.277799999999999</v>
      </c>
      <c r="CF38" s="164">
        <v>-61.041699999999999</v>
      </c>
      <c r="CG38" s="164">
        <v>-60.7012</v>
      </c>
      <c r="CH38" s="164">
        <v>-10.2346</v>
      </c>
      <c r="CI38" s="164">
        <v>-46.751300000000001</v>
      </c>
      <c r="CJ38" s="165"/>
      <c r="CK38" s="165"/>
      <c r="CL38" s="164">
        <v>31.7</v>
      </c>
      <c r="CM38" s="164">
        <v>93.9</v>
      </c>
      <c r="CN38" s="164">
        <v>-12.35</v>
      </c>
      <c r="CO38" s="164">
        <v>39.2639</v>
      </c>
      <c r="CP38" s="164">
        <v>38.287599999999998</v>
      </c>
      <c r="CQ38" s="164">
        <v>38.681899999999999</v>
      </c>
      <c r="CR38" s="164">
        <v>-13.9589</v>
      </c>
      <c r="CS38" s="164">
        <v>-13.856299999999999</v>
      </c>
      <c r="CT38" s="165"/>
      <c r="CU38" s="164">
        <v>-24.889199999999999</v>
      </c>
      <c r="CV38" s="164">
        <v>-1.7343999999999999</v>
      </c>
      <c r="CW38" s="164">
        <v>11.987399999999999</v>
      </c>
      <c r="CX38" s="164">
        <v>23.48</v>
      </c>
      <c r="CY38" s="164">
        <v>55.98</v>
      </c>
      <c r="CZ38" s="164">
        <v>40.0854</v>
      </c>
      <c r="DA38" s="164">
        <v>37.797499999999999</v>
      </c>
      <c r="DB38" s="164">
        <v>-26.89</v>
      </c>
      <c r="DC38" s="164">
        <v>-3.6423000000000001</v>
      </c>
      <c r="DD38" s="164">
        <v>46.7181</v>
      </c>
      <c r="DE38" s="164">
        <v>45.811300000000003</v>
      </c>
      <c r="DF38" s="164">
        <v>-75.121399999999994</v>
      </c>
      <c r="DG38" s="164">
        <v>-1E-4</v>
      </c>
      <c r="DH38" s="164">
        <v>-16.368600000000001</v>
      </c>
      <c r="DI38" s="164">
        <v>-100</v>
      </c>
      <c r="DJ38" s="164">
        <v>-99.7</v>
      </c>
      <c r="DK38" s="164">
        <v>26.820399999999999</v>
      </c>
      <c r="DL38" s="164">
        <v>48.934899999999999</v>
      </c>
      <c r="DM38" s="164">
        <v>45.100700000000003</v>
      </c>
      <c r="DN38" s="164">
        <v>69.158900000000003</v>
      </c>
      <c r="DO38" s="164">
        <v>48.4</v>
      </c>
      <c r="DP38" s="164">
        <v>-1.84</v>
      </c>
      <c r="DQ38" s="164">
        <v>71.563500000000005</v>
      </c>
      <c r="DR38" s="164">
        <v>75.639300000000006</v>
      </c>
      <c r="DS38" s="164">
        <v>-30.41</v>
      </c>
      <c r="DT38" s="164">
        <v>-30.66</v>
      </c>
      <c r="DU38" s="164">
        <v>115.38</v>
      </c>
      <c r="DV38" s="164">
        <v>96.81</v>
      </c>
      <c r="DW38" s="164">
        <v>75.2727</v>
      </c>
      <c r="DX38" s="164">
        <v>76.0364</v>
      </c>
      <c r="DY38" s="164">
        <v>-61.927</v>
      </c>
      <c r="DZ38" s="164">
        <v>-60.281799999999997</v>
      </c>
      <c r="EA38" s="164">
        <v>118.22839999999999</v>
      </c>
      <c r="EB38" s="164">
        <v>117.3473</v>
      </c>
      <c r="EC38" s="164">
        <v>114.8633</v>
      </c>
      <c r="ED38" s="164">
        <v>116.7026</v>
      </c>
      <c r="EE38" s="164">
        <v>51.833599999999997</v>
      </c>
      <c r="EF38" s="164">
        <v>41.5837</v>
      </c>
      <c r="EG38" s="164">
        <v>-21.72</v>
      </c>
      <c r="EH38" s="164">
        <v>297.3306</v>
      </c>
      <c r="EI38" s="164">
        <v>47.7943</v>
      </c>
      <c r="EJ38" s="165"/>
      <c r="EK38" s="164">
        <v>-23.7225</v>
      </c>
      <c r="EL38" s="164">
        <v>-21.8704</v>
      </c>
      <c r="EM38" s="164">
        <v>30.9758</v>
      </c>
      <c r="EN38" s="165"/>
      <c r="EO38" s="164">
        <v>-50.126600000000003</v>
      </c>
      <c r="EP38" s="164">
        <v>132.15600000000001</v>
      </c>
      <c r="EQ38" s="164">
        <v>-56.7789</v>
      </c>
      <c r="ER38" s="164">
        <v>-57.462699999999998</v>
      </c>
      <c r="ES38" s="164">
        <v>-8.9172999999999991</v>
      </c>
      <c r="ET38" s="165"/>
      <c r="EU38" s="165"/>
      <c r="EV38" s="165"/>
      <c r="EW38" s="164">
        <v>8.8846000000000007</v>
      </c>
      <c r="EX38" s="164">
        <v>-86.300399999999996</v>
      </c>
      <c r="EY38" s="164">
        <v>-11.143800000000001</v>
      </c>
      <c r="EZ38" s="164">
        <v>-10.675000000000001</v>
      </c>
      <c r="FA38" s="164">
        <v>3.1804000000000001</v>
      </c>
      <c r="FB38" s="164">
        <v>-41.574199999999998</v>
      </c>
      <c r="FC38" s="164">
        <v>0</v>
      </c>
      <c r="FD38" s="165"/>
      <c r="FE38" s="165"/>
      <c r="FF38" s="164">
        <v>2.3054999999999999</v>
      </c>
      <c r="FG38" s="164">
        <v>38.4435</v>
      </c>
      <c r="FH38" s="164">
        <v>39.313600000000001</v>
      </c>
      <c r="FI38" s="164">
        <v>37.592599999999997</v>
      </c>
      <c r="FJ38" s="164">
        <v>47.892499999999998</v>
      </c>
      <c r="FK38" s="164">
        <v>48.729799999999997</v>
      </c>
      <c r="FL38" s="164">
        <v>-130.95079999999999</v>
      </c>
      <c r="FM38" s="164">
        <v>64.621700000000004</v>
      </c>
      <c r="FN38" s="164">
        <v>63.895099999999999</v>
      </c>
      <c r="FO38" s="164">
        <v>-115.8869</v>
      </c>
      <c r="FP38" s="164">
        <v>-107.8449</v>
      </c>
      <c r="FQ38" s="164">
        <v>-18.7851</v>
      </c>
      <c r="FR38" s="164">
        <v>-40.96</v>
      </c>
      <c r="FS38" s="164">
        <v>10.179</v>
      </c>
      <c r="FT38" s="164">
        <v>0.88039999999999996</v>
      </c>
      <c r="FU38" s="164">
        <v>-5.89</v>
      </c>
      <c r="FV38" s="164">
        <v>18.16</v>
      </c>
      <c r="FW38" s="164">
        <v>-20.066299999999998</v>
      </c>
      <c r="FX38" s="164">
        <v>10.0791</v>
      </c>
      <c r="FY38" s="165"/>
      <c r="FZ38" s="164">
        <v>4.0519999999999996</v>
      </c>
      <c r="GA38" s="164">
        <v>7.2088000000000001</v>
      </c>
      <c r="GB38" s="164">
        <v>28.4</v>
      </c>
      <c r="GC38" s="164">
        <v>110.1592</v>
      </c>
      <c r="GD38" s="164">
        <v>119.28230000000001</v>
      </c>
      <c r="GE38" s="165"/>
      <c r="GF38" s="164">
        <v>76.4191</v>
      </c>
      <c r="GG38" s="164">
        <v>16.8</v>
      </c>
      <c r="GH38" s="164">
        <v>-11.1166</v>
      </c>
      <c r="GI38" s="165"/>
      <c r="GJ38" s="164">
        <v>8.4639000000000006</v>
      </c>
      <c r="GK38" s="164">
        <v>1.7567999999999999</v>
      </c>
      <c r="GL38" s="165"/>
      <c r="GM38" s="165"/>
      <c r="GN38" s="165"/>
      <c r="GO38" s="164">
        <v>-24.275099999999998</v>
      </c>
      <c r="GP38" s="164">
        <v>20.5763</v>
      </c>
      <c r="GQ38" s="164">
        <v>37.394199999999998</v>
      </c>
      <c r="GR38" s="165"/>
      <c r="GS38" s="164">
        <v>109.1626</v>
      </c>
      <c r="GT38" s="164">
        <v>-140.416</v>
      </c>
      <c r="GU38" s="164">
        <v>-18.823</v>
      </c>
      <c r="GV38" s="164">
        <v>18.138000000000002</v>
      </c>
      <c r="GW38" s="164">
        <v>-32.394799999999996</v>
      </c>
      <c r="GX38" s="164">
        <v>11.9771</v>
      </c>
      <c r="GY38" s="164">
        <v>16.8108</v>
      </c>
      <c r="GZ38" s="164">
        <v>16.457599999999999</v>
      </c>
      <c r="HA38" s="164">
        <v>13</v>
      </c>
      <c r="HB38" s="164">
        <v>148.25630000000001</v>
      </c>
      <c r="HC38" s="164">
        <v>145.47290000000001</v>
      </c>
      <c r="HD38" s="164">
        <v>34.4</v>
      </c>
      <c r="HE38" s="164">
        <v>-34.160200000000003</v>
      </c>
      <c r="HF38" s="164">
        <v>-208.9153</v>
      </c>
      <c r="HG38" s="164">
        <v>210.92140000000001</v>
      </c>
      <c r="HH38" s="164">
        <v>207.02359999999999</v>
      </c>
      <c r="HI38" s="164">
        <v>-140.34020000000001</v>
      </c>
      <c r="HJ38" s="164">
        <v>-139.83500000000001</v>
      </c>
      <c r="HK38" s="164">
        <v>-57.758200000000002</v>
      </c>
      <c r="HL38" s="164">
        <v>-49.286999999999999</v>
      </c>
      <c r="HM38" s="164">
        <v>72.641999999999996</v>
      </c>
      <c r="HN38" s="164">
        <v>72.9345</v>
      </c>
      <c r="HO38" s="165"/>
      <c r="HP38" s="165"/>
      <c r="HQ38" s="164">
        <v>27.2163</v>
      </c>
      <c r="HR38" s="164">
        <v>26.513200000000001</v>
      </c>
      <c r="HS38" s="164">
        <v>-20.225300000000001</v>
      </c>
      <c r="HT38" s="164">
        <v>-20.8078</v>
      </c>
      <c r="HU38" s="164">
        <v>76.680000000000007</v>
      </c>
      <c r="HV38" s="164">
        <v>77.13</v>
      </c>
      <c r="HW38" s="164">
        <v>65</v>
      </c>
      <c r="HX38" s="164">
        <v>63.4</v>
      </c>
      <c r="HY38" s="164">
        <v>22.0473</v>
      </c>
      <c r="HZ38" s="164">
        <v>-49.76</v>
      </c>
      <c r="IA38" s="164">
        <v>-370.1352</v>
      </c>
      <c r="IB38" s="165"/>
      <c r="IC38" s="165"/>
      <c r="ID38" s="164">
        <v>6</v>
      </c>
      <c r="IE38" s="164">
        <v>39.4</v>
      </c>
      <c r="IF38" s="164">
        <v>-23.4</v>
      </c>
      <c r="IG38" s="164">
        <v>-23.7</v>
      </c>
      <c r="IH38" s="165"/>
      <c r="II38" s="165"/>
      <c r="IJ38" s="164">
        <v>-205.5514</v>
      </c>
      <c r="IK38" s="164">
        <v>-19.556100000000001</v>
      </c>
      <c r="IL38" s="164">
        <v>260.18740000000003</v>
      </c>
      <c r="IM38" s="164">
        <v>208.16319999999999</v>
      </c>
      <c r="IN38" s="164">
        <v>-44.096899999999998</v>
      </c>
      <c r="IO38" s="164">
        <v>-202.79859999999999</v>
      </c>
      <c r="IP38" s="164">
        <v>199.6591</v>
      </c>
      <c r="IQ38" s="164">
        <v>-113.435</v>
      </c>
      <c r="IR38" s="164">
        <v>-84.748999999999995</v>
      </c>
      <c r="IS38" s="164">
        <v>-198.2569</v>
      </c>
      <c r="IT38" s="164">
        <v>144.1362</v>
      </c>
      <c r="IU38" s="164">
        <v>144.21629999999999</v>
      </c>
      <c r="IV38" s="164">
        <v>107.681</v>
      </c>
      <c r="IW38" s="164">
        <v>-253.94210000000001</v>
      </c>
      <c r="IX38" s="164">
        <v>86.353999999999999</v>
      </c>
      <c r="IY38" s="164">
        <v>-164.71100000000001</v>
      </c>
      <c r="IZ38" s="164">
        <v>167.0855</v>
      </c>
      <c r="JA38" s="164">
        <v>-11.5756</v>
      </c>
      <c r="JB38" s="165"/>
      <c r="JC38" s="164">
        <v>27.68</v>
      </c>
      <c r="JD38" s="164">
        <v>5.3280000000000003</v>
      </c>
      <c r="JE38" s="164">
        <v>5.3170000000000002</v>
      </c>
      <c r="JF38" s="164">
        <v>-27.12</v>
      </c>
      <c r="JG38" s="164">
        <v>10</v>
      </c>
      <c r="JH38" s="165"/>
      <c r="JI38" s="164">
        <v>-9.6666000000000007</v>
      </c>
      <c r="JJ38" s="164">
        <v>-40.636299999999999</v>
      </c>
      <c r="JK38" s="164">
        <v>-9.8436000000000003</v>
      </c>
      <c r="JL38" s="164">
        <v>31</v>
      </c>
      <c r="JM38" s="164">
        <v>51.936</v>
      </c>
      <c r="JN38" s="164">
        <v>52.512</v>
      </c>
      <c r="JO38" s="164">
        <v>8.3811999999999998</v>
      </c>
      <c r="JP38" s="164">
        <v>10.077500000000001</v>
      </c>
      <c r="JQ38" s="164">
        <v>47.823599999999999</v>
      </c>
      <c r="JR38" s="164">
        <v>46.773899999999998</v>
      </c>
      <c r="JS38" s="164">
        <v>48.345300000000002</v>
      </c>
      <c r="JT38" s="165"/>
      <c r="JU38" s="164">
        <v>-37</v>
      </c>
      <c r="JV38" s="164">
        <v>27.265599999999999</v>
      </c>
      <c r="JW38" s="164">
        <v>7.15</v>
      </c>
      <c r="JX38" s="165"/>
      <c r="JY38" s="164">
        <v>-50.278399999999998</v>
      </c>
      <c r="JZ38" s="164">
        <v>78.853999999999999</v>
      </c>
      <c r="KA38" s="164">
        <v>59.9664</v>
      </c>
      <c r="KB38" s="164">
        <v>-50.555300000000003</v>
      </c>
      <c r="KC38" s="164">
        <v>-77.040800000000004</v>
      </c>
      <c r="KD38" s="164">
        <v>47.7898</v>
      </c>
      <c r="KE38" s="164">
        <v>27.751100000000001</v>
      </c>
      <c r="KF38" s="164">
        <v>29</v>
      </c>
      <c r="KG38" s="164">
        <v>-28.8</v>
      </c>
      <c r="KH38" s="165"/>
      <c r="KI38" s="164">
        <v>168.7396</v>
      </c>
    </row>
    <row r="39" spans="1:295" ht="18" customHeight="1" x14ac:dyDescent="0.35">
      <c r="A39" s="161" t="s">
        <v>63</v>
      </c>
      <c r="B39" s="161" t="s">
        <v>843</v>
      </c>
      <c r="C39" s="164">
        <v>0</v>
      </c>
      <c r="D39" s="164">
        <v>17.2623</v>
      </c>
      <c r="E39" s="164">
        <v>-34.511099999999999</v>
      </c>
      <c r="F39" s="164">
        <v>10.330399999999999</v>
      </c>
      <c r="G39" s="164">
        <v>23.3308</v>
      </c>
      <c r="H39" s="165"/>
      <c r="I39" s="164">
        <v>46.8994</v>
      </c>
      <c r="J39" s="164">
        <v>-88.984399999999994</v>
      </c>
      <c r="K39" s="164">
        <v>44.910299999999999</v>
      </c>
      <c r="L39" s="164">
        <v>22.811299999999999</v>
      </c>
      <c r="M39" s="164">
        <v>22.09</v>
      </c>
      <c r="N39" s="164">
        <v>13.32</v>
      </c>
      <c r="O39" s="164">
        <v>-3.35</v>
      </c>
      <c r="P39" s="165"/>
      <c r="Q39" s="165"/>
      <c r="R39" s="165"/>
      <c r="S39" s="164">
        <v>11.8726</v>
      </c>
      <c r="T39" s="164">
        <v>178.3956</v>
      </c>
      <c r="U39" s="164">
        <v>9.7423000000000002</v>
      </c>
      <c r="V39" s="164">
        <v>9.9789999999999992</v>
      </c>
      <c r="W39" s="164">
        <v>16.697700000000001</v>
      </c>
      <c r="X39" s="164">
        <v>6.0033000000000003</v>
      </c>
      <c r="Y39" s="164">
        <v>5.8122999999999996</v>
      </c>
      <c r="Z39" s="164">
        <v>4.3997999999999999</v>
      </c>
      <c r="AA39" s="165"/>
      <c r="AB39" s="165"/>
      <c r="AC39" s="164">
        <v>-86.51</v>
      </c>
      <c r="AD39" s="165"/>
      <c r="AE39" s="165"/>
      <c r="AF39" s="164">
        <v>-13.32</v>
      </c>
      <c r="AG39" s="165"/>
      <c r="AH39" s="164">
        <v>17.332000000000001</v>
      </c>
      <c r="AI39" s="164">
        <v>0.25700000000000001</v>
      </c>
      <c r="AJ39" s="164">
        <v>-35.51</v>
      </c>
      <c r="AK39" s="164">
        <v>-35.65</v>
      </c>
      <c r="AL39" s="164">
        <v>-58.01</v>
      </c>
      <c r="AM39" s="164">
        <v>35.79</v>
      </c>
      <c r="AN39" s="164">
        <v>36.29</v>
      </c>
      <c r="AO39" s="164">
        <v>10.231400000000001</v>
      </c>
      <c r="AP39" s="164">
        <v>9.8560999999999996</v>
      </c>
      <c r="AQ39" s="164">
        <v>60.471699999999998</v>
      </c>
      <c r="AR39" s="164">
        <v>62.786999999999999</v>
      </c>
      <c r="AS39" s="164">
        <v>16.747199999999999</v>
      </c>
      <c r="AT39" s="164">
        <v>-37.240600000000001</v>
      </c>
      <c r="AU39" s="164">
        <v>-36.605600000000003</v>
      </c>
      <c r="AV39" s="164">
        <v>4.1001000000000003</v>
      </c>
      <c r="AW39" s="164">
        <v>4.0994999999999999</v>
      </c>
      <c r="AX39" s="164">
        <v>52.913899999999998</v>
      </c>
      <c r="AY39" s="164">
        <v>53.851599999999998</v>
      </c>
      <c r="AZ39" s="164">
        <v>-5.758</v>
      </c>
      <c r="BA39" s="164">
        <v>-30.868300000000001</v>
      </c>
      <c r="BB39" s="164">
        <v>-230.60890000000001</v>
      </c>
      <c r="BC39" s="164">
        <v>-19.177299999999999</v>
      </c>
      <c r="BD39" s="164">
        <v>-10.4</v>
      </c>
      <c r="BE39" s="164">
        <v>-11.2</v>
      </c>
      <c r="BF39" s="164">
        <v>41.254100000000001</v>
      </c>
      <c r="BG39" s="164">
        <v>40.375700000000002</v>
      </c>
      <c r="BH39" s="164">
        <v>-5.1181000000000001</v>
      </c>
      <c r="BI39" s="165"/>
      <c r="BJ39" s="164">
        <v>-6.4511000000000003</v>
      </c>
      <c r="BK39" s="164">
        <v>1.0607</v>
      </c>
      <c r="BL39" s="165"/>
      <c r="BM39" s="164">
        <v>0</v>
      </c>
      <c r="BN39" s="164">
        <v>267.00630000000001</v>
      </c>
      <c r="BO39" s="164">
        <v>97.811800000000005</v>
      </c>
      <c r="BP39" s="164">
        <v>97.811800000000005</v>
      </c>
      <c r="BQ39" s="164">
        <v>-281.77539999999999</v>
      </c>
      <c r="BR39" s="164">
        <v>335.65089999999998</v>
      </c>
      <c r="BS39" s="165"/>
      <c r="BT39" s="164">
        <v>-40.990299999999998</v>
      </c>
      <c r="BU39" s="164">
        <v>43.1554</v>
      </c>
      <c r="BV39" s="164">
        <v>75.914500000000004</v>
      </c>
      <c r="BW39" s="164">
        <v>22.64</v>
      </c>
      <c r="BX39" s="164">
        <v>14.84</v>
      </c>
      <c r="BY39" s="164">
        <v>52.3</v>
      </c>
      <c r="BZ39" s="164">
        <v>76.94</v>
      </c>
      <c r="CA39" s="164">
        <v>-49.693899999999999</v>
      </c>
      <c r="CB39" s="164">
        <v>-49.693899999999999</v>
      </c>
      <c r="CC39" s="164">
        <v>240.39529999999999</v>
      </c>
      <c r="CD39" s="165"/>
      <c r="CE39" s="164">
        <v>13.2293</v>
      </c>
      <c r="CF39" s="164">
        <v>-51.471899999999998</v>
      </c>
      <c r="CG39" s="164">
        <v>-50.855400000000003</v>
      </c>
      <c r="CH39" s="164">
        <v>-10.5395</v>
      </c>
      <c r="CI39" s="164">
        <v>-42.459200000000003</v>
      </c>
      <c r="CJ39" s="165"/>
      <c r="CK39" s="165"/>
      <c r="CL39" s="164">
        <v>37.5</v>
      </c>
      <c r="CM39" s="164">
        <v>85.4</v>
      </c>
      <c r="CN39" s="164">
        <v>-13.29</v>
      </c>
      <c r="CO39" s="164">
        <v>44.516100000000002</v>
      </c>
      <c r="CP39" s="164">
        <v>44.327800000000003</v>
      </c>
      <c r="CQ39" s="164">
        <v>44.359099999999998</v>
      </c>
      <c r="CR39" s="164">
        <v>-4.3192000000000004</v>
      </c>
      <c r="CS39" s="164">
        <v>-4.2815000000000003</v>
      </c>
      <c r="CT39" s="164">
        <v>-8.7083999999999993</v>
      </c>
      <c r="CU39" s="164">
        <v>-22.850999999999999</v>
      </c>
      <c r="CV39" s="164">
        <v>-14.0001</v>
      </c>
      <c r="CW39" s="164">
        <v>12.116199999999999</v>
      </c>
      <c r="CX39" s="164">
        <v>27.84</v>
      </c>
      <c r="CY39" s="164">
        <v>54.88</v>
      </c>
      <c r="CZ39" s="164">
        <v>40.0854</v>
      </c>
      <c r="DA39" s="164">
        <v>37.797499999999999</v>
      </c>
      <c r="DB39" s="164">
        <v>-26.91</v>
      </c>
      <c r="DC39" s="164">
        <v>-3.6423000000000001</v>
      </c>
      <c r="DD39" s="164">
        <v>42.683</v>
      </c>
      <c r="DE39" s="164">
        <v>42.550699999999999</v>
      </c>
      <c r="DF39" s="164">
        <v>-79.600300000000004</v>
      </c>
      <c r="DG39" s="164">
        <v>-2.0000000000000001E-4</v>
      </c>
      <c r="DH39" s="164">
        <v>-16.2303</v>
      </c>
      <c r="DI39" s="164">
        <v>-102.2</v>
      </c>
      <c r="DJ39" s="164">
        <v>-102.9</v>
      </c>
      <c r="DK39" s="164">
        <v>27.726700000000001</v>
      </c>
      <c r="DL39" s="164">
        <v>48.348999999999997</v>
      </c>
      <c r="DM39" s="164">
        <v>42.282800000000002</v>
      </c>
      <c r="DN39" s="164">
        <v>67.987099999999998</v>
      </c>
      <c r="DO39" s="164">
        <v>47.9</v>
      </c>
      <c r="DP39" s="164">
        <v>-1.32</v>
      </c>
      <c r="DQ39" s="164">
        <v>71.603999999999999</v>
      </c>
      <c r="DR39" s="164">
        <v>80.544600000000003</v>
      </c>
      <c r="DS39" s="164">
        <v>-23.99</v>
      </c>
      <c r="DT39" s="164">
        <v>-23.96</v>
      </c>
      <c r="DU39" s="164">
        <v>107.27</v>
      </c>
      <c r="DV39" s="164">
        <v>97.91</v>
      </c>
      <c r="DW39" s="164">
        <v>79.581800000000001</v>
      </c>
      <c r="DX39" s="164">
        <v>78.854500000000002</v>
      </c>
      <c r="DY39" s="164">
        <v>-69.519099999999995</v>
      </c>
      <c r="DZ39" s="164">
        <v>-67.881799999999998</v>
      </c>
      <c r="EA39" s="164">
        <v>111.6754</v>
      </c>
      <c r="EB39" s="164">
        <v>112.02419999999999</v>
      </c>
      <c r="EC39" s="164">
        <v>108.31789999999999</v>
      </c>
      <c r="ED39" s="164">
        <v>109.6754</v>
      </c>
      <c r="EE39" s="164">
        <v>47.563200000000002</v>
      </c>
      <c r="EF39" s="164">
        <v>40.296700000000001</v>
      </c>
      <c r="EG39" s="164">
        <v>-21.323</v>
      </c>
      <c r="EH39" s="164">
        <v>293.3193</v>
      </c>
      <c r="EI39" s="164">
        <v>25.200099999999999</v>
      </c>
      <c r="EJ39" s="165"/>
      <c r="EK39" s="164">
        <v>-23.609000000000002</v>
      </c>
      <c r="EL39" s="164">
        <v>-22.0916</v>
      </c>
      <c r="EM39" s="164">
        <v>30.882300000000001</v>
      </c>
      <c r="EN39" s="165"/>
      <c r="EO39" s="164">
        <v>-60.372900000000001</v>
      </c>
      <c r="EP39" s="164">
        <v>139.83600000000001</v>
      </c>
      <c r="EQ39" s="164">
        <v>-63.845500000000001</v>
      </c>
      <c r="ER39" s="164">
        <v>-64.874099999999999</v>
      </c>
      <c r="ES39" s="164">
        <v>-7.8846999999999996</v>
      </c>
      <c r="ET39" s="165"/>
      <c r="EU39" s="165"/>
      <c r="EV39" s="165"/>
      <c r="EW39" s="164">
        <v>8.7637</v>
      </c>
      <c r="EX39" s="164">
        <v>-96.14</v>
      </c>
      <c r="EY39" s="164">
        <v>-11.287800000000001</v>
      </c>
      <c r="EZ39" s="164">
        <v>-10.8506</v>
      </c>
      <c r="FA39" s="164">
        <v>3.2189999999999999</v>
      </c>
      <c r="FB39" s="164">
        <v>-37.954900000000002</v>
      </c>
      <c r="FC39" s="164">
        <v>0</v>
      </c>
      <c r="FD39" s="165"/>
      <c r="FE39" s="165"/>
      <c r="FF39" s="164">
        <v>2.3348</v>
      </c>
      <c r="FG39" s="164">
        <v>39.384500000000003</v>
      </c>
      <c r="FH39" s="164">
        <v>39.6721</v>
      </c>
      <c r="FI39" s="164">
        <v>38.071199999999997</v>
      </c>
      <c r="FJ39" s="164">
        <v>48.897199999999998</v>
      </c>
      <c r="FK39" s="164">
        <v>49.064700000000002</v>
      </c>
      <c r="FL39" s="164">
        <v>-134.8023</v>
      </c>
      <c r="FM39" s="164">
        <v>72.464799999999997</v>
      </c>
      <c r="FN39" s="164">
        <v>71.622600000000006</v>
      </c>
      <c r="FO39" s="164">
        <v>-118.54519999999999</v>
      </c>
      <c r="FP39" s="164">
        <v>-109.1733</v>
      </c>
      <c r="FQ39" s="164">
        <v>-23.003900000000002</v>
      </c>
      <c r="FR39" s="164">
        <v>-40.67</v>
      </c>
      <c r="FS39" s="164">
        <v>11.7781</v>
      </c>
      <c r="FT39" s="164">
        <v>0.89139999999999997</v>
      </c>
      <c r="FU39" s="164">
        <v>-7.03</v>
      </c>
      <c r="FV39" s="164">
        <v>17.93</v>
      </c>
      <c r="FW39" s="164">
        <v>-24.273900000000001</v>
      </c>
      <c r="FX39" s="164">
        <v>10.479100000000001</v>
      </c>
      <c r="FY39" s="164">
        <v>-12.859</v>
      </c>
      <c r="FZ39" s="164">
        <v>4.1619999999999999</v>
      </c>
      <c r="GA39" s="164">
        <v>7.3060999999999998</v>
      </c>
      <c r="GB39" s="164">
        <v>27.9</v>
      </c>
      <c r="GC39" s="164">
        <v>112.1138</v>
      </c>
      <c r="GD39" s="164">
        <v>120.14960000000001</v>
      </c>
      <c r="GE39" s="164">
        <v>11.49</v>
      </c>
      <c r="GF39" s="164">
        <v>77.054599999999994</v>
      </c>
      <c r="GG39" s="164">
        <v>17.3</v>
      </c>
      <c r="GH39" s="164">
        <v>-11.0869</v>
      </c>
      <c r="GI39" s="165"/>
      <c r="GJ39" s="164">
        <v>8.1295000000000002</v>
      </c>
      <c r="GK39" s="164">
        <v>1.7337</v>
      </c>
      <c r="GL39" s="165"/>
      <c r="GM39" s="165"/>
      <c r="GN39" s="164">
        <v>-14.248799999999999</v>
      </c>
      <c r="GO39" s="164">
        <v>-23.994700000000002</v>
      </c>
      <c r="GP39" s="164">
        <v>22.379000000000001</v>
      </c>
      <c r="GQ39" s="164">
        <v>36.89</v>
      </c>
      <c r="GR39" s="165"/>
      <c r="GS39" s="164">
        <v>111.0055</v>
      </c>
      <c r="GT39" s="164">
        <v>-140.96449999999999</v>
      </c>
      <c r="GU39" s="164">
        <v>-18.7956</v>
      </c>
      <c r="GV39" s="164">
        <v>18.223299999999998</v>
      </c>
      <c r="GW39" s="164">
        <v>-32.9786</v>
      </c>
      <c r="GX39" s="164">
        <v>11.543799999999999</v>
      </c>
      <c r="GY39" s="164">
        <v>17.035399999999999</v>
      </c>
      <c r="GZ39" s="164">
        <v>16.636900000000001</v>
      </c>
      <c r="HA39" s="164">
        <v>13.167199999999999</v>
      </c>
      <c r="HB39" s="164">
        <v>162.68170000000001</v>
      </c>
      <c r="HC39" s="164">
        <v>161.405</v>
      </c>
      <c r="HD39" s="164">
        <v>101</v>
      </c>
      <c r="HE39" s="164">
        <v>-100.709</v>
      </c>
      <c r="HF39" s="164">
        <v>-271.89460000000003</v>
      </c>
      <c r="HG39" s="164">
        <v>274.39120000000003</v>
      </c>
      <c r="HH39" s="164">
        <v>273.3347</v>
      </c>
      <c r="HI39" s="164">
        <v>-155.5675</v>
      </c>
      <c r="HJ39" s="164">
        <v>-155.41460000000001</v>
      </c>
      <c r="HK39" s="164">
        <v>-53.410699999999999</v>
      </c>
      <c r="HL39" s="164">
        <v>-44.640799999999999</v>
      </c>
      <c r="HM39" s="164">
        <v>76.557100000000005</v>
      </c>
      <c r="HN39" s="164">
        <v>74.706100000000006</v>
      </c>
      <c r="HO39" s="165"/>
      <c r="HP39" s="165"/>
      <c r="HQ39" s="164">
        <v>29.413599999999999</v>
      </c>
      <c r="HR39" s="164">
        <v>30.226600000000001</v>
      </c>
      <c r="HS39" s="164">
        <v>-26.2759</v>
      </c>
      <c r="HT39" s="164">
        <v>-25.921700000000001</v>
      </c>
      <c r="HU39" s="164">
        <v>75.25</v>
      </c>
      <c r="HV39" s="164">
        <v>74.5</v>
      </c>
      <c r="HW39" s="164">
        <v>77.099999999999994</v>
      </c>
      <c r="HX39" s="164">
        <v>77.2</v>
      </c>
      <c r="HY39" s="164">
        <v>21.801600000000001</v>
      </c>
      <c r="HZ39" s="164">
        <v>-42.8</v>
      </c>
      <c r="IA39" s="164">
        <v>-387.59460000000001</v>
      </c>
      <c r="IB39" s="165"/>
      <c r="IC39" s="165"/>
      <c r="ID39" s="164">
        <v>6</v>
      </c>
      <c r="IE39" s="164">
        <v>53.1</v>
      </c>
      <c r="IF39" s="164">
        <v>-29.4</v>
      </c>
      <c r="IG39" s="164">
        <v>-29.7</v>
      </c>
      <c r="IH39" s="165"/>
      <c r="II39" s="165"/>
      <c r="IJ39" s="164">
        <v>-271.6626</v>
      </c>
      <c r="IK39" s="164">
        <v>-3.7122999999999999</v>
      </c>
      <c r="IL39" s="164">
        <v>292.24549999999999</v>
      </c>
      <c r="IM39" s="164">
        <v>228.70189999999999</v>
      </c>
      <c r="IN39" s="164">
        <v>-46.053699999999999</v>
      </c>
      <c r="IO39" s="164">
        <v>-228.9504</v>
      </c>
      <c r="IP39" s="164">
        <v>221.3365</v>
      </c>
      <c r="IQ39" s="164">
        <v>-122.79730000000001</v>
      </c>
      <c r="IR39" s="164">
        <v>-99.647400000000005</v>
      </c>
      <c r="IS39" s="164">
        <v>-223.37880000000001</v>
      </c>
      <c r="IT39" s="164">
        <v>143.48679999999999</v>
      </c>
      <c r="IU39" s="164">
        <v>145.19970000000001</v>
      </c>
      <c r="IV39" s="164">
        <v>118.03400000000001</v>
      </c>
      <c r="IW39" s="164">
        <v>-283.84140000000002</v>
      </c>
      <c r="IX39" s="164">
        <v>100.3092</v>
      </c>
      <c r="IY39" s="164">
        <v>-183.34880000000001</v>
      </c>
      <c r="IZ39" s="164">
        <v>184.18209999999999</v>
      </c>
      <c r="JA39" s="164">
        <v>-6.5631000000000004</v>
      </c>
      <c r="JB39" s="165"/>
      <c r="JC39" s="164">
        <v>32.880000000000003</v>
      </c>
      <c r="JD39" s="164">
        <v>6.4219999999999997</v>
      </c>
      <c r="JE39" s="164">
        <v>6.4660000000000002</v>
      </c>
      <c r="JF39" s="164">
        <v>-32</v>
      </c>
      <c r="JG39" s="164">
        <v>14.16</v>
      </c>
      <c r="JH39" s="165"/>
      <c r="JI39" s="164">
        <v>-14.6471</v>
      </c>
      <c r="JJ39" s="164">
        <v>-43.624000000000002</v>
      </c>
      <c r="JK39" s="164">
        <v>5.9499999999999997E-2</v>
      </c>
      <c r="JL39" s="164">
        <v>29.5</v>
      </c>
      <c r="JM39" s="164">
        <v>52.841000000000001</v>
      </c>
      <c r="JN39" s="164">
        <v>52.533999999999999</v>
      </c>
      <c r="JO39" s="165"/>
      <c r="JP39" s="164">
        <v>9.7962000000000007</v>
      </c>
      <c r="JQ39" s="164">
        <v>49.130600000000001</v>
      </c>
      <c r="JR39" s="164">
        <v>49.223799999999997</v>
      </c>
      <c r="JS39" s="164">
        <v>50.4876</v>
      </c>
      <c r="JT39" s="165"/>
      <c r="JU39" s="164">
        <v>-53</v>
      </c>
      <c r="JV39" s="164">
        <v>4.7084000000000001</v>
      </c>
      <c r="JW39" s="164">
        <v>7.14</v>
      </c>
      <c r="JX39" s="165"/>
      <c r="JY39" s="164">
        <v>-41.628599999999999</v>
      </c>
      <c r="JZ39" s="164">
        <v>75.908000000000001</v>
      </c>
      <c r="KA39" s="164">
        <v>54.776299999999999</v>
      </c>
      <c r="KB39" s="164">
        <v>-40.7744</v>
      </c>
      <c r="KC39" s="164">
        <v>-74.388499999999993</v>
      </c>
      <c r="KD39" s="164">
        <v>43.288200000000003</v>
      </c>
      <c r="KE39" s="164">
        <v>30.871500000000001</v>
      </c>
      <c r="KF39" s="164">
        <v>45.4</v>
      </c>
      <c r="KG39" s="164">
        <v>-45</v>
      </c>
      <c r="KH39" s="165"/>
      <c r="KI39" s="164">
        <v>172.38839999999999</v>
      </c>
    </row>
    <row r="40" spans="1:295" ht="18" customHeight="1" x14ac:dyDescent="0.35">
      <c r="A40" s="161" t="s">
        <v>63</v>
      </c>
      <c r="B40" s="161" t="s">
        <v>844</v>
      </c>
      <c r="C40" s="166">
        <v>0</v>
      </c>
      <c r="D40" s="166">
        <v>17.071000000000002</v>
      </c>
      <c r="E40" s="166">
        <v>-34.320900000000002</v>
      </c>
      <c r="F40" s="166">
        <v>10.3428</v>
      </c>
      <c r="G40" s="166">
        <v>23.055399999999999</v>
      </c>
      <c r="H40" s="167"/>
      <c r="I40" s="166">
        <v>45.752400000000002</v>
      </c>
      <c r="J40" s="166">
        <v>-88.422799999999995</v>
      </c>
      <c r="K40" s="166">
        <v>44.756799999999998</v>
      </c>
      <c r="L40" s="166">
        <v>22.375299999999999</v>
      </c>
      <c r="M40" s="166">
        <v>21.951499999999999</v>
      </c>
      <c r="N40" s="166">
        <v>8.8800000000000008</v>
      </c>
      <c r="O40" s="166">
        <v>-3.3260000000000001</v>
      </c>
      <c r="P40" s="167"/>
      <c r="Q40" s="167"/>
      <c r="R40" s="167"/>
      <c r="S40" s="166">
        <v>11.8576</v>
      </c>
      <c r="T40" s="166">
        <v>181.32060000000001</v>
      </c>
      <c r="U40" s="166">
        <v>12.1174</v>
      </c>
      <c r="V40" s="166">
        <v>12.1701</v>
      </c>
      <c r="W40" s="166">
        <v>20.097799999999999</v>
      </c>
      <c r="X40" s="166">
        <v>10.298299999999999</v>
      </c>
      <c r="Y40" s="166">
        <v>5.4861000000000004</v>
      </c>
      <c r="Z40" s="166">
        <v>7.5789</v>
      </c>
      <c r="AA40" s="167"/>
      <c r="AB40" s="167"/>
      <c r="AC40" s="166">
        <v>-90.54</v>
      </c>
      <c r="AD40" s="167"/>
      <c r="AE40" s="167"/>
      <c r="AF40" s="166">
        <v>-11.1</v>
      </c>
      <c r="AG40" s="167"/>
      <c r="AH40" s="166">
        <v>16.440000000000001</v>
      </c>
      <c r="AI40" s="166">
        <v>0.25800000000000001</v>
      </c>
      <c r="AJ40" s="166">
        <v>-37.57</v>
      </c>
      <c r="AK40" s="166">
        <v>-37.51</v>
      </c>
      <c r="AL40" s="166">
        <v>-55.07</v>
      </c>
      <c r="AM40" s="166">
        <v>38.020000000000003</v>
      </c>
      <c r="AN40" s="166">
        <v>37.630000000000003</v>
      </c>
      <c r="AO40" s="166">
        <v>10.9765</v>
      </c>
      <c r="AP40" s="166">
        <v>9.4633000000000003</v>
      </c>
      <c r="AQ40" s="166">
        <v>59.479300000000002</v>
      </c>
      <c r="AR40" s="166">
        <v>61.786200000000001</v>
      </c>
      <c r="AS40" s="166">
        <v>25.720500000000001</v>
      </c>
      <c r="AT40" s="166">
        <v>-43.804600000000001</v>
      </c>
      <c r="AU40" s="166">
        <v>-42.634099999999997</v>
      </c>
      <c r="AV40" s="166">
        <v>6.4409999999999998</v>
      </c>
      <c r="AW40" s="166">
        <v>6.3186</v>
      </c>
      <c r="AX40" s="166">
        <v>54.5214</v>
      </c>
      <c r="AY40" s="166">
        <v>55.459099999999999</v>
      </c>
      <c r="AZ40" s="166">
        <v>-5.2346000000000004</v>
      </c>
      <c r="BA40" s="166">
        <v>-28.540900000000001</v>
      </c>
      <c r="BB40" s="166">
        <v>-231.7302</v>
      </c>
      <c r="BC40" s="166">
        <v>-20.173200000000001</v>
      </c>
      <c r="BD40" s="166">
        <v>-9.9</v>
      </c>
      <c r="BE40" s="166">
        <v>-10.6</v>
      </c>
      <c r="BF40" s="166">
        <v>47.630499999999998</v>
      </c>
      <c r="BG40" s="166">
        <v>46.822699999999998</v>
      </c>
      <c r="BH40" s="166">
        <v>-4.5956999999999999</v>
      </c>
      <c r="BI40" s="167"/>
      <c r="BJ40" s="166">
        <v>-16.121200000000002</v>
      </c>
      <c r="BK40" s="166">
        <v>3.9645000000000001</v>
      </c>
      <c r="BL40" s="167"/>
      <c r="BM40" s="166">
        <v>0.58689999999999998</v>
      </c>
      <c r="BN40" s="166">
        <v>270.76010000000002</v>
      </c>
      <c r="BO40" s="166">
        <v>82.338899999999995</v>
      </c>
      <c r="BP40" s="166">
        <v>83.101900000000001</v>
      </c>
      <c r="BQ40" s="166">
        <v>-248.1969</v>
      </c>
      <c r="BR40" s="166">
        <v>330.8707</v>
      </c>
      <c r="BS40" s="167"/>
      <c r="BT40" s="166">
        <v>-33.4955</v>
      </c>
      <c r="BU40" s="166">
        <v>40.965499999999999</v>
      </c>
      <c r="BV40" s="166">
        <v>73.259900000000002</v>
      </c>
      <c r="BW40" s="166">
        <v>20.87</v>
      </c>
      <c r="BX40" s="166">
        <v>13.4</v>
      </c>
      <c r="BY40" s="166">
        <v>50.55</v>
      </c>
      <c r="BZ40" s="166">
        <v>75.12</v>
      </c>
      <c r="CA40" s="166">
        <v>-52.239100000000001</v>
      </c>
      <c r="CB40" s="166">
        <v>-52.640999999999998</v>
      </c>
      <c r="CC40" s="166">
        <v>239.09540000000001</v>
      </c>
      <c r="CD40" s="167"/>
      <c r="CE40" s="166">
        <v>13.0642</v>
      </c>
      <c r="CF40" s="166">
        <v>-45.3371</v>
      </c>
      <c r="CG40" s="166">
        <v>-45.815199999999997</v>
      </c>
      <c r="CH40" s="166">
        <v>-9.5321999999999996</v>
      </c>
      <c r="CI40" s="166">
        <v>-43.867600000000003</v>
      </c>
      <c r="CJ40" s="167"/>
      <c r="CK40" s="167"/>
      <c r="CL40" s="166">
        <v>36.799999999999997</v>
      </c>
      <c r="CM40" s="166">
        <v>87.6</v>
      </c>
      <c r="CN40" s="166">
        <v>-13.08</v>
      </c>
      <c r="CO40" s="166">
        <v>45.0441</v>
      </c>
      <c r="CP40" s="166">
        <v>44.194299999999998</v>
      </c>
      <c r="CQ40" s="166">
        <v>43.966799999999999</v>
      </c>
      <c r="CR40" s="166">
        <v>-3.8712</v>
      </c>
      <c r="CS40" s="166">
        <v>-3.7538</v>
      </c>
      <c r="CT40" s="166">
        <v>-21.280100000000001</v>
      </c>
      <c r="CU40" s="166">
        <v>-11.6105</v>
      </c>
      <c r="CV40" s="166">
        <v>-23.578600000000002</v>
      </c>
      <c r="CW40" s="166">
        <v>11.964499999999999</v>
      </c>
      <c r="CX40" s="166">
        <v>23.14</v>
      </c>
      <c r="CY40" s="166">
        <v>54.45</v>
      </c>
      <c r="CZ40" s="166">
        <v>39.616700000000002</v>
      </c>
      <c r="DA40" s="166">
        <v>37.3581</v>
      </c>
      <c r="DB40" s="166">
        <v>-26.69</v>
      </c>
      <c r="DC40" s="166">
        <v>-3.6423000000000001</v>
      </c>
      <c r="DD40" s="166">
        <v>46.206699999999998</v>
      </c>
      <c r="DE40" s="166">
        <v>45.720700000000001</v>
      </c>
      <c r="DF40" s="166">
        <v>-89.014700000000005</v>
      </c>
      <c r="DG40" s="166">
        <v>-1E-4</v>
      </c>
      <c r="DH40" s="166">
        <v>-16.354099999999999</v>
      </c>
      <c r="DI40" s="166">
        <v>-99.3</v>
      </c>
      <c r="DJ40" s="166">
        <v>-100.4</v>
      </c>
      <c r="DK40" s="166">
        <v>28.199200000000001</v>
      </c>
      <c r="DL40" s="166">
        <v>47.763100000000001</v>
      </c>
      <c r="DM40" s="166">
        <v>43.691800000000001</v>
      </c>
      <c r="DN40" s="167"/>
      <c r="DO40" s="166">
        <v>47.42</v>
      </c>
      <c r="DP40" s="166">
        <v>-1.82</v>
      </c>
      <c r="DQ40" s="166">
        <v>71.590500000000006</v>
      </c>
      <c r="DR40" s="166">
        <v>86.767399999999995</v>
      </c>
      <c r="DS40" s="166">
        <v>-23.75</v>
      </c>
      <c r="DT40" s="166">
        <v>-23.71</v>
      </c>
      <c r="DU40" s="166">
        <v>103.94</v>
      </c>
      <c r="DV40" s="166">
        <v>98.96</v>
      </c>
      <c r="DW40" s="166">
        <v>90.327299999999994</v>
      </c>
      <c r="DX40" s="166">
        <v>83.4</v>
      </c>
      <c r="DY40" s="166">
        <v>-69.847499999999997</v>
      </c>
      <c r="DZ40" s="166">
        <v>-68.345500000000001</v>
      </c>
      <c r="EA40" s="166">
        <v>117.0868</v>
      </c>
      <c r="EB40" s="166">
        <v>116.4913</v>
      </c>
      <c r="EC40" s="166">
        <v>113.2929</v>
      </c>
      <c r="ED40" s="166">
        <v>114.1044</v>
      </c>
      <c r="EE40" s="166">
        <v>41.045400000000001</v>
      </c>
      <c r="EF40" s="166">
        <v>28.917899999999999</v>
      </c>
      <c r="EG40" s="166">
        <v>-22.422000000000001</v>
      </c>
      <c r="EH40" s="166">
        <v>260.78219999999999</v>
      </c>
      <c r="EI40" s="166">
        <v>40.447899999999997</v>
      </c>
      <c r="EJ40" s="167"/>
      <c r="EK40" s="166">
        <v>-24.228000000000002</v>
      </c>
      <c r="EL40" s="166">
        <v>-22.9922</v>
      </c>
      <c r="EM40" s="166">
        <v>35.299199999999999</v>
      </c>
      <c r="EN40" s="166">
        <v>-48.847000000000001</v>
      </c>
      <c r="EO40" s="166">
        <v>-43.2791</v>
      </c>
      <c r="EP40" s="166">
        <v>158.268</v>
      </c>
      <c r="EQ40" s="166">
        <v>-63.41</v>
      </c>
      <c r="ER40" s="166">
        <v>-64.4071</v>
      </c>
      <c r="ES40" s="166">
        <v>-2.1960999999999999</v>
      </c>
      <c r="ET40" s="166">
        <v>0</v>
      </c>
      <c r="EU40" s="166">
        <v>-12.91</v>
      </c>
      <c r="EV40" s="166">
        <v>54.2</v>
      </c>
      <c r="EW40" s="166">
        <v>8.4388000000000005</v>
      </c>
      <c r="EX40" s="166">
        <v>-124.0433</v>
      </c>
      <c r="EY40" s="166">
        <v>-11.3742</v>
      </c>
      <c r="EZ40" s="166">
        <v>-10.9628</v>
      </c>
      <c r="FA40" s="166">
        <v>3.4702000000000002</v>
      </c>
      <c r="FB40" s="166">
        <v>-27.434999999999999</v>
      </c>
      <c r="FC40" s="166">
        <v>0</v>
      </c>
      <c r="FD40" s="167"/>
      <c r="FE40" s="167"/>
      <c r="FF40" s="166">
        <v>2.2096</v>
      </c>
      <c r="FG40" s="166">
        <v>38.4771</v>
      </c>
      <c r="FH40" s="166">
        <v>38.508800000000001</v>
      </c>
      <c r="FI40" s="166">
        <v>37.650500000000001</v>
      </c>
      <c r="FJ40" s="166">
        <v>53.251100000000001</v>
      </c>
      <c r="FK40" s="166">
        <v>55.427999999999997</v>
      </c>
      <c r="FL40" s="166">
        <v>-139.65860000000001</v>
      </c>
      <c r="FM40" s="166">
        <v>72.054500000000004</v>
      </c>
      <c r="FN40" s="166">
        <v>72.033900000000003</v>
      </c>
      <c r="FO40" s="166">
        <v>-115.8528</v>
      </c>
      <c r="FP40" s="166">
        <v>-105.17100000000001</v>
      </c>
      <c r="FQ40" s="166">
        <v>-28.973199999999999</v>
      </c>
      <c r="FR40" s="166">
        <v>-34.82</v>
      </c>
      <c r="FS40" s="166">
        <v>14.851900000000001</v>
      </c>
      <c r="FT40" s="166">
        <v>0.97440000000000004</v>
      </c>
      <c r="FU40" s="166">
        <v>-9.57</v>
      </c>
      <c r="FV40" s="166">
        <v>18.22</v>
      </c>
      <c r="FW40" s="166">
        <v>-29.3795</v>
      </c>
      <c r="FX40" s="166">
        <v>10.5632</v>
      </c>
      <c r="FY40" s="166">
        <v>-12.858000000000001</v>
      </c>
      <c r="FZ40" s="166">
        <v>4.0990000000000002</v>
      </c>
      <c r="GA40" s="166">
        <v>5.9996</v>
      </c>
      <c r="GB40" s="166">
        <v>28.93</v>
      </c>
      <c r="GC40" s="166">
        <v>107.2495</v>
      </c>
      <c r="GD40" s="166">
        <v>118.7799</v>
      </c>
      <c r="GE40" s="166">
        <v>11.71</v>
      </c>
      <c r="GF40" s="166">
        <v>79.261700000000005</v>
      </c>
      <c r="GG40" s="166">
        <v>17.399999999999999</v>
      </c>
      <c r="GH40" s="166">
        <v>-10.962999999999999</v>
      </c>
      <c r="GI40" s="167"/>
      <c r="GJ40" s="166">
        <v>7.4560000000000004</v>
      </c>
      <c r="GK40" s="166">
        <v>1.7267999999999999</v>
      </c>
      <c r="GL40" s="167"/>
      <c r="GM40" s="167"/>
      <c r="GN40" s="166">
        <v>-13.7318</v>
      </c>
      <c r="GO40" s="166">
        <v>-24.051300000000001</v>
      </c>
      <c r="GP40" s="166">
        <v>25.006599999999999</v>
      </c>
      <c r="GQ40" s="166">
        <v>37.730400000000003</v>
      </c>
      <c r="GR40" s="167"/>
      <c r="GS40" s="166">
        <v>112.80710000000001</v>
      </c>
      <c r="GT40" s="166">
        <v>-139.03659999999999</v>
      </c>
      <c r="GU40" s="167"/>
      <c r="GV40" s="166">
        <v>18.0745</v>
      </c>
      <c r="GW40" s="166">
        <v>-33.7669</v>
      </c>
      <c r="GX40" s="166">
        <v>11.427300000000001</v>
      </c>
      <c r="GY40" s="166">
        <v>17.1721</v>
      </c>
      <c r="GZ40" s="166">
        <v>16.8584</v>
      </c>
      <c r="HA40" s="166">
        <v>13</v>
      </c>
      <c r="HB40" s="166">
        <v>191.93430000000001</v>
      </c>
      <c r="HC40" s="166">
        <v>191.5806</v>
      </c>
      <c r="HD40" s="166">
        <v>184.8</v>
      </c>
      <c r="HE40" s="166">
        <v>-187.00239999999999</v>
      </c>
      <c r="HF40" s="166">
        <v>-369.44580000000002</v>
      </c>
      <c r="HG40" s="166">
        <v>367.05220000000003</v>
      </c>
      <c r="HH40" s="166">
        <v>371.71600000000001</v>
      </c>
      <c r="HI40" s="166">
        <v>-179.82169999999999</v>
      </c>
      <c r="HJ40" s="166">
        <v>-181.22900000000001</v>
      </c>
      <c r="HK40" s="166">
        <v>-48.421799999999998</v>
      </c>
      <c r="HL40" s="166">
        <v>-38.4602</v>
      </c>
      <c r="HM40" s="166">
        <v>76.854399999999998</v>
      </c>
      <c r="HN40" s="166">
        <v>79.293400000000005</v>
      </c>
      <c r="HO40" s="166">
        <v>-113.4469</v>
      </c>
      <c r="HP40" s="166">
        <v>-118.72020000000001</v>
      </c>
      <c r="HQ40" s="166">
        <v>36.752600000000001</v>
      </c>
      <c r="HR40" s="166">
        <v>36.203299999999999</v>
      </c>
      <c r="HS40" s="166">
        <v>-39.189100000000003</v>
      </c>
      <c r="HT40" s="166">
        <v>-38.118000000000002</v>
      </c>
      <c r="HU40" s="166">
        <v>78.8</v>
      </c>
      <c r="HV40" s="166">
        <v>77.91</v>
      </c>
      <c r="HW40" s="166">
        <v>78.099999999999994</v>
      </c>
      <c r="HX40" s="166">
        <v>78.2</v>
      </c>
      <c r="HY40" s="166">
        <v>21.987500000000001</v>
      </c>
      <c r="HZ40" s="166">
        <v>-21.6</v>
      </c>
      <c r="IA40" s="166">
        <v>-387.23320000000001</v>
      </c>
      <c r="IB40" s="167"/>
      <c r="IC40" s="167"/>
      <c r="ID40" s="166">
        <v>7.1</v>
      </c>
      <c r="IE40" s="166">
        <v>52.5</v>
      </c>
      <c r="IF40" s="166">
        <v>-36.9</v>
      </c>
      <c r="IG40" s="166">
        <v>-37.5</v>
      </c>
      <c r="IH40" s="167"/>
      <c r="II40" s="167"/>
      <c r="IJ40" s="166">
        <v>-360.5258</v>
      </c>
      <c r="IK40" s="166">
        <v>-20.529499999999999</v>
      </c>
      <c r="IL40" s="166">
        <v>346.96499999999997</v>
      </c>
      <c r="IM40" s="166">
        <v>275.71710000000002</v>
      </c>
      <c r="IN40" s="166">
        <v>-45.521599999999999</v>
      </c>
      <c r="IO40" s="166">
        <v>-267.63569999999999</v>
      </c>
      <c r="IP40" s="166">
        <v>261.84679999999997</v>
      </c>
      <c r="IQ40" s="166">
        <v>-133.68799999999999</v>
      </c>
      <c r="IR40" s="166">
        <v>-132.55520000000001</v>
      </c>
      <c r="IS40" s="166">
        <v>-267.03719999999998</v>
      </c>
      <c r="IT40" s="166">
        <v>144.52420000000001</v>
      </c>
      <c r="IU40" s="166">
        <v>142.7542</v>
      </c>
      <c r="IV40" s="166">
        <v>134.22730000000001</v>
      </c>
      <c r="IW40" s="166">
        <v>-339.85379999999998</v>
      </c>
      <c r="IX40" s="166">
        <v>130.58619999999999</v>
      </c>
      <c r="IY40" s="166">
        <v>-209.2868</v>
      </c>
      <c r="IZ40" s="166">
        <v>210.6885</v>
      </c>
      <c r="JA40" s="166">
        <v>-6.6426999999999996</v>
      </c>
      <c r="JB40" s="167"/>
      <c r="JC40" s="166">
        <v>32.08</v>
      </c>
      <c r="JD40" s="166">
        <v>6.5149999999999997</v>
      </c>
      <c r="JE40" s="166">
        <v>6.4649999999999999</v>
      </c>
      <c r="JF40" s="166">
        <v>-30.48</v>
      </c>
      <c r="JG40" s="166">
        <v>13.28</v>
      </c>
      <c r="JH40" s="167"/>
      <c r="JI40" s="166">
        <v>-14.0337</v>
      </c>
      <c r="JJ40" s="166">
        <v>-44.152000000000001</v>
      </c>
      <c r="JK40" s="166">
        <v>0.67600000000000005</v>
      </c>
      <c r="JL40" s="166">
        <v>28.5</v>
      </c>
      <c r="JM40" s="166">
        <v>53.338000000000001</v>
      </c>
      <c r="JN40" s="166">
        <v>49.896999999999998</v>
      </c>
      <c r="JO40" s="166">
        <v>8.6615000000000002</v>
      </c>
      <c r="JP40" s="166">
        <v>10.363</v>
      </c>
      <c r="JQ40" s="166">
        <v>50.018700000000003</v>
      </c>
      <c r="JR40" s="166">
        <v>51.581499999999998</v>
      </c>
      <c r="JS40" s="166">
        <v>52.061599999999999</v>
      </c>
      <c r="JT40" s="167"/>
      <c r="JU40" s="166">
        <v>-52.9</v>
      </c>
      <c r="JV40" s="166">
        <v>3.5310999999999999</v>
      </c>
      <c r="JW40" s="166">
        <v>7.17</v>
      </c>
      <c r="JX40" s="167"/>
      <c r="JY40" s="166">
        <v>-35.932200000000002</v>
      </c>
      <c r="JZ40" s="166">
        <v>71.809100000000001</v>
      </c>
      <c r="KA40" s="166">
        <v>48.579300000000003</v>
      </c>
      <c r="KB40" s="166">
        <v>-36.693399999999997</v>
      </c>
      <c r="KC40" s="166">
        <v>-70.320099999999996</v>
      </c>
      <c r="KD40" s="166">
        <v>35.860199999999999</v>
      </c>
      <c r="KE40" s="166">
        <v>32.684199999999997</v>
      </c>
      <c r="KF40" s="166">
        <v>42.2</v>
      </c>
      <c r="KG40" s="166">
        <v>-43.2</v>
      </c>
      <c r="KH40" s="167"/>
      <c r="KI40" s="166">
        <v>180.95760000000001</v>
      </c>
    </row>
    <row r="41" spans="1:295" ht="18" customHeight="1" x14ac:dyDescent="0.35">
      <c r="A41" s="161" t="s">
        <v>63</v>
      </c>
      <c r="B41" s="161" t="s">
        <v>845</v>
      </c>
      <c r="C41" s="162">
        <v>0</v>
      </c>
      <c r="D41" s="163"/>
      <c r="E41" s="163"/>
      <c r="F41" s="162">
        <v>10.3331</v>
      </c>
      <c r="G41" s="162">
        <v>22.403400000000001</v>
      </c>
      <c r="H41" s="163"/>
      <c r="I41" s="162">
        <v>45.203499999999998</v>
      </c>
      <c r="J41" s="162">
        <v>-87.046300000000002</v>
      </c>
      <c r="K41" s="162">
        <v>44.627400000000002</v>
      </c>
      <c r="L41" s="162">
        <v>22.6633</v>
      </c>
      <c r="M41" s="162">
        <v>22.138100000000001</v>
      </c>
      <c r="N41" s="162">
        <v>11.1</v>
      </c>
      <c r="O41" s="162">
        <v>-1.931</v>
      </c>
      <c r="P41" s="163"/>
      <c r="Q41" s="163"/>
      <c r="R41" s="163"/>
      <c r="S41" s="162">
        <v>11.782999999999999</v>
      </c>
      <c r="T41" s="162">
        <v>178.3278</v>
      </c>
      <c r="U41" s="162">
        <v>12.4762</v>
      </c>
      <c r="V41" s="162">
        <v>12.5578</v>
      </c>
      <c r="W41" s="162">
        <v>20.722899999999999</v>
      </c>
      <c r="X41" s="162">
        <v>10.158899999999999</v>
      </c>
      <c r="Y41" s="162">
        <v>6.0342000000000002</v>
      </c>
      <c r="Z41" s="162">
        <v>8.4164999999999992</v>
      </c>
      <c r="AA41" s="163"/>
      <c r="AB41" s="163"/>
      <c r="AC41" s="162">
        <v>-90.82</v>
      </c>
      <c r="AD41" s="163"/>
      <c r="AE41" s="163"/>
      <c r="AF41" s="162">
        <v>-11.1</v>
      </c>
      <c r="AG41" s="162">
        <v>0</v>
      </c>
      <c r="AH41" s="162">
        <v>17.760999999999999</v>
      </c>
      <c r="AI41" s="162">
        <v>0.26200000000000001</v>
      </c>
      <c r="AJ41" s="162">
        <v>-37.64</v>
      </c>
      <c r="AK41" s="162">
        <v>-38.229999999999997</v>
      </c>
      <c r="AL41" s="162">
        <v>-56.43</v>
      </c>
      <c r="AM41" s="162">
        <v>38.44</v>
      </c>
      <c r="AN41" s="162">
        <v>38.520000000000003</v>
      </c>
      <c r="AO41" s="162">
        <v>11.4457</v>
      </c>
      <c r="AP41" s="162">
        <v>9.4201999999999995</v>
      </c>
      <c r="AQ41" s="162">
        <v>59.435400000000001</v>
      </c>
      <c r="AR41" s="162">
        <v>62.113399999999999</v>
      </c>
      <c r="AS41" s="162">
        <v>30.017499999999998</v>
      </c>
      <c r="AT41" s="162">
        <v>-47.9574</v>
      </c>
      <c r="AU41" s="162">
        <v>-47.670699999999997</v>
      </c>
      <c r="AV41" s="162">
        <v>5.7979000000000003</v>
      </c>
      <c r="AW41" s="162">
        <v>5.1650999999999998</v>
      </c>
      <c r="AX41" s="162">
        <v>55.325200000000002</v>
      </c>
      <c r="AY41" s="162">
        <v>57.602499999999999</v>
      </c>
      <c r="AZ41" s="162">
        <v>-5.758</v>
      </c>
      <c r="BA41" s="162">
        <v>-31.226700000000001</v>
      </c>
      <c r="BB41" s="162">
        <v>-224.1721</v>
      </c>
      <c r="BC41" s="162">
        <v>-20.986799999999999</v>
      </c>
      <c r="BD41" s="162">
        <v>-9.6999999999999993</v>
      </c>
      <c r="BE41" s="162">
        <v>-10.3</v>
      </c>
      <c r="BF41" s="162">
        <v>52.332700000000003</v>
      </c>
      <c r="BG41" s="162">
        <v>51.430500000000002</v>
      </c>
      <c r="BH41" s="162">
        <v>-4.4082999999999997</v>
      </c>
      <c r="BI41" s="163"/>
      <c r="BJ41" s="162">
        <v>-24.0745</v>
      </c>
      <c r="BK41" s="162">
        <v>4.1022999999999996</v>
      </c>
      <c r="BL41" s="163"/>
      <c r="BM41" s="162">
        <v>1.9238999999999999</v>
      </c>
      <c r="BN41" s="162">
        <v>259.74299999999999</v>
      </c>
      <c r="BO41" s="162">
        <v>63.905700000000003</v>
      </c>
      <c r="BP41" s="162">
        <v>63.844700000000003</v>
      </c>
      <c r="BQ41" s="162">
        <v>-188.66929999999999</v>
      </c>
      <c r="BR41" s="162">
        <v>323.6619</v>
      </c>
      <c r="BS41" s="163"/>
      <c r="BT41" s="162">
        <v>-79.117099999999994</v>
      </c>
      <c r="BU41" s="162">
        <v>81.134900000000002</v>
      </c>
      <c r="BV41" s="162">
        <v>72.142200000000003</v>
      </c>
      <c r="BW41" s="162">
        <v>20.98</v>
      </c>
      <c r="BX41" s="162">
        <v>13.3</v>
      </c>
      <c r="BY41" s="163"/>
      <c r="BZ41" s="162">
        <v>74.23</v>
      </c>
      <c r="CA41" s="162">
        <v>-65.902699999999996</v>
      </c>
      <c r="CB41" s="162">
        <v>-64.965000000000003</v>
      </c>
      <c r="CC41" s="162">
        <v>136.75880000000001</v>
      </c>
      <c r="CD41" s="162">
        <v>137.9323</v>
      </c>
      <c r="CE41" s="162">
        <v>21.860299999999999</v>
      </c>
      <c r="CF41" s="162">
        <v>-56.769300000000001</v>
      </c>
      <c r="CG41" s="162">
        <v>-57.031500000000001</v>
      </c>
      <c r="CH41" s="162">
        <v>-5.1821999999999999</v>
      </c>
      <c r="CI41" s="162">
        <v>-40.247300000000003</v>
      </c>
      <c r="CJ41" s="163"/>
      <c r="CK41" s="163"/>
      <c r="CL41" s="162">
        <v>42.8</v>
      </c>
      <c r="CM41" s="162">
        <v>81.3</v>
      </c>
      <c r="CN41" s="162">
        <v>-12.92</v>
      </c>
      <c r="CO41" s="162">
        <v>40.603499999999997</v>
      </c>
      <c r="CP41" s="162">
        <v>41.5822</v>
      </c>
      <c r="CQ41" s="162">
        <v>40.583500000000001</v>
      </c>
      <c r="CR41" s="162">
        <v>-11.649900000000001</v>
      </c>
      <c r="CS41" s="162">
        <v>-11.209199999999999</v>
      </c>
      <c r="CT41" s="162">
        <v>-33.124600000000001</v>
      </c>
      <c r="CU41" s="162">
        <v>9.4022000000000006</v>
      </c>
      <c r="CV41" s="162">
        <v>-37.856200000000001</v>
      </c>
      <c r="CW41" s="162">
        <v>11.833299999999999</v>
      </c>
      <c r="CX41" s="162">
        <v>30.86</v>
      </c>
      <c r="CY41" s="162">
        <v>54.24</v>
      </c>
      <c r="CZ41" s="162">
        <v>40.0854</v>
      </c>
      <c r="DA41" s="162">
        <v>37.797499999999999</v>
      </c>
      <c r="DB41" s="162">
        <v>-26.79</v>
      </c>
      <c r="DC41" s="162">
        <v>-3.6423000000000001</v>
      </c>
      <c r="DD41" s="162">
        <v>39.735199999999999</v>
      </c>
      <c r="DE41" s="162">
        <v>39.997799999999998</v>
      </c>
      <c r="DF41" s="162">
        <v>-66.397099999999995</v>
      </c>
      <c r="DG41" s="162">
        <v>-1E-4</v>
      </c>
      <c r="DH41" s="162">
        <v>-16.339400000000001</v>
      </c>
      <c r="DI41" s="162">
        <v>-98.1</v>
      </c>
      <c r="DJ41" s="162">
        <v>-100.1</v>
      </c>
      <c r="DK41" s="162">
        <v>25.886500000000002</v>
      </c>
      <c r="DL41" s="162">
        <v>47.763100000000001</v>
      </c>
      <c r="DM41" s="162">
        <v>44.1614</v>
      </c>
      <c r="DN41" s="162">
        <v>66.815200000000004</v>
      </c>
      <c r="DO41" s="162">
        <v>47.4</v>
      </c>
      <c r="DP41" s="162">
        <v>-1.97</v>
      </c>
      <c r="DQ41" s="162">
        <v>71.482500000000002</v>
      </c>
      <c r="DR41" s="162">
        <v>64.912400000000005</v>
      </c>
      <c r="DS41" s="162">
        <v>-22.04</v>
      </c>
      <c r="DT41" s="162">
        <v>-22.17</v>
      </c>
      <c r="DU41" s="162">
        <v>101.81</v>
      </c>
      <c r="DV41" s="162">
        <v>100.12</v>
      </c>
      <c r="DW41" s="162">
        <v>67.454499999999996</v>
      </c>
      <c r="DX41" s="162">
        <v>63.454500000000003</v>
      </c>
      <c r="DY41" s="162">
        <v>-59.546500000000002</v>
      </c>
      <c r="DZ41" s="162">
        <v>-55.845500000000001</v>
      </c>
      <c r="EA41" s="162">
        <v>109.29730000000001</v>
      </c>
      <c r="EB41" s="162">
        <v>108.9716</v>
      </c>
      <c r="EC41" s="162">
        <v>105.2089</v>
      </c>
      <c r="ED41" s="162">
        <v>106.7987</v>
      </c>
      <c r="EE41" s="162">
        <v>52.7181</v>
      </c>
      <c r="EF41" s="162">
        <v>45.157699999999998</v>
      </c>
      <c r="EG41" s="162">
        <v>-21.16</v>
      </c>
      <c r="EH41" s="162">
        <v>202.3503</v>
      </c>
      <c r="EI41" s="162">
        <v>160.709</v>
      </c>
      <c r="EJ41" s="163"/>
      <c r="EK41" s="162">
        <v>-24.064900000000002</v>
      </c>
      <c r="EL41" s="162">
        <v>-23.262699999999999</v>
      </c>
      <c r="EM41" s="162">
        <v>18.625699999999998</v>
      </c>
      <c r="EN41" s="162">
        <v>-39.864600000000003</v>
      </c>
      <c r="EO41" s="162">
        <v>-37.596200000000003</v>
      </c>
      <c r="EP41" s="162">
        <v>153.66</v>
      </c>
      <c r="EQ41" s="162">
        <v>-57.419699999999999</v>
      </c>
      <c r="ER41" s="162">
        <v>-58.780700000000003</v>
      </c>
      <c r="ES41" s="162">
        <v>-12.5998</v>
      </c>
      <c r="ET41" s="162">
        <v>14.63</v>
      </c>
      <c r="EU41" s="162">
        <v>-14.23</v>
      </c>
      <c r="EV41" s="162">
        <v>98.9</v>
      </c>
      <c r="EW41" s="162">
        <v>8.3443000000000005</v>
      </c>
      <c r="EX41" s="162">
        <v>-114.5861</v>
      </c>
      <c r="EY41" s="162">
        <v>-11.5244</v>
      </c>
      <c r="EZ41" s="162">
        <v>-11.1676</v>
      </c>
      <c r="FA41" s="162">
        <v>3.2082000000000002</v>
      </c>
      <c r="FB41" s="162">
        <v>-39.606499999999997</v>
      </c>
      <c r="FC41" s="162">
        <v>7.3483000000000001</v>
      </c>
      <c r="FD41" s="163"/>
      <c r="FE41" s="163"/>
      <c r="FF41" s="162">
        <v>2.3889999999999998</v>
      </c>
      <c r="FG41" s="162">
        <v>38.501800000000003</v>
      </c>
      <c r="FH41" s="162">
        <v>38.725499999999997</v>
      </c>
      <c r="FI41" s="162">
        <v>37.890500000000003</v>
      </c>
      <c r="FJ41" s="162">
        <v>64.135800000000003</v>
      </c>
      <c r="FK41" s="162">
        <v>64.135800000000003</v>
      </c>
      <c r="FL41" s="162">
        <v>-147.36160000000001</v>
      </c>
      <c r="FM41" s="162">
        <v>60.9495</v>
      </c>
      <c r="FN41" s="162">
        <v>60.932400000000001</v>
      </c>
      <c r="FO41" s="162">
        <v>-124.5825</v>
      </c>
      <c r="FP41" s="162">
        <v>-114.58320000000001</v>
      </c>
      <c r="FQ41" s="162">
        <v>-34.202800000000003</v>
      </c>
      <c r="FR41" s="162">
        <v>-37.36</v>
      </c>
      <c r="FS41" s="162">
        <v>15.1693</v>
      </c>
      <c r="FT41" s="162">
        <v>0.90610000000000002</v>
      </c>
      <c r="FU41" s="162">
        <v>-9.3699999999999992</v>
      </c>
      <c r="FV41" s="162">
        <v>16.39</v>
      </c>
      <c r="FW41" s="162">
        <v>-34.909500000000001</v>
      </c>
      <c r="FX41" s="162">
        <v>10.303800000000001</v>
      </c>
      <c r="FY41" s="162">
        <v>-12.959</v>
      </c>
      <c r="FZ41" s="162">
        <v>4.149</v>
      </c>
      <c r="GA41" s="162">
        <v>6.1418999999999997</v>
      </c>
      <c r="GB41" s="162">
        <v>26.87</v>
      </c>
      <c r="GC41" s="162">
        <v>117.74209999999999</v>
      </c>
      <c r="GD41" s="162">
        <v>125.7132</v>
      </c>
      <c r="GE41" s="162">
        <v>11.43</v>
      </c>
      <c r="GF41" s="162">
        <v>77.308300000000003</v>
      </c>
      <c r="GG41" s="162">
        <v>18.5</v>
      </c>
      <c r="GH41" s="162">
        <v>-11.864599999999999</v>
      </c>
      <c r="GI41" s="163"/>
      <c r="GJ41" s="162">
        <v>6.7153</v>
      </c>
      <c r="GK41" s="162">
        <v>1.8115000000000001</v>
      </c>
      <c r="GL41" s="163"/>
      <c r="GM41" s="163"/>
      <c r="GN41" s="162">
        <v>-13.9429</v>
      </c>
      <c r="GO41" s="162">
        <v>-24.9648</v>
      </c>
      <c r="GP41" s="162">
        <v>21.456199999999999</v>
      </c>
      <c r="GQ41" s="162">
        <v>38.150500000000001</v>
      </c>
      <c r="GR41" s="163"/>
      <c r="GS41" s="162">
        <v>110.1101</v>
      </c>
      <c r="GT41" s="162">
        <v>-135.4015</v>
      </c>
      <c r="GU41" s="162">
        <v>-18.7791</v>
      </c>
      <c r="GV41" s="162">
        <v>20.087</v>
      </c>
      <c r="GW41" s="162">
        <v>-34.453499999999998</v>
      </c>
      <c r="GX41" s="162">
        <v>11.561999999999999</v>
      </c>
      <c r="GY41" s="162">
        <v>7.0034000000000001</v>
      </c>
      <c r="GZ41" s="162">
        <v>6.5933000000000002</v>
      </c>
      <c r="HA41" s="163"/>
      <c r="HB41" s="162">
        <v>218.8098</v>
      </c>
      <c r="HC41" s="162">
        <v>217.30090000000001</v>
      </c>
      <c r="HD41" s="162">
        <v>191.5</v>
      </c>
      <c r="HE41" s="162">
        <v>-190.78360000000001</v>
      </c>
      <c r="HF41" s="162">
        <v>-408.6234</v>
      </c>
      <c r="HG41" s="162">
        <v>407.3295</v>
      </c>
      <c r="HH41" s="162">
        <v>405.58249999999998</v>
      </c>
      <c r="HI41" s="162">
        <v>-202.3458</v>
      </c>
      <c r="HJ41" s="162">
        <v>-206.10429999999999</v>
      </c>
      <c r="HK41" s="162">
        <v>-48.714599999999997</v>
      </c>
      <c r="HL41" s="162">
        <v>-37.769199999999998</v>
      </c>
      <c r="HM41" s="162">
        <v>77.033900000000003</v>
      </c>
      <c r="HN41" s="162">
        <v>76.316000000000003</v>
      </c>
      <c r="HO41" s="162">
        <v>-134.00790000000001</v>
      </c>
      <c r="HP41" s="162">
        <v>-139.71940000000001</v>
      </c>
      <c r="HQ41" s="162">
        <v>51.342599999999997</v>
      </c>
      <c r="HR41" s="162">
        <v>51.463500000000003</v>
      </c>
      <c r="HS41" s="162">
        <v>-53.771500000000003</v>
      </c>
      <c r="HT41" s="162">
        <v>-54.561399999999999</v>
      </c>
      <c r="HU41" s="162">
        <v>88.68</v>
      </c>
      <c r="HV41" s="162">
        <v>87.99</v>
      </c>
      <c r="HW41" s="162">
        <v>76.099999999999994</v>
      </c>
      <c r="HX41" s="162">
        <v>77.8</v>
      </c>
      <c r="HY41" s="162">
        <v>21.966100000000001</v>
      </c>
      <c r="HZ41" s="162">
        <v>6.4</v>
      </c>
      <c r="IA41" s="162">
        <v>-368.12119999999999</v>
      </c>
      <c r="IB41" s="163"/>
      <c r="IC41" s="163"/>
      <c r="ID41" s="162">
        <v>10.5</v>
      </c>
      <c r="IE41" s="162">
        <v>49.6</v>
      </c>
      <c r="IF41" s="162">
        <v>-49</v>
      </c>
      <c r="IG41" s="162">
        <v>-49.8</v>
      </c>
      <c r="IH41" s="163"/>
      <c r="II41" s="163"/>
      <c r="IJ41" s="162">
        <v>-401.24020000000002</v>
      </c>
      <c r="IK41" s="162">
        <v>-131.9187</v>
      </c>
      <c r="IL41" s="162">
        <v>428.87849999999997</v>
      </c>
      <c r="IM41" s="162">
        <v>343.13130000000001</v>
      </c>
      <c r="IN41" s="162">
        <v>-43.049100000000003</v>
      </c>
      <c r="IO41" s="162">
        <v>-336.19580000000002</v>
      </c>
      <c r="IP41" s="162">
        <v>333.6848</v>
      </c>
      <c r="IQ41" s="162">
        <v>-143.97569999999999</v>
      </c>
      <c r="IR41" s="162">
        <v>-184.3416</v>
      </c>
      <c r="IS41" s="162">
        <v>-333.97919999999999</v>
      </c>
      <c r="IT41" s="162">
        <v>132.54640000000001</v>
      </c>
      <c r="IU41" s="162">
        <v>132.36449999999999</v>
      </c>
      <c r="IV41" s="162">
        <v>140.48779999999999</v>
      </c>
      <c r="IW41" s="162">
        <v>-423.49130000000002</v>
      </c>
      <c r="IX41" s="162">
        <v>185.87430000000001</v>
      </c>
      <c r="IY41" s="162">
        <v>-234.0992</v>
      </c>
      <c r="IZ41" s="162">
        <v>235.08109999999999</v>
      </c>
      <c r="JA41" s="162">
        <v>-5.7995000000000001</v>
      </c>
      <c r="JB41" s="163"/>
      <c r="JC41" s="162">
        <v>30.64</v>
      </c>
      <c r="JD41" s="162">
        <v>6.3710000000000004</v>
      </c>
      <c r="JE41" s="162">
        <v>6.3159999999999998</v>
      </c>
      <c r="JF41" s="162">
        <v>-30.16</v>
      </c>
      <c r="JG41" s="162">
        <v>10.96</v>
      </c>
      <c r="JH41" s="163"/>
      <c r="JI41" s="162">
        <v>-11.6289</v>
      </c>
      <c r="JJ41" s="162">
        <v>-47.9026</v>
      </c>
      <c r="JK41" s="162">
        <v>1.4663999999999999</v>
      </c>
      <c r="JL41" s="162">
        <v>29.3</v>
      </c>
      <c r="JM41" s="162">
        <v>50.731000000000002</v>
      </c>
      <c r="JN41" s="162">
        <v>52.514000000000003</v>
      </c>
      <c r="JO41" s="162">
        <v>9.9039999999999999</v>
      </c>
      <c r="JP41" s="162">
        <v>11.8941</v>
      </c>
      <c r="JQ41" s="162">
        <v>51.603700000000003</v>
      </c>
      <c r="JR41" s="162">
        <v>49.3673</v>
      </c>
      <c r="JS41" s="162">
        <v>53.201500000000003</v>
      </c>
      <c r="JT41" s="163"/>
      <c r="JU41" s="162">
        <v>-47.6</v>
      </c>
      <c r="JV41" s="162">
        <v>4.1710000000000003</v>
      </c>
      <c r="JW41" s="162">
        <v>7.26</v>
      </c>
      <c r="JX41" s="163"/>
      <c r="JY41" s="162">
        <v>-35.782600000000002</v>
      </c>
      <c r="JZ41" s="162">
        <v>73.819500000000005</v>
      </c>
      <c r="KA41" s="162">
        <v>49.564700000000002</v>
      </c>
      <c r="KB41" s="162">
        <v>-35.271799999999999</v>
      </c>
      <c r="KC41" s="162">
        <v>-72.892300000000006</v>
      </c>
      <c r="KD41" s="162">
        <v>37.648699999999998</v>
      </c>
      <c r="KE41" s="162">
        <v>34.718200000000003</v>
      </c>
      <c r="KF41" s="162">
        <v>38.700000000000003</v>
      </c>
      <c r="KG41" s="162">
        <v>-38.4</v>
      </c>
      <c r="KH41" s="163"/>
      <c r="KI41" s="162">
        <v>178.4014</v>
      </c>
    </row>
    <row r="42" spans="1:295" ht="18" customHeight="1" x14ac:dyDescent="0.35">
      <c r="A42" s="161" t="s">
        <v>63</v>
      </c>
      <c r="B42" s="161" t="s">
        <v>846</v>
      </c>
      <c r="C42" s="164">
        <v>0</v>
      </c>
      <c r="D42" s="164">
        <v>16.895399999999999</v>
      </c>
      <c r="E42" s="164">
        <v>-33.941600000000001</v>
      </c>
      <c r="F42" s="164">
        <v>10.1761</v>
      </c>
      <c r="G42" s="164">
        <v>22.235199999999999</v>
      </c>
      <c r="H42" s="165"/>
      <c r="I42" s="164">
        <v>44.3947</v>
      </c>
      <c r="J42" s="164">
        <v>-87.4696</v>
      </c>
      <c r="K42" s="164">
        <v>43.84</v>
      </c>
      <c r="L42" s="164">
        <v>22.2913</v>
      </c>
      <c r="M42" s="164">
        <v>21.904199999999999</v>
      </c>
      <c r="N42" s="164">
        <v>19.98</v>
      </c>
      <c r="O42" s="164">
        <v>-21.158999999999999</v>
      </c>
      <c r="P42" s="164">
        <v>17.600000000000001</v>
      </c>
      <c r="Q42" s="165"/>
      <c r="R42" s="164">
        <v>-17.600000000000001</v>
      </c>
      <c r="S42" s="164">
        <v>12.0229</v>
      </c>
      <c r="T42" s="164">
        <v>173.57640000000001</v>
      </c>
      <c r="U42" s="164">
        <v>11.5686</v>
      </c>
      <c r="V42" s="164">
        <v>11.4381</v>
      </c>
      <c r="W42" s="164">
        <v>19.514199999999999</v>
      </c>
      <c r="X42" s="164">
        <v>10.777900000000001</v>
      </c>
      <c r="Y42" s="164">
        <v>5.6955</v>
      </c>
      <c r="Z42" s="164">
        <v>4.7278000000000002</v>
      </c>
      <c r="AA42" s="165"/>
      <c r="AB42" s="165"/>
      <c r="AC42" s="164">
        <v>-92.3</v>
      </c>
      <c r="AD42" s="165"/>
      <c r="AE42" s="165"/>
      <c r="AF42" s="164">
        <v>-19.98</v>
      </c>
      <c r="AG42" s="164">
        <v>19.8</v>
      </c>
      <c r="AH42" s="164">
        <v>18.242999999999999</v>
      </c>
      <c r="AI42" s="164">
        <v>0.25800000000000001</v>
      </c>
      <c r="AJ42" s="164">
        <v>-39.369999999999997</v>
      </c>
      <c r="AK42" s="164">
        <v>-38.67</v>
      </c>
      <c r="AL42" s="164">
        <v>-53.36</v>
      </c>
      <c r="AM42" s="164">
        <v>40.67</v>
      </c>
      <c r="AN42" s="164">
        <v>39.26</v>
      </c>
      <c r="AO42" s="164">
        <v>11.7323</v>
      </c>
      <c r="AP42" s="164">
        <v>9.0884</v>
      </c>
      <c r="AQ42" s="164">
        <v>60.301699999999997</v>
      </c>
      <c r="AR42" s="164">
        <v>62.079900000000002</v>
      </c>
      <c r="AS42" s="164">
        <v>25.526299999999999</v>
      </c>
      <c r="AT42" s="164">
        <v>-41.259399999999999</v>
      </c>
      <c r="AU42" s="164">
        <v>-43.242899999999999</v>
      </c>
      <c r="AV42" s="164">
        <v>21.092300000000002</v>
      </c>
      <c r="AW42" s="164">
        <v>29.5625</v>
      </c>
      <c r="AX42" s="164">
        <v>55.057200000000002</v>
      </c>
      <c r="AY42" s="164">
        <v>55.325200000000002</v>
      </c>
      <c r="AZ42" s="164">
        <v>-2.6173000000000002</v>
      </c>
      <c r="BA42" s="164">
        <v>-14.6273</v>
      </c>
      <c r="BB42" s="164">
        <v>-270.78960000000001</v>
      </c>
      <c r="BC42" s="164">
        <v>-19.482299999999999</v>
      </c>
      <c r="BD42" s="164">
        <v>-9.9</v>
      </c>
      <c r="BE42" s="164">
        <v>-10.6</v>
      </c>
      <c r="BF42" s="164">
        <v>49.414000000000001</v>
      </c>
      <c r="BG42" s="164">
        <v>48.268599999999999</v>
      </c>
      <c r="BH42" s="164">
        <v>-4.3034999999999997</v>
      </c>
      <c r="BI42" s="165"/>
      <c r="BJ42" s="164">
        <v>-20.052199999999999</v>
      </c>
      <c r="BK42" s="164">
        <v>2.2336</v>
      </c>
      <c r="BL42" s="165"/>
      <c r="BM42" s="164">
        <v>0</v>
      </c>
      <c r="BN42" s="164">
        <v>306.52780000000001</v>
      </c>
      <c r="BO42" s="164">
        <v>75.380700000000004</v>
      </c>
      <c r="BP42" s="164">
        <v>75.411199999999994</v>
      </c>
      <c r="BQ42" s="164">
        <v>-239.90450000000001</v>
      </c>
      <c r="BR42" s="164">
        <v>351.14440000000002</v>
      </c>
      <c r="BS42" s="165"/>
      <c r="BT42" s="164">
        <v>-58.3996</v>
      </c>
      <c r="BU42" s="164">
        <v>59.578400000000002</v>
      </c>
      <c r="BV42" s="164">
        <v>72.1721</v>
      </c>
      <c r="BW42" s="164">
        <v>22.22</v>
      </c>
      <c r="BX42" s="164">
        <v>14.67</v>
      </c>
      <c r="BY42" s="164">
        <v>51.08</v>
      </c>
      <c r="BZ42" s="164">
        <v>75.03</v>
      </c>
      <c r="CA42" s="164">
        <v>-59.204900000000002</v>
      </c>
      <c r="CB42" s="164">
        <v>-60.410499999999999</v>
      </c>
      <c r="CC42" s="164">
        <v>126.242</v>
      </c>
      <c r="CD42" s="164">
        <v>127.8034</v>
      </c>
      <c r="CE42" s="164">
        <v>26.090900000000001</v>
      </c>
      <c r="CF42" s="164">
        <v>-59.594499999999996</v>
      </c>
      <c r="CG42" s="164">
        <v>-59.383899999999997</v>
      </c>
      <c r="CH42" s="164">
        <v>-10.947100000000001</v>
      </c>
      <c r="CI42" s="164">
        <v>-56.991300000000003</v>
      </c>
      <c r="CJ42" s="165"/>
      <c r="CK42" s="165"/>
      <c r="CL42" s="164">
        <v>9.5</v>
      </c>
      <c r="CM42" s="164">
        <v>110.2</v>
      </c>
      <c r="CN42" s="164">
        <v>-12.2</v>
      </c>
      <c r="CO42" s="164">
        <v>33.945900000000002</v>
      </c>
      <c r="CP42" s="164">
        <v>33.4803</v>
      </c>
      <c r="CQ42" s="164">
        <v>32.051400000000001</v>
      </c>
      <c r="CR42" s="164">
        <v>-28.35</v>
      </c>
      <c r="CS42" s="164">
        <v>-28.0303</v>
      </c>
      <c r="CT42" s="164">
        <v>1</v>
      </c>
      <c r="CU42" s="164">
        <v>-2.1823000000000001</v>
      </c>
      <c r="CV42" s="164">
        <v>-6.968</v>
      </c>
      <c r="CW42" s="164">
        <v>12.0253</v>
      </c>
      <c r="CX42" s="164">
        <v>28.32</v>
      </c>
      <c r="CY42" s="164">
        <v>59.28</v>
      </c>
      <c r="CZ42" s="164">
        <v>39.616700000000002</v>
      </c>
      <c r="DA42" s="164">
        <v>37.797499999999999</v>
      </c>
      <c r="DB42" s="164">
        <v>-26.78</v>
      </c>
      <c r="DC42" s="164">
        <v>-0.78149999999999997</v>
      </c>
      <c r="DD42" s="164">
        <v>56.898400000000002</v>
      </c>
      <c r="DE42" s="164">
        <v>56.162799999999997</v>
      </c>
      <c r="DF42" s="164">
        <v>-116.06189999999999</v>
      </c>
      <c r="DG42" s="164">
        <v>-1E-4</v>
      </c>
      <c r="DH42" s="164">
        <v>-16.3674</v>
      </c>
      <c r="DI42" s="164">
        <v>-95.4</v>
      </c>
      <c r="DJ42" s="164">
        <v>-96.1</v>
      </c>
      <c r="DK42" s="164">
        <v>25.985399999999998</v>
      </c>
      <c r="DL42" s="164">
        <v>47.763100000000001</v>
      </c>
      <c r="DM42" s="164">
        <v>48.388199999999998</v>
      </c>
      <c r="DN42" s="165"/>
      <c r="DO42" s="164">
        <v>47.33</v>
      </c>
      <c r="DP42" s="164">
        <v>-3.85</v>
      </c>
      <c r="DQ42" s="164">
        <v>73.723500000000001</v>
      </c>
      <c r="DR42" s="164">
        <v>115.32899999999999</v>
      </c>
      <c r="DS42" s="164">
        <v>-22.19</v>
      </c>
      <c r="DT42" s="164">
        <v>-22.34</v>
      </c>
      <c r="DU42" s="164">
        <v>100.93</v>
      </c>
      <c r="DV42" s="164">
        <v>97.39</v>
      </c>
      <c r="DW42" s="164">
        <v>112.3091</v>
      </c>
      <c r="DX42" s="164">
        <v>113.98180000000001</v>
      </c>
      <c r="DY42" s="164">
        <v>-36.416800000000002</v>
      </c>
      <c r="DZ42" s="164">
        <v>-36.790900000000001</v>
      </c>
      <c r="EA42" s="164">
        <v>150.34739999999999</v>
      </c>
      <c r="EB42" s="164">
        <v>145.77379999999999</v>
      </c>
      <c r="EC42" s="164">
        <v>141.62880000000001</v>
      </c>
      <c r="ED42" s="164">
        <v>143.9913</v>
      </c>
      <c r="EE42" s="164">
        <v>60.106200000000001</v>
      </c>
      <c r="EF42" s="164">
        <v>37.054099999999998</v>
      </c>
      <c r="EG42" s="164">
        <v>-21.905999999999999</v>
      </c>
      <c r="EH42" s="164">
        <v>250.0462</v>
      </c>
      <c r="EI42" s="164">
        <v>229.63499999999999</v>
      </c>
      <c r="EJ42" s="165"/>
      <c r="EK42" s="164">
        <v>-25.472000000000001</v>
      </c>
      <c r="EL42" s="164">
        <v>-23.372800000000002</v>
      </c>
      <c r="EM42" s="164">
        <v>17.093399999999999</v>
      </c>
      <c r="EN42" s="164">
        <v>-31.9923</v>
      </c>
      <c r="EO42" s="164">
        <v>-30.9483</v>
      </c>
      <c r="EP42" s="164">
        <v>122.928</v>
      </c>
      <c r="EQ42" s="164">
        <v>-41.495199999999997</v>
      </c>
      <c r="ER42" s="164">
        <v>-40.914900000000003</v>
      </c>
      <c r="ES42" s="164">
        <v>-17.408300000000001</v>
      </c>
      <c r="ET42" s="164">
        <v>0</v>
      </c>
      <c r="EU42" s="164">
        <v>-14.64</v>
      </c>
      <c r="EV42" s="164">
        <v>80</v>
      </c>
      <c r="EW42" s="164">
        <v>7.8623000000000003</v>
      </c>
      <c r="EX42" s="164">
        <v>-96.590400000000002</v>
      </c>
      <c r="EY42" s="164">
        <v>-12.105499999999999</v>
      </c>
      <c r="EZ42" s="164">
        <v>-11.6724</v>
      </c>
      <c r="FA42" s="164">
        <v>3.5206</v>
      </c>
      <c r="FB42" s="164">
        <v>-44.838200000000001</v>
      </c>
      <c r="FC42" s="164">
        <v>0</v>
      </c>
      <c r="FD42" s="165"/>
      <c r="FE42" s="165"/>
      <c r="FF42" s="164">
        <v>2.6093000000000002</v>
      </c>
      <c r="FG42" s="164">
        <v>39.817799999999998</v>
      </c>
      <c r="FH42" s="164">
        <v>40.182099999999998</v>
      </c>
      <c r="FI42" s="164">
        <v>38.186</v>
      </c>
      <c r="FJ42" s="164">
        <v>59.112099999999998</v>
      </c>
      <c r="FK42" s="164">
        <v>58.609699999999997</v>
      </c>
      <c r="FL42" s="164">
        <v>-132.29050000000001</v>
      </c>
      <c r="FM42" s="164">
        <v>38.9666</v>
      </c>
      <c r="FN42" s="164">
        <v>38.901699999999998</v>
      </c>
      <c r="FO42" s="164">
        <v>-112.0176</v>
      </c>
      <c r="FP42" s="164">
        <v>-106.0245</v>
      </c>
      <c r="FQ42" s="164">
        <v>-19.693300000000001</v>
      </c>
      <c r="FR42" s="164">
        <v>-39.18</v>
      </c>
      <c r="FS42" s="164">
        <v>10.367000000000001</v>
      </c>
      <c r="FT42" s="164">
        <v>0.97440000000000004</v>
      </c>
      <c r="FU42" s="164">
        <v>-6.21</v>
      </c>
      <c r="FV42" s="164">
        <v>17.239999999999998</v>
      </c>
      <c r="FW42" s="164">
        <v>-21.759499999999999</v>
      </c>
      <c r="FX42" s="164">
        <v>11.000299999999999</v>
      </c>
      <c r="FY42" s="164">
        <v>-12.911</v>
      </c>
      <c r="FZ42" s="164">
        <v>4.1319999999999997</v>
      </c>
      <c r="GA42" s="164">
        <v>6.3136000000000001</v>
      </c>
      <c r="GB42" s="164">
        <v>30.46</v>
      </c>
      <c r="GC42" s="164">
        <v>109.34050000000001</v>
      </c>
      <c r="GD42" s="164">
        <v>115.1581</v>
      </c>
      <c r="GE42" s="164">
        <v>12.27</v>
      </c>
      <c r="GF42" s="164">
        <v>81.098299999999995</v>
      </c>
      <c r="GG42" s="164">
        <v>17.100000000000001</v>
      </c>
      <c r="GH42" s="164">
        <v>-16.553899999999999</v>
      </c>
      <c r="GI42" s="165"/>
      <c r="GJ42" s="164">
        <v>0</v>
      </c>
      <c r="GK42" s="164">
        <v>1.8353999999999999</v>
      </c>
      <c r="GL42" s="165"/>
      <c r="GM42" s="165"/>
      <c r="GN42" s="164">
        <v>-14.9001</v>
      </c>
      <c r="GO42" s="164">
        <v>-30.839300000000001</v>
      </c>
      <c r="GP42" s="164">
        <v>20.155200000000001</v>
      </c>
      <c r="GQ42" s="164">
        <v>47.142000000000003</v>
      </c>
      <c r="GR42" s="165"/>
      <c r="GS42" s="164">
        <v>111.28919999999999</v>
      </c>
      <c r="GT42" s="164">
        <v>-145.12139999999999</v>
      </c>
      <c r="GU42" s="164">
        <v>-19.032800000000002</v>
      </c>
      <c r="GV42" s="164">
        <v>29.941500000000001</v>
      </c>
      <c r="GW42" s="164">
        <v>-40.789900000000003</v>
      </c>
      <c r="GX42" s="164">
        <v>12.0899</v>
      </c>
      <c r="GY42" s="164">
        <v>8.5366</v>
      </c>
      <c r="GZ42" s="164">
        <v>8.2175999999999991</v>
      </c>
      <c r="HA42" s="164">
        <v>13.5541</v>
      </c>
      <c r="HB42" s="164">
        <v>240.3672</v>
      </c>
      <c r="HC42" s="164">
        <v>237.98750000000001</v>
      </c>
      <c r="HD42" s="164">
        <v>192.4</v>
      </c>
      <c r="HE42" s="164">
        <v>-192.60470000000001</v>
      </c>
      <c r="HF42" s="164">
        <v>-416.71210000000002</v>
      </c>
      <c r="HG42" s="164">
        <v>418.6463</v>
      </c>
      <c r="HH42" s="164">
        <v>415.99990000000003</v>
      </c>
      <c r="HI42" s="164">
        <v>-224.15790000000001</v>
      </c>
      <c r="HJ42" s="164">
        <v>-226.32550000000001</v>
      </c>
      <c r="HK42" s="164">
        <v>-48.179000000000002</v>
      </c>
      <c r="HL42" s="164">
        <v>-37.647399999999998</v>
      </c>
      <c r="HM42" s="164">
        <v>78.612099999999998</v>
      </c>
      <c r="HN42" s="164">
        <v>76.950100000000006</v>
      </c>
      <c r="HO42" s="164">
        <v>-155.80330000000001</v>
      </c>
      <c r="HP42" s="164">
        <v>-159.2773</v>
      </c>
      <c r="HQ42" s="164">
        <v>63.284999999999997</v>
      </c>
      <c r="HR42" s="164">
        <v>62.526899999999998</v>
      </c>
      <c r="HS42" s="164">
        <v>-65.480500000000006</v>
      </c>
      <c r="HT42" s="164">
        <v>-65.592200000000005</v>
      </c>
      <c r="HU42" s="164">
        <v>100.5</v>
      </c>
      <c r="HV42" s="164">
        <v>99.85</v>
      </c>
      <c r="HW42" s="164">
        <v>69.7</v>
      </c>
      <c r="HX42" s="164">
        <v>70.3</v>
      </c>
      <c r="HY42" s="164">
        <v>22.09</v>
      </c>
      <c r="HZ42" s="164">
        <v>25.84</v>
      </c>
      <c r="IA42" s="164">
        <v>-361.99239999999998</v>
      </c>
      <c r="IB42" s="165"/>
      <c r="IC42" s="165"/>
      <c r="ID42" s="164">
        <v>13.3</v>
      </c>
      <c r="IE42" s="164">
        <v>32.4</v>
      </c>
      <c r="IF42" s="164">
        <v>-59.3</v>
      </c>
      <c r="IG42" s="164">
        <v>-60.3</v>
      </c>
      <c r="IH42" s="165"/>
      <c r="II42" s="165"/>
      <c r="IJ42" s="164">
        <v>-410.3691</v>
      </c>
      <c r="IK42" s="164">
        <v>-203.8544</v>
      </c>
      <c r="IL42" s="164">
        <v>504.20030000000003</v>
      </c>
      <c r="IM42" s="164">
        <v>397.91230000000002</v>
      </c>
      <c r="IN42" s="164">
        <v>-51.111800000000002</v>
      </c>
      <c r="IO42" s="164">
        <v>-393.30549999999999</v>
      </c>
      <c r="IP42" s="164">
        <v>393.24299999999999</v>
      </c>
      <c r="IQ42" s="164">
        <v>-150.87190000000001</v>
      </c>
      <c r="IR42" s="164">
        <v>-228.3312</v>
      </c>
      <c r="IS42" s="164">
        <v>-391.18990000000002</v>
      </c>
      <c r="IT42" s="164">
        <v>126.92659999999999</v>
      </c>
      <c r="IU42" s="164">
        <v>125.0097</v>
      </c>
      <c r="IV42" s="164">
        <v>151.62710000000001</v>
      </c>
      <c r="IW42" s="164">
        <v>-490.29340000000002</v>
      </c>
      <c r="IX42" s="164">
        <v>231.5977</v>
      </c>
      <c r="IY42" s="164">
        <v>-258.7321</v>
      </c>
      <c r="IZ42" s="164">
        <v>258.65449999999998</v>
      </c>
      <c r="JA42" s="164">
        <v>-4.6403999999999996</v>
      </c>
      <c r="JB42" s="165"/>
      <c r="JC42" s="164">
        <v>26</v>
      </c>
      <c r="JD42" s="164">
        <v>6.3719999999999999</v>
      </c>
      <c r="JE42" s="164">
        <v>6.36</v>
      </c>
      <c r="JF42" s="164">
        <v>-26</v>
      </c>
      <c r="JG42" s="164">
        <v>6.96</v>
      </c>
      <c r="JH42" s="165"/>
      <c r="JI42" s="164">
        <v>-7.2068000000000003</v>
      </c>
      <c r="JJ42" s="164">
        <v>-46.877200000000002</v>
      </c>
      <c r="JK42" s="164">
        <v>-7.2923</v>
      </c>
      <c r="JL42" s="164">
        <v>31.9</v>
      </c>
      <c r="JM42" s="164">
        <v>54.106999999999999</v>
      </c>
      <c r="JN42" s="164">
        <v>51.402000000000001</v>
      </c>
      <c r="JO42" s="164">
        <v>10.1676</v>
      </c>
      <c r="JP42" s="164">
        <v>12.1136</v>
      </c>
      <c r="JQ42" s="164">
        <v>50.838000000000001</v>
      </c>
      <c r="JR42" s="164">
        <v>50.508899999999997</v>
      </c>
      <c r="JS42" s="164">
        <v>51.9373</v>
      </c>
      <c r="JT42" s="165"/>
      <c r="JU42" s="164">
        <v>-29.8</v>
      </c>
      <c r="JV42" s="164">
        <v>26.353000000000002</v>
      </c>
      <c r="JW42" s="164">
        <v>7.42</v>
      </c>
      <c r="JX42" s="165"/>
      <c r="JY42" s="164">
        <v>-31.200399999999998</v>
      </c>
      <c r="JZ42" s="164">
        <v>74.320700000000002</v>
      </c>
      <c r="KA42" s="164">
        <v>48.514600000000002</v>
      </c>
      <c r="KB42" s="164">
        <v>-31.497599999999998</v>
      </c>
      <c r="KC42" s="164">
        <v>-71.492800000000003</v>
      </c>
      <c r="KD42" s="164">
        <v>34.800600000000003</v>
      </c>
      <c r="KE42" s="164">
        <v>35.651800000000001</v>
      </c>
      <c r="KF42" s="164">
        <v>21.5</v>
      </c>
      <c r="KG42" s="164">
        <v>-20.2</v>
      </c>
      <c r="KH42" s="165"/>
      <c r="KI42" s="164">
        <v>160.6095</v>
      </c>
    </row>
    <row r="43" spans="1:295" ht="18" customHeight="1" x14ac:dyDescent="0.35">
      <c r="A43" s="161" t="s">
        <v>63</v>
      </c>
      <c r="B43" s="161" t="s">
        <v>847</v>
      </c>
      <c r="C43" s="164">
        <v>0</v>
      </c>
      <c r="D43" s="164">
        <v>17.0717</v>
      </c>
      <c r="E43" s="165"/>
      <c r="F43" s="164">
        <v>10.0733</v>
      </c>
      <c r="G43" s="164">
        <v>21.939699999999998</v>
      </c>
      <c r="H43" s="165"/>
      <c r="I43" s="164">
        <v>44.300699999999999</v>
      </c>
      <c r="J43" s="164">
        <v>-79.610900000000001</v>
      </c>
      <c r="K43" s="164">
        <v>44.5456</v>
      </c>
      <c r="L43" s="164">
        <v>22.545300000000001</v>
      </c>
      <c r="M43" s="164">
        <v>22.022600000000001</v>
      </c>
      <c r="N43" s="164">
        <v>22.2</v>
      </c>
      <c r="O43" s="164">
        <v>-29.649000000000001</v>
      </c>
      <c r="P43" s="164">
        <v>24.2</v>
      </c>
      <c r="Q43" s="164">
        <v>4.968</v>
      </c>
      <c r="R43" s="164">
        <v>-24.2</v>
      </c>
      <c r="S43" s="164">
        <v>11.7697</v>
      </c>
      <c r="T43" s="164">
        <v>159.4092</v>
      </c>
      <c r="U43" s="164">
        <v>12.812799999999999</v>
      </c>
      <c r="V43" s="164">
        <v>13.3378</v>
      </c>
      <c r="W43" s="164">
        <v>21.416399999999999</v>
      </c>
      <c r="X43" s="164">
        <v>11.5748</v>
      </c>
      <c r="Y43" s="164">
        <v>5.8563000000000001</v>
      </c>
      <c r="Z43" s="164">
        <v>8.2378</v>
      </c>
      <c r="AA43" s="165"/>
      <c r="AB43" s="165"/>
      <c r="AC43" s="164">
        <v>-93.23</v>
      </c>
      <c r="AD43" s="165"/>
      <c r="AE43" s="165"/>
      <c r="AF43" s="164">
        <v>-22.2</v>
      </c>
      <c r="AG43" s="164">
        <v>28.6</v>
      </c>
      <c r="AH43" s="164">
        <v>19.419</v>
      </c>
      <c r="AI43" s="164">
        <v>0.27300000000000002</v>
      </c>
      <c r="AJ43" s="164">
        <v>-37.19</v>
      </c>
      <c r="AK43" s="164">
        <v>-37.32</v>
      </c>
      <c r="AL43" s="164">
        <v>-60.9</v>
      </c>
      <c r="AM43" s="164">
        <v>37.340000000000003</v>
      </c>
      <c r="AN43" s="164">
        <v>37.340000000000003</v>
      </c>
      <c r="AO43" s="164">
        <v>11.943899999999999</v>
      </c>
      <c r="AP43" s="164">
        <v>8.6303000000000001</v>
      </c>
      <c r="AQ43" s="164">
        <v>61.046199999999999</v>
      </c>
      <c r="AR43" s="164">
        <v>62.574199999999998</v>
      </c>
      <c r="AS43" s="164">
        <v>22.176200000000001</v>
      </c>
      <c r="AT43" s="164">
        <v>-36.034999999999997</v>
      </c>
      <c r="AU43" s="164">
        <v>-35.7423</v>
      </c>
      <c r="AV43" s="164">
        <v>7.9923000000000002</v>
      </c>
      <c r="AW43" s="164">
        <v>7.4614000000000003</v>
      </c>
      <c r="AX43" s="164">
        <v>55.191200000000002</v>
      </c>
      <c r="AY43" s="164">
        <v>56.262900000000002</v>
      </c>
      <c r="AZ43" s="164">
        <v>-4.7111000000000001</v>
      </c>
      <c r="BA43" s="164">
        <v>-25.997399999999999</v>
      </c>
      <c r="BB43" s="164">
        <v>-262.55560000000003</v>
      </c>
      <c r="BC43" s="164">
        <v>-18.250800000000002</v>
      </c>
      <c r="BD43" s="164">
        <v>-10.6</v>
      </c>
      <c r="BE43" s="164">
        <v>-11.2</v>
      </c>
      <c r="BF43" s="164">
        <v>40.687600000000003</v>
      </c>
      <c r="BG43" s="164">
        <v>40.514499999999998</v>
      </c>
      <c r="BH43" s="164">
        <v>-4.7937000000000003</v>
      </c>
      <c r="BI43" s="165"/>
      <c r="BJ43" s="164">
        <v>-10.110099999999999</v>
      </c>
      <c r="BK43" s="164">
        <v>1.9859</v>
      </c>
      <c r="BL43" s="165"/>
      <c r="BM43" s="164">
        <v>0</v>
      </c>
      <c r="BN43" s="164">
        <v>303.78120000000001</v>
      </c>
      <c r="BO43" s="164">
        <v>90.639899999999997</v>
      </c>
      <c r="BP43" s="164">
        <v>90.517899999999997</v>
      </c>
      <c r="BQ43" s="164">
        <v>-274.50740000000002</v>
      </c>
      <c r="BR43" s="164">
        <v>361.51679999999999</v>
      </c>
      <c r="BS43" s="165"/>
      <c r="BT43" s="164">
        <v>-34.781599999999997</v>
      </c>
      <c r="BU43" s="164">
        <v>35.959299999999999</v>
      </c>
      <c r="BV43" s="164">
        <v>74.2179</v>
      </c>
      <c r="BW43" s="164">
        <v>23.02</v>
      </c>
      <c r="BX43" s="164">
        <v>15.79</v>
      </c>
      <c r="BY43" s="164">
        <v>52.28</v>
      </c>
      <c r="BZ43" s="164">
        <v>76.56</v>
      </c>
      <c r="CA43" s="164">
        <v>-67.2423</v>
      </c>
      <c r="CB43" s="164">
        <v>-67.912099999999995</v>
      </c>
      <c r="CC43" s="164">
        <v>130.10900000000001</v>
      </c>
      <c r="CD43" s="164">
        <v>130.89150000000001</v>
      </c>
      <c r="CE43" s="164">
        <v>24.252300000000002</v>
      </c>
      <c r="CF43" s="164">
        <v>-59.189</v>
      </c>
      <c r="CG43" s="164">
        <v>-59.054000000000002</v>
      </c>
      <c r="CH43" s="164">
        <v>-10.786300000000001</v>
      </c>
      <c r="CI43" s="164">
        <v>-61.366399999999999</v>
      </c>
      <c r="CJ43" s="165"/>
      <c r="CK43" s="165"/>
      <c r="CL43" s="164">
        <v>0.7</v>
      </c>
      <c r="CM43" s="164">
        <v>123.8</v>
      </c>
      <c r="CN43" s="164">
        <v>-12.39</v>
      </c>
      <c r="CO43" s="164">
        <v>32.300199999999997</v>
      </c>
      <c r="CP43" s="164">
        <v>32.534300000000002</v>
      </c>
      <c r="CQ43" s="164">
        <v>31.976800000000001</v>
      </c>
      <c r="CR43" s="164">
        <v>-26.9026</v>
      </c>
      <c r="CS43" s="164">
        <v>-26.495899999999999</v>
      </c>
      <c r="CT43" s="164">
        <v>1</v>
      </c>
      <c r="CU43" s="164">
        <v>-17.866599999999998</v>
      </c>
      <c r="CV43" s="164">
        <v>6.5533999999999999</v>
      </c>
      <c r="CW43" s="164">
        <v>12.0688</v>
      </c>
      <c r="CX43" s="164">
        <v>31.82</v>
      </c>
      <c r="CY43" s="164">
        <v>61.49</v>
      </c>
      <c r="CZ43" s="164">
        <v>40.554200000000002</v>
      </c>
      <c r="DA43" s="164">
        <v>38.237000000000002</v>
      </c>
      <c r="DB43" s="164">
        <v>-27.57</v>
      </c>
      <c r="DC43" s="164">
        <v>-3.6423000000000001</v>
      </c>
      <c r="DD43" s="164">
        <v>62.119700000000002</v>
      </c>
      <c r="DE43" s="164">
        <v>61.153799999999997</v>
      </c>
      <c r="DF43" s="164">
        <v>-133.89920000000001</v>
      </c>
      <c r="DG43" s="164">
        <v>-2.0000000000000001E-4</v>
      </c>
      <c r="DH43" s="164">
        <v>-16.7682</v>
      </c>
      <c r="DI43" s="164">
        <v>-99.5</v>
      </c>
      <c r="DJ43" s="164">
        <v>-97.9</v>
      </c>
      <c r="DK43" s="164">
        <v>25.315200000000001</v>
      </c>
      <c r="DL43" s="164">
        <v>48.348999999999997</v>
      </c>
      <c r="DM43" s="164">
        <v>53.084699999999998</v>
      </c>
      <c r="DN43" s="164">
        <v>67.987099999999998</v>
      </c>
      <c r="DO43" s="164">
        <v>47.85</v>
      </c>
      <c r="DP43" s="164">
        <v>-5.15</v>
      </c>
      <c r="DQ43" s="164">
        <v>74.668499999999995</v>
      </c>
      <c r="DR43" s="164">
        <v>132.76750000000001</v>
      </c>
      <c r="DS43" s="164">
        <v>-19.940000000000001</v>
      </c>
      <c r="DT43" s="164">
        <v>-20.149999999999999</v>
      </c>
      <c r="DU43" s="164">
        <v>102.88</v>
      </c>
      <c r="DV43" s="164">
        <v>99.49</v>
      </c>
      <c r="DW43" s="164">
        <v>133.65450000000001</v>
      </c>
      <c r="DX43" s="164">
        <v>132.96360000000001</v>
      </c>
      <c r="DY43" s="164">
        <v>-38.058</v>
      </c>
      <c r="DZ43" s="164">
        <v>-37.054499999999997</v>
      </c>
      <c r="EA43" s="164">
        <v>158.50700000000001</v>
      </c>
      <c r="EB43" s="164">
        <v>159.01089999999999</v>
      </c>
      <c r="EC43" s="164">
        <v>153.01249999999999</v>
      </c>
      <c r="ED43" s="164">
        <v>155.11080000000001</v>
      </c>
      <c r="EE43" s="164">
        <v>42.725299999999997</v>
      </c>
      <c r="EF43" s="164">
        <v>30.762499999999999</v>
      </c>
      <c r="EG43" s="164">
        <v>-22.673999999999999</v>
      </c>
      <c r="EH43" s="164">
        <v>286.16669999999999</v>
      </c>
      <c r="EI43" s="164">
        <v>213.25069999999999</v>
      </c>
      <c r="EJ43" s="165"/>
      <c r="EK43" s="164">
        <v>-24.782900000000001</v>
      </c>
      <c r="EL43" s="164">
        <v>-23.2423</v>
      </c>
      <c r="EM43" s="164">
        <v>28.2303</v>
      </c>
      <c r="EN43" s="164">
        <v>-20.115400000000001</v>
      </c>
      <c r="EO43" s="164">
        <v>-18.992100000000001</v>
      </c>
      <c r="EP43" s="164">
        <v>46.128</v>
      </c>
      <c r="EQ43" s="164">
        <v>-35.071300000000001</v>
      </c>
      <c r="ER43" s="164">
        <v>-35.707299999999996</v>
      </c>
      <c r="ES43" s="164">
        <v>0.29389999999999999</v>
      </c>
      <c r="ET43" s="164">
        <v>0</v>
      </c>
      <c r="EU43" s="164">
        <v>-15.12</v>
      </c>
      <c r="EV43" s="164">
        <v>1</v>
      </c>
      <c r="EW43" s="164">
        <v>8.0965000000000007</v>
      </c>
      <c r="EX43" s="164">
        <v>-73.463899999999995</v>
      </c>
      <c r="EY43" s="164">
        <v>-13.0877</v>
      </c>
      <c r="EZ43" s="164">
        <v>-12.4724</v>
      </c>
      <c r="FA43" s="164">
        <v>4.3380999999999998</v>
      </c>
      <c r="FB43" s="164">
        <v>-29.353000000000002</v>
      </c>
      <c r="FC43" s="164">
        <v>-4.1616999999999997</v>
      </c>
      <c r="FD43" s="165"/>
      <c r="FE43" s="165"/>
      <c r="FF43" s="164">
        <v>3.0590999999999999</v>
      </c>
      <c r="FG43" s="164">
        <v>39.661299999999997</v>
      </c>
      <c r="FH43" s="164">
        <v>40.259799999999998</v>
      </c>
      <c r="FI43" s="164">
        <v>38.575000000000003</v>
      </c>
      <c r="FJ43" s="164">
        <v>67.150000000000006</v>
      </c>
      <c r="FK43" s="164">
        <v>67.6524</v>
      </c>
      <c r="FL43" s="164">
        <v>-119.5638</v>
      </c>
      <c r="FM43" s="164">
        <v>40.147199999999998</v>
      </c>
      <c r="FN43" s="164">
        <v>39.925899999999999</v>
      </c>
      <c r="FO43" s="164">
        <v>-104.3313</v>
      </c>
      <c r="FP43" s="164">
        <v>-100.25149999999999</v>
      </c>
      <c r="FQ43" s="164">
        <v>-19.209900000000001</v>
      </c>
      <c r="FR43" s="164">
        <v>-37.56</v>
      </c>
      <c r="FS43" s="164">
        <v>10.4598</v>
      </c>
      <c r="FT43" s="164">
        <v>1.232</v>
      </c>
      <c r="FU43" s="164">
        <v>-6.22</v>
      </c>
      <c r="FV43" s="164">
        <v>16.190000000000001</v>
      </c>
      <c r="FW43" s="164">
        <v>-19.485499999999998</v>
      </c>
      <c r="FX43" s="164">
        <v>10.670199999999999</v>
      </c>
      <c r="FY43" s="164">
        <v>-12.904999999999999</v>
      </c>
      <c r="FZ43" s="164">
        <v>4.1109999999999998</v>
      </c>
      <c r="GA43" s="164">
        <v>6.4981999999999998</v>
      </c>
      <c r="GB43" s="164">
        <v>30.83</v>
      </c>
      <c r="GC43" s="164">
        <v>102.89830000000001</v>
      </c>
      <c r="GD43" s="164">
        <v>107.7801</v>
      </c>
      <c r="GE43" s="164">
        <v>11.96</v>
      </c>
      <c r="GF43" s="164">
        <v>81.156800000000004</v>
      </c>
      <c r="GG43" s="164">
        <v>16</v>
      </c>
      <c r="GH43" s="164">
        <v>-18.1111</v>
      </c>
      <c r="GI43" s="165"/>
      <c r="GJ43" s="164">
        <v>0</v>
      </c>
      <c r="GK43" s="164">
        <v>2.1110000000000002</v>
      </c>
      <c r="GL43" s="165"/>
      <c r="GM43" s="165"/>
      <c r="GN43" s="164">
        <v>-14.1532</v>
      </c>
      <c r="GO43" s="164">
        <v>-33.2517</v>
      </c>
      <c r="GP43" s="164">
        <v>19.433700000000002</v>
      </c>
      <c r="GQ43" s="164">
        <v>52.267899999999997</v>
      </c>
      <c r="GR43" s="165"/>
      <c r="GS43" s="164">
        <v>121.1409</v>
      </c>
      <c r="GT43" s="164">
        <v>-147.75110000000001</v>
      </c>
      <c r="GU43" s="164">
        <v>-19.987100000000002</v>
      </c>
      <c r="GV43" s="164">
        <v>32.067300000000003</v>
      </c>
      <c r="GW43" s="164">
        <v>-43.642899999999997</v>
      </c>
      <c r="GX43" s="165"/>
      <c r="GY43" s="164">
        <v>11.4383</v>
      </c>
      <c r="GZ43" s="164">
        <v>11.066599999999999</v>
      </c>
      <c r="HA43" s="165"/>
      <c r="HB43" s="164">
        <v>256.70389999999998</v>
      </c>
      <c r="HC43" s="164">
        <v>255.7269</v>
      </c>
      <c r="HD43" s="164">
        <v>271.60000000000002</v>
      </c>
      <c r="HE43" s="164">
        <v>-270.25450000000001</v>
      </c>
      <c r="HF43" s="164">
        <v>-483.7097</v>
      </c>
      <c r="HG43" s="164">
        <v>486.39389999999997</v>
      </c>
      <c r="HH43" s="164">
        <v>481.9658</v>
      </c>
      <c r="HI43" s="164">
        <v>-240.52369999999999</v>
      </c>
      <c r="HJ43" s="164">
        <v>-237.96279999999999</v>
      </c>
      <c r="HK43" s="164">
        <v>-40.364199999999997</v>
      </c>
      <c r="HL43" s="164">
        <v>-27.966100000000001</v>
      </c>
      <c r="HM43" s="164">
        <v>80.885400000000004</v>
      </c>
      <c r="HN43" s="164">
        <v>79.437200000000004</v>
      </c>
      <c r="HO43" s="164">
        <v>-170.2236</v>
      </c>
      <c r="HP43" s="165"/>
      <c r="HQ43" s="164">
        <v>65.680000000000007</v>
      </c>
      <c r="HR43" s="164">
        <v>65.317499999999995</v>
      </c>
      <c r="HS43" s="164">
        <v>-74.673299999999998</v>
      </c>
      <c r="HT43" s="164">
        <v>-74.514600000000002</v>
      </c>
      <c r="HU43" s="164">
        <v>94.65</v>
      </c>
      <c r="HV43" s="164">
        <v>94.69</v>
      </c>
      <c r="HW43" s="164">
        <v>75.900000000000006</v>
      </c>
      <c r="HX43" s="164">
        <v>76.400000000000006</v>
      </c>
      <c r="HY43" s="164">
        <v>22.130600000000001</v>
      </c>
      <c r="HZ43" s="164">
        <v>35.520000000000003</v>
      </c>
      <c r="IA43" s="164">
        <v>-369.95780000000002</v>
      </c>
      <c r="IB43" s="165"/>
      <c r="IC43" s="165"/>
      <c r="ID43" s="164">
        <v>15.7</v>
      </c>
      <c r="IE43" s="164">
        <v>38.200000000000003</v>
      </c>
      <c r="IF43" s="164">
        <v>-64.2</v>
      </c>
      <c r="IG43" s="164">
        <v>-65.5</v>
      </c>
      <c r="IH43" s="165"/>
      <c r="II43" s="165"/>
      <c r="IJ43" s="164">
        <v>-477.56540000000001</v>
      </c>
      <c r="IK43" s="164">
        <v>-179.3681</v>
      </c>
      <c r="IL43" s="164">
        <v>547.01859999999999</v>
      </c>
      <c r="IM43" s="164">
        <v>431.78390000000002</v>
      </c>
      <c r="IN43" s="164">
        <v>-52.575600000000001</v>
      </c>
      <c r="IO43" s="164">
        <v>-424.67739999999998</v>
      </c>
      <c r="IP43" s="164">
        <v>424.07780000000002</v>
      </c>
      <c r="IQ43" s="164">
        <v>-156.74449999999999</v>
      </c>
      <c r="IR43" s="164">
        <v>-247.65190000000001</v>
      </c>
      <c r="IS43" s="164">
        <v>-422.44690000000003</v>
      </c>
      <c r="IT43" s="164">
        <v>125.9336</v>
      </c>
      <c r="IU43" s="164">
        <v>127.4183</v>
      </c>
      <c r="IV43" s="164">
        <v>155.8355</v>
      </c>
      <c r="IW43" s="164">
        <v>-530.30679999999995</v>
      </c>
      <c r="IX43" s="164">
        <v>251.5102</v>
      </c>
      <c r="IY43" s="164">
        <v>-281.37700000000001</v>
      </c>
      <c r="IZ43" s="164">
        <v>280.08760000000001</v>
      </c>
      <c r="JA43" s="164">
        <v>-3.4786000000000001</v>
      </c>
      <c r="JB43" s="165"/>
      <c r="JC43" s="164">
        <v>28.16</v>
      </c>
      <c r="JD43" s="164">
        <v>6.6369999999999996</v>
      </c>
      <c r="JE43" s="164">
        <v>6.62</v>
      </c>
      <c r="JF43" s="164">
        <v>-26.8</v>
      </c>
      <c r="JG43" s="164">
        <v>8.24</v>
      </c>
      <c r="JH43" s="165"/>
      <c r="JI43" s="164">
        <v>-8.3482000000000003</v>
      </c>
      <c r="JJ43" s="164">
        <v>-44.094000000000001</v>
      </c>
      <c r="JK43" s="164">
        <v>-5.5069999999999997</v>
      </c>
      <c r="JL43" s="164">
        <v>28.6</v>
      </c>
      <c r="JM43" s="164">
        <v>52.872</v>
      </c>
      <c r="JN43" s="164">
        <v>56.835000000000001</v>
      </c>
      <c r="JO43" s="164">
        <v>10.220700000000001</v>
      </c>
      <c r="JP43" s="164">
        <v>12.1015</v>
      </c>
      <c r="JQ43" s="164">
        <v>52.153300000000002</v>
      </c>
      <c r="JR43" s="164">
        <v>51.572299999999998</v>
      </c>
      <c r="JS43" s="164">
        <v>52.740200000000002</v>
      </c>
      <c r="JT43" s="165"/>
      <c r="JU43" s="164">
        <v>-36.9</v>
      </c>
      <c r="JV43" s="164">
        <v>26.391200000000001</v>
      </c>
      <c r="JW43" s="164">
        <v>9.0500000000000007</v>
      </c>
      <c r="JX43" s="165"/>
      <c r="JY43" s="164">
        <v>-21.280999999999999</v>
      </c>
      <c r="JZ43" s="164">
        <v>69.076300000000003</v>
      </c>
      <c r="KA43" s="164">
        <v>40.442599999999999</v>
      </c>
      <c r="KB43" s="164">
        <v>-21.799399999999999</v>
      </c>
      <c r="KC43" s="164">
        <v>-68.271199999999993</v>
      </c>
      <c r="KD43" s="164">
        <v>27.084800000000001</v>
      </c>
      <c r="KE43" s="164">
        <v>40.762</v>
      </c>
      <c r="KF43" s="164">
        <v>27.8</v>
      </c>
      <c r="KG43" s="164">
        <v>-27.9</v>
      </c>
      <c r="KH43" s="165"/>
      <c r="KI43" s="164">
        <v>160.32849999999999</v>
      </c>
    </row>
    <row r="44" spans="1:295" ht="18" customHeight="1" x14ac:dyDescent="0.35">
      <c r="A44" s="161" t="s">
        <v>63</v>
      </c>
      <c r="B44" s="161" t="s">
        <v>848</v>
      </c>
      <c r="C44" s="164">
        <v>0</v>
      </c>
      <c r="D44" s="164">
        <v>17.634499999999999</v>
      </c>
      <c r="E44" s="164">
        <v>-35.140900000000002</v>
      </c>
      <c r="F44" s="164">
        <v>10.328900000000001</v>
      </c>
      <c r="G44" s="164">
        <v>22.768699999999999</v>
      </c>
      <c r="H44" s="164">
        <v>0</v>
      </c>
      <c r="I44" s="164">
        <v>45.649099999999997</v>
      </c>
      <c r="J44" s="164">
        <v>-82.654499999999999</v>
      </c>
      <c r="K44" s="164">
        <v>46.615499999999997</v>
      </c>
      <c r="L44" s="164">
        <v>23.5533</v>
      </c>
      <c r="M44" s="164">
        <v>23.059899999999999</v>
      </c>
      <c r="N44" s="164">
        <v>17.760000000000002</v>
      </c>
      <c r="O44" s="164">
        <v>-36.415999999999997</v>
      </c>
      <c r="P44" s="164">
        <v>30.8</v>
      </c>
      <c r="Q44" s="164">
        <v>7.452</v>
      </c>
      <c r="R44" s="164">
        <v>-30.8</v>
      </c>
      <c r="S44" s="164">
        <v>12.008100000000001</v>
      </c>
      <c r="T44" s="164">
        <v>167.66220000000001</v>
      </c>
      <c r="U44" s="164">
        <v>13.9892</v>
      </c>
      <c r="V44" s="164">
        <v>14.0093</v>
      </c>
      <c r="W44" s="164">
        <v>23.4025</v>
      </c>
      <c r="X44" s="164">
        <v>11.5905</v>
      </c>
      <c r="Y44" s="164">
        <v>5.7804000000000002</v>
      </c>
      <c r="Z44" s="164">
        <v>8.0519999999999996</v>
      </c>
      <c r="AA44" s="165"/>
      <c r="AB44" s="165"/>
      <c r="AC44" s="164">
        <v>-100.24</v>
      </c>
      <c r="AD44" s="165"/>
      <c r="AE44" s="165"/>
      <c r="AF44" s="164">
        <v>-17.760000000000002</v>
      </c>
      <c r="AG44" s="164">
        <v>35.200000000000003</v>
      </c>
      <c r="AH44" s="164">
        <v>19.718</v>
      </c>
      <c r="AI44" s="164">
        <v>0.27800000000000002</v>
      </c>
      <c r="AJ44" s="164">
        <v>-42.36</v>
      </c>
      <c r="AK44" s="164">
        <v>-42.43</v>
      </c>
      <c r="AL44" s="164">
        <v>-60.51</v>
      </c>
      <c r="AM44" s="164">
        <v>42.85</v>
      </c>
      <c r="AN44" s="164">
        <v>42.42</v>
      </c>
      <c r="AO44" s="164">
        <v>13.309200000000001</v>
      </c>
      <c r="AP44" s="164">
        <v>7.2504</v>
      </c>
      <c r="AQ44" s="164">
        <v>63.575200000000002</v>
      </c>
      <c r="AR44" s="164">
        <v>66.080799999999996</v>
      </c>
      <c r="AS44" s="164">
        <v>30.689399999999999</v>
      </c>
      <c r="AT44" s="164">
        <v>-45.814</v>
      </c>
      <c r="AU44" s="164">
        <v>-46.366500000000002</v>
      </c>
      <c r="AV44" s="164">
        <v>8.6798999999999999</v>
      </c>
      <c r="AW44" s="164">
        <v>7.9911000000000003</v>
      </c>
      <c r="AX44" s="164">
        <v>60.1477</v>
      </c>
      <c r="AY44" s="164">
        <v>61.621200000000002</v>
      </c>
      <c r="AZ44" s="164">
        <v>-4.1875999999999998</v>
      </c>
      <c r="BA44" s="164">
        <v>-21.301400000000001</v>
      </c>
      <c r="BB44" s="164">
        <v>-284.0163</v>
      </c>
      <c r="BC44" s="164">
        <v>-17.8841</v>
      </c>
      <c r="BD44" s="164">
        <v>-10.4</v>
      </c>
      <c r="BE44" s="164">
        <v>-11.1</v>
      </c>
      <c r="BF44" s="164">
        <v>51.355400000000003</v>
      </c>
      <c r="BG44" s="164">
        <v>50.7545</v>
      </c>
      <c r="BH44" s="164">
        <v>-4.8750999999999998</v>
      </c>
      <c r="BI44" s="165"/>
      <c r="BJ44" s="164">
        <v>-29.9376</v>
      </c>
      <c r="BK44" s="164">
        <v>4.3708</v>
      </c>
      <c r="BL44" s="165"/>
      <c r="BM44" s="164">
        <v>2.4472</v>
      </c>
      <c r="BN44" s="164">
        <v>325.23570000000001</v>
      </c>
      <c r="BO44" s="164">
        <v>84.688800000000001</v>
      </c>
      <c r="BP44" s="164">
        <v>84.536199999999994</v>
      </c>
      <c r="BQ44" s="164">
        <v>-279.65890000000002</v>
      </c>
      <c r="BR44" s="164">
        <v>377.52629999999999</v>
      </c>
      <c r="BS44" s="165"/>
      <c r="BT44" s="164">
        <v>-78.994100000000003</v>
      </c>
      <c r="BU44" s="164">
        <v>81.251400000000004</v>
      </c>
      <c r="BV44" s="164">
        <v>81.443100000000001</v>
      </c>
      <c r="BW44" s="164">
        <v>24.65</v>
      </c>
      <c r="BX44" s="164">
        <v>18.73</v>
      </c>
      <c r="BY44" s="164">
        <v>57.98</v>
      </c>
      <c r="BZ44" s="164">
        <v>81.53</v>
      </c>
      <c r="CA44" s="164">
        <v>-58.5351</v>
      </c>
      <c r="CB44" s="164">
        <v>-58.133200000000002</v>
      </c>
      <c r="CC44" s="164">
        <v>125.5767</v>
      </c>
      <c r="CD44" s="164">
        <v>125.5949</v>
      </c>
      <c r="CE44" s="164">
        <v>19.088999999999999</v>
      </c>
      <c r="CF44" s="164">
        <v>-65.9131</v>
      </c>
      <c r="CG44" s="164">
        <v>-66.045500000000004</v>
      </c>
      <c r="CH44" s="164">
        <v>-4.9128999999999996</v>
      </c>
      <c r="CI44" s="164">
        <v>-57.314399999999999</v>
      </c>
      <c r="CJ44" s="165"/>
      <c r="CK44" s="165"/>
      <c r="CL44" s="164">
        <v>18.5</v>
      </c>
      <c r="CM44" s="164">
        <v>113.6</v>
      </c>
      <c r="CN44" s="164">
        <v>-13.38</v>
      </c>
      <c r="CO44" s="164">
        <v>39.757899999999999</v>
      </c>
      <c r="CP44" s="164">
        <v>39.521299999999997</v>
      </c>
      <c r="CQ44" s="164">
        <v>39.200299999999999</v>
      </c>
      <c r="CR44" s="164">
        <v>-30.895900000000001</v>
      </c>
      <c r="CS44" s="164">
        <v>-30.522600000000001</v>
      </c>
      <c r="CT44" s="164">
        <v>-11.267799999999999</v>
      </c>
      <c r="CU44" s="164">
        <v>0.74160000000000004</v>
      </c>
      <c r="CV44" s="164">
        <v>-13.1631</v>
      </c>
      <c r="CW44" s="164">
        <v>14.582000000000001</v>
      </c>
      <c r="CX44" s="164">
        <v>36.4</v>
      </c>
      <c r="CY44" s="164">
        <v>64.95</v>
      </c>
      <c r="CZ44" s="164">
        <v>44.7729</v>
      </c>
      <c r="DA44" s="164">
        <v>42.3386</v>
      </c>
      <c r="DB44" s="164">
        <v>-30.85</v>
      </c>
      <c r="DC44" s="164">
        <v>-3.6423000000000001</v>
      </c>
      <c r="DD44" s="164">
        <v>57.366700000000002</v>
      </c>
      <c r="DE44" s="164">
        <v>56.696800000000003</v>
      </c>
      <c r="DF44" s="164">
        <v>-116.2991</v>
      </c>
      <c r="DG44" s="164">
        <v>0</v>
      </c>
      <c r="DH44" s="164">
        <v>-18.6462</v>
      </c>
      <c r="DI44" s="164">
        <v>-108.3</v>
      </c>
      <c r="DJ44" s="164">
        <v>-109.3</v>
      </c>
      <c r="DK44" s="164">
        <v>26.067799999999998</v>
      </c>
      <c r="DL44" s="164">
        <v>53.036499999999997</v>
      </c>
      <c r="DM44" s="164">
        <v>59.190100000000001</v>
      </c>
      <c r="DN44" s="164">
        <v>75.018299999999996</v>
      </c>
      <c r="DO44" s="164">
        <v>52.04</v>
      </c>
      <c r="DP44" s="164">
        <v>-6.1</v>
      </c>
      <c r="DQ44" s="164">
        <v>80.540999999999997</v>
      </c>
      <c r="DR44" s="164">
        <v>115.2115</v>
      </c>
      <c r="DS44" s="164">
        <v>-24.09</v>
      </c>
      <c r="DT44" s="164">
        <v>-24.34</v>
      </c>
      <c r="DU44" s="164">
        <v>115.56</v>
      </c>
      <c r="DV44" s="164">
        <v>109.36</v>
      </c>
      <c r="DW44" s="164">
        <v>117.5273</v>
      </c>
      <c r="DX44" s="164">
        <v>114.4909</v>
      </c>
      <c r="DY44" s="164">
        <v>-37.473199999999999</v>
      </c>
      <c r="DZ44" s="164">
        <v>-36.618200000000002</v>
      </c>
      <c r="EA44" s="164">
        <v>158.09960000000001</v>
      </c>
      <c r="EB44" s="164">
        <v>161.0454</v>
      </c>
      <c r="EC44" s="164">
        <v>155.92230000000001</v>
      </c>
      <c r="ED44" s="164">
        <v>158.12039999999999</v>
      </c>
      <c r="EE44" s="164">
        <v>70.803299999999993</v>
      </c>
      <c r="EF44" s="164">
        <v>55.954300000000003</v>
      </c>
      <c r="EG44" s="164">
        <v>-24.045999999999999</v>
      </c>
      <c r="EH44" s="164">
        <v>291.73110000000003</v>
      </c>
      <c r="EI44" s="164">
        <v>240.3322</v>
      </c>
      <c r="EJ44" s="165"/>
      <c r="EK44" s="164">
        <v>-26.073499999999999</v>
      </c>
      <c r="EL44" s="164">
        <v>-24.3645</v>
      </c>
      <c r="EM44" s="164">
        <v>0</v>
      </c>
      <c r="EN44" s="164">
        <v>-30.353100000000001</v>
      </c>
      <c r="EO44" s="164">
        <v>-28.7224</v>
      </c>
      <c r="EP44" s="164">
        <v>153.66</v>
      </c>
      <c r="EQ44" s="164">
        <v>-46.31</v>
      </c>
      <c r="ER44" s="164">
        <v>-47.190399999999997</v>
      </c>
      <c r="ES44" s="164">
        <v>-24.595600000000001</v>
      </c>
      <c r="ET44" s="164">
        <v>0</v>
      </c>
      <c r="EU44" s="164">
        <v>-14.65</v>
      </c>
      <c r="EV44" s="164">
        <v>113</v>
      </c>
      <c r="EW44" s="164">
        <v>9.8350000000000009</v>
      </c>
      <c r="EX44" s="164">
        <v>-99.358999999999995</v>
      </c>
      <c r="EY44" s="164">
        <v>-12.9917</v>
      </c>
      <c r="EZ44" s="164">
        <v>-12.5122</v>
      </c>
      <c r="FA44" s="164">
        <v>3.3847999999999998</v>
      </c>
      <c r="FB44" s="164">
        <v>-53.844099999999997</v>
      </c>
      <c r="FC44" s="164">
        <v>20.635000000000002</v>
      </c>
      <c r="FD44" s="165"/>
      <c r="FE44" s="165"/>
      <c r="FF44" s="164">
        <v>3.5226999999999999</v>
      </c>
      <c r="FG44" s="164">
        <v>39.5015</v>
      </c>
      <c r="FH44" s="164">
        <v>40.303699999999999</v>
      </c>
      <c r="FI44" s="164">
        <v>38.103400000000001</v>
      </c>
      <c r="FJ44" s="164">
        <v>57.939900000000002</v>
      </c>
      <c r="FK44" s="164">
        <v>58.107300000000002</v>
      </c>
      <c r="FL44" s="164">
        <v>-125.2573</v>
      </c>
      <c r="FM44" s="164">
        <v>39.334899999999998</v>
      </c>
      <c r="FN44" s="164">
        <v>39.282899999999998</v>
      </c>
      <c r="FO44" s="164">
        <v>-105.10760000000001</v>
      </c>
      <c r="FP44" s="164">
        <v>-98.810100000000006</v>
      </c>
      <c r="FQ44" s="164">
        <v>-20.7407</v>
      </c>
      <c r="FR44" s="164">
        <v>-36.85</v>
      </c>
      <c r="FS44" s="164">
        <v>9.9837000000000007</v>
      </c>
      <c r="FT44" s="164">
        <v>1.514</v>
      </c>
      <c r="FU44" s="164">
        <v>-6.09</v>
      </c>
      <c r="FV44" s="164">
        <v>14.52</v>
      </c>
      <c r="FW44" s="164">
        <v>-22.251899999999999</v>
      </c>
      <c r="FX44" s="164">
        <v>10.6593</v>
      </c>
      <c r="FY44" s="164">
        <v>-12.474</v>
      </c>
      <c r="FZ44" s="164">
        <v>4.2130000000000001</v>
      </c>
      <c r="GA44" s="164">
        <v>6.2981999999999996</v>
      </c>
      <c r="GB44" s="164">
        <v>31</v>
      </c>
      <c r="GC44" s="164">
        <v>99.965800000000002</v>
      </c>
      <c r="GD44" s="164">
        <v>106.4016</v>
      </c>
      <c r="GE44" s="164">
        <v>12.42</v>
      </c>
      <c r="GF44" s="164">
        <v>83.890299999999996</v>
      </c>
      <c r="GG44" s="164">
        <v>15.6</v>
      </c>
      <c r="GH44" s="164">
        <v>-19.3902</v>
      </c>
      <c r="GI44" s="165"/>
      <c r="GJ44" s="164">
        <v>-2.9354</v>
      </c>
      <c r="GK44" s="164">
        <v>2.4146000000000001</v>
      </c>
      <c r="GL44" s="165"/>
      <c r="GM44" s="165"/>
      <c r="GN44" s="165"/>
      <c r="GO44" s="164">
        <v>-38.294600000000003</v>
      </c>
      <c r="GP44" s="164">
        <v>20.155200000000001</v>
      </c>
      <c r="GQ44" s="164">
        <v>58.990499999999997</v>
      </c>
      <c r="GR44" s="164">
        <v>0</v>
      </c>
      <c r="GS44" s="164">
        <v>112.03319999999999</v>
      </c>
      <c r="GT44" s="164">
        <v>-148.4025</v>
      </c>
      <c r="GU44" s="164">
        <v>-22.195799999999998</v>
      </c>
      <c r="GV44" s="164">
        <v>35.558900000000001</v>
      </c>
      <c r="GW44" s="164">
        <v>-51.572400000000002</v>
      </c>
      <c r="GX44" s="164">
        <v>12.8095</v>
      </c>
      <c r="GY44" s="164">
        <v>14.133699999999999</v>
      </c>
      <c r="GZ44" s="164">
        <v>13.83</v>
      </c>
      <c r="HA44" s="164">
        <v>15.004099999999999</v>
      </c>
      <c r="HB44" s="164">
        <v>267.7013</v>
      </c>
      <c r="HC44" s="164">
        <v>264.67680000000001</v>
      </c>
      <c r="HD44" s="164">
        <v>281.60000000000002</v>
      </c>
      <c r="HE44" s="164">
        <v>-281.75</v>
      </c>
      <c r="HF44" s="164">
        <v>-492.1694</v>
      </c>
      <c r="HG44" s="164">
        <v>494.0668</v>
      </c>
      <c r="HH44" s="164">
        <v>493.86900000000003</v>
      </c>
      <c r="HI44" s="164">
        <v>-248.2927</v>
      </c>
      <c r="HJ44" s="164">
        <v>-246.2116</v>
      </c>
      <c r="HK44" s="164">
        <v>-37.411900000000003</v>
      </c>
      <c r="HL44" s="164">
        <v>-23.479700000000001</v>
      </c>
      <c r="HM44" s="164">
        <v>78.962400000000002</v>
      </c>
      <c r="HN44" s="164">
        <v>78.068899999999999</v>
      </c>
      <c r="HO44" s="165"/>
      <c r="HP44" s="164">
        <v>-173.04570000000001</v>
      </c>
      <c r="HQ44" s="164">
        <v>64.251800000000003</v>
      </c>
      <c r="HR44" s="164">
        <v>65.075800000000001</v>
      </c>
      <c r="HS44" s="164">
        <v>-91.686800000000005</v>
      </c>
      <c r="HT44" s="164">
        <v>-91.206900000000005</v>
      </c>
      <c r="HU44" s="164">
        <v>87.57</v>
      </c>
      <c r="HV44" s="164">
        <v>87.08</v>
      </c>
      <c r="HW44" s="164">
        <v>79.2</v>
      </c>
      <c r="HX44" s="164">
        <v>79.900000000000006</v>
      </c>
      <c r="HY44" s="164">
        <v>22.252400000000002</v>
      </c>
      <c r="HZ44" s="164">
        <v>40</v>
      </c>
      <c r="IA44" s="164">
        <v>-383.93430000000001</v>
      </c>
      <c r="IB44" s="165"/>
      <c r="IC44" s="165"/>
      <c r="ID44" s="164">
        <v>16.8</v>
      </c>
      <c r="IE44" s="164">
        <v>41.1</v>
      </c>
      <c r="IF44" s="164">
        <v>-64.099999999999994</v>
      </c>
      <c r="IG44" s="164">
        <v>-64.3</v>
      </c>
      <c r="IH44" s="165"/>
      <c r="II44" s="165"/>
      <c r="IJ44" s="164">
        <v>-487.38869999999997</v>
      </c>
      <c r="IK44" s="164">
        <v>-209.86600000000001</v>
      </c>
      <c r="IL44" s="164">
        <v>558.77819999999997</v>
      </c>
      <c r="IM44" s="164">
        <v>446.10680000000002</v>
      </c>
      <c r="IN44" s="164">
        <v>-50.0702</v>
      </c>
      <c r="IO44" s="164">
        <v>-436.86320000000001</v>
      </c>
      <c r="IP44" s="164">
        <v>436.43939999999998</v>
      </c>
      <c r="IQ44" s="164">
        <v>-164.42400000000001</v>
      </c>
      <c r="IR44" s="164">
        <v>-253.30420000000001</v>
      </c>
      <c r="IS44" s="164">
        <v>-432.56819999999999</v>
      </c>
      <c r="IT44" s="164">
        <v>130.98519999999999</v>
      </c>
      <c r="IU44" s="164">
        <v>130.55199999999999</v>
      </c>
      <c r="IV44" s="164">
        <v>168.7088</v>
      </c>
      <c r="IW44" s="164">
        <v>-555.00760000000002</v>
      </c>
      <c r="IX44" s="164">
        <v>253.66909999999999</v>
      </c>
      <c r="IY44" s="164">
        <v>-297.66730000000001</v>
      </c>
      <c r="IZ44" s="164">
        <v>298.41390000000001</v>
      </c>
      <c r="JA44" s="164">
        <v>-3.4786000000000001</v>
      </c>
      <c r="JB44" s="165"/>
      <c r="JC44" s="164">
        <v>26.16</v>
      </c>
      <c r="JD44" s="164">
        <v>6.4669999999999996</v>
      </c>
      <c r="JE44" s="164">
        <v>6.4560000000000004</v>
      </c>
      <c r="JF44" s="164">
        <v>-25.52</v>
      </c>
      <c r="JG44" s="164">
        <v>6.88</v>
      </c>
      <c r="JH44" s="165"/>
      <c r="JI44" s="164">
        <v>-6.9718</v>
      </c>
      <c r="JJ44" s="164">
        <v>-42.949599999999997</v>
      </c>
      <c r="JK44" s="164">
        <v>-5.0095000000000001</v>
      </c>
      <c r="JL44" s="164">
        <v>26.2</v>
      </c>
      <c r="JM44" s="164">
        <v>53.610999999999997</v>
      </c>
      <c r="JN44" s="164">
        <v>57.024999999999999</v>
      </c>
      <c r="JO44" s="164">
        <v>10.1869</v>
      </c>
      <c r="JP44" s="165"/>
      <c r="JQ44" s="164">
        <v>52.893700000000003</v>
      </c>
      <c r="JR44" s="164">
        <v>51.124400000000001</v>
      </c>
      <c r="JS44" s="164">
        <v>53.361800000000002</v>
      </c>
      <c r="JT44" s="165"/>
      <c r="JU44" s="164">
        <v>-41.5</v>
      </c>
      <c r="JV44" s="164">
        <v>25.648</v>
      </c>
      <c r="JW44" s="164">
        <v>9.81</v>
      </c>
      <c r="JX44" s="165"/>
      <c r="JY44" s="164">
        <v>-16.572600000000001</v>
      </c>
      <c r="JZ44" s="164">
        <v>69.896900000000002</v>
      </c>
      <c r="KA44" s="164">
        <v>38.021900000000002</v>
      </c>
      <c r="KB44" s="164">
        <v>-16.947399999999998</v>
      </c>
      <c r="KC44" s="164">
        <v>-68.205299999999994</v>
      </c>
      <c r="KD44" s="164">
        <v>22.631399999999999</v>
      </c>
      <c r="KE44" s="164">
        <v>44.8048</v>
      </c>
      <c r="KF44" s="164">
        <v>31.5</v>
      </c>
      <c r="KG44" s="164">
        <v>-32.700000000000003</v>
      </c>
      <c r="KH44" s="165"/>
      <c r="KI44" s="164">
        <v>157.2176</v>
      </c>
    </row>
    <row r="45" spans="1:295" ht="18" customHeight="1" x14ac:dyDescent="0.35">
      <c r="A45" s="161" t="s">
        <v>63</v>
      </c>
      <c r="B45" s="161" t="s">
        <v>849</v>
      </c>
      <c r="C45" s="164">
        <v>0</v>
      </c>
      <c r="D45" s="164">
        <v>20.067699999999999</v>
      </c>
      <c r="E45" s="164">
        <v>-39.921199999999999</v>
      </c>
      <c r="F45" s="164">
        <v>11.891299999999999</v>
      </c>
      <c r="G45" s="164">
        <v>26.1904</v>
      </c>
      <c r="H45" s="165"/>
      <c r="I45" s="164">
        <v>52.2926</v>
      </c>
      <c r="J45" s="164">
        <v>-98.808400000000006</v>
      </c>
      <c r="K45" s="164">
        <v>54.899700000000003</v>
      </c>
      <c r="L45" s="164">
        <v>27.745200000000001</v>
      </c>
      <c r="M45" s="164">
        <v>27.316400000000002</v>
      </c>
      <c r="N45" s="164">
        <v>2.2200000000000002</v>
      </c>
      <c r="O45" s="164">
        <v>-49.843000000000004</v>
      </c>
      <c r="P45" s="164">
        <v>41.8</v>
      </c>
      <c r="Q45" s="164">
        <v>15.731999999999999</v>
      </c>
      <c r="R45" s="164">
        <v>-41.8</v>
      </c>
      <c r="S45" s="164">
        <v>12.187200000000001</v>
      </c>
      <c r="T45" s="164">
        <v>199.37639999999999</v>
      </c>
      <c r="U45" s="164">
        <v>16.332000000000001</v>
      </c>
      <c r="V45" s="164">
        <v>16.775600000000001</v>
      </c>
      <c r="W45" s="164">
        <v>27.645499999999998</v>
      </c>
      <c r="X45" s="164">
        <v>11.5542</v>
      </c>
      <c r="Y45" s="164">
        <v>5.8289</v>
      </c>
      <c r="Z45" s="164">
        <v>8.3836999999999993</v>
      </c>
      <c r="AA45" s="165"/>
      <c r="AB45" s="165"/>
      <c r="AC45" s="164">
        <v>-68.69</v>
      </c>
      <c r="AD45" s="164">
        <v>-68.67</v>
      </c>
      <c r="AE45" s="165"/>
      <c r="AF45" s="164">
        <v>-2.2200000000000002</v>
      </c>
      <c r="AG45" s="164">
        <v>48.4</v>
      </c>
      <c r="AH45" s="164">
        <v>24</v>
      </c>
      <c r="AI45" s="164">
        <v>0.30499999999999999</v>
      </c>
      <c r="AJ45" s="164">
        <v>-62.56</v>
      </c>
      <c r="AK45" s="164">
        <v>-62.75</v>
      </c>
      <c r="AL45" s="164">
        <v>-59.58</v>
      </c>
      <c r="AM45" s="164">
        <v>62.73</v>
      </c>
      <c r="AN45" s="164">
        <v>63.31</v>
      </c>
      <c r="AO45" s="164">
        <v>16.069400000000002</v>
      </c>
      <c r="AP45" s="164">
        <v>5.0602999999999998</v>
      </c>
      <c r="AQ45" s="164">
        <v>71.962900000000005</v>
      </c>
      <c r="AR45" s="164">
        <v>74.376300000000001</v>
      </c>
      <c r="AS45" s="164">
        <v>30.457799999999999</v>
      </c>
      <c r="AT45" s="164">
        <v>-58.138300000000001</v>
      </c>
      <c r="AU45" s="164">
        <v>-57.814100000000003</v>
      </c>
      <c r="AV45" s="164">
        <v>28.966699999999999</v>
      </c>
      <c r="AW45" s="164">
        <v>26.728999999999999</v>
      </c>
      <c r="AX45" s="164">
        <v>69.390900000000002</v>
      </c>
      <c r="AY45" s="164">
        <v>70.596500000000006</v>
      </c>
      <c r="AZ45" s="164">
        <v>0.53979999999999995</v>
      </c>
      <c r="BA45" s="164">
        <v>6.9451000000000001</v>
      </c>
      <c r="BB45" s="164">
        <v>-398.57429999999999</v>
      </c>
      <c r="BC45" s="164">
        <v>-34.699800000000003</v>
      </c>
      <c r="BD45" s="164">
        <v>-3</v>
      </c>
      <c r="BE45" s="164">
        <v>-3.2</v>
      </c>
      <c r="BF45" s="164">
        <v>63.924500000000002</v>
      </c>
      <c r="BG45" s="164">
        <v>61.558399999999999</v>
      </c>
      <c r="BH45" s="164">
        <v>-5.4405000000000001</v>
      </c>
      <c r="BI45" s="165"/>
      <c r="BJ45" s="164">
        <v>-40.921399999999998</v>
      </c>
      <c r="BK45" s="164">
        <v>4.4699</v>
      </c>
      <c r="BL45" s="164">
        <v>5.9656000000000002</v>
      </c>
      <c r="BM45" s="164">
        <v>3.9342000000000001</v>
      </c>
      <c r="BN45" s="164">
        <v>435.46850000000001</v>
      </c>
      <c r="BO45" s="164">
        <v>98.208500000000001</v>
      </c>
      <c r="BP45" s="164">
        <v>98.391599999999997</v>
      </c>
      <c r="BQ45" s="164">
        <v>-372.0283</v>
      </c>
      <c r="BR45" s="164">
        <v>442.74059999999997</v>
      </c>
      <c r="BS45" s="165"/>
      <c r="BT45" s="164">
        <v>-65.992099999999994</v>
      </c>
      <c r="BU45" s="164">
        <v>69.721000000000004</v>
      </c>
      <c r="BV45" s="164">
        <v>87.770200000000003</v>
      </c>
      <c r="BW45" s="164">
        <v>27.77</v>
      </c>
      <c r="BX45" s="164">
        <v>25.8</v>
      </c>
      <c r="BY45" s="164">
        <v>63.67</v>
      </c>
      <c r="BZ45" s="164">
        <v>83.13</v>
      </c>
      <c r="CA45" s="164">
        <v>-60.946300000000001</v>
      </c>
      <c r="CB45" s="164">
        <v>-60.946300000000001</v>
      </c>
      <c r="CC45" s="164">
        <v>121.18640000000001</v>
      </c>
      <c r="CD45" s="164">
        <v>121.7646</v>
      </c>
      <c r="CE45" s="164">
        <v>18.197199999999999</v>
      </c>
      <c r="CF45" s="164">
        <v>-60.976100000000002</v>
      </c>
      <c r="CG45" s="164">
        <v>-61.527900000000002</v>
      </c>
      <c r="CH45" s="164">
        <v>-4.1757</v>
      </c>
      <c r="CI45" s="164">
        <v>-55.229399999999998</v>
      </c>
      <c r="CJ45" s="165"/>
      <c r="CK45" s="165"/>
      <c r="CL45" s="164">
        <v>29.8</v>
      </c>
      <c r="CM45" s="164">
        <v>111.4</v>
      </c>
      <c r="CN45" s="164">
        <v>-14.12</v>
      </c>
      <c r="CO45" s="164">
        <v>46.973799999999997</v>
      </c>
      <c r="CP45" s="164">
        <v>46.823900000000002</v>
      </c>
      <c r="CQ45" s="164">
        <v>46.573300000000003</v>
      </c>
      <c r="CR45" s="164">
        <v>-46.968299999999999</v>
      </c>
      <c r="CS45" s="164">
        <v>-47.634500000000003</v>
      </c>
      <c r="CT45" s="164">
        <v>1</v>
      </c>
      <c r="CU45" s="164">
        <v>-5.4156000000000004</v>
      </c>
      <c r="CV45" s="164">
        <v>8.5172000000000008</v>
      </c>
      <c r="CW45" s="164">
        <v>15.8408</v>
      </c>
      <c r="CX45" s="164">
        <v>42.54</v>
      </c>
      <c r="CY45" s="164">
        <v>71.09</v>
      </c>
      <c r="CZ45" s="164">
        <v>46.179200000000002</v>
      </c>
      <c r="DA45" s="164">
        <v>43.6569</v>
      </c>
      <c r="DB45" s="164">
        <v>-31.72</v>
      </c>
      <c r="DC45" s="164">
        <v>-0.80940000000000001</v>
      </c>
      <c r="DD45" s="164">
        <v>55.84</v>
      </c>
      <c r="DE45" s="164">
        <v>54.787999999999997</v>
      </c>
      <c r="DF45" s="164">
        <v>-121.5947</v>
      </c>
      <c r="DG45" s="164">
        <v>0</v>
      </c>
      <c r="DH45" s="164">
        <v>-19.308</v>
      </c>
      <c r="DI45" s="164">
        <v>-115.6</v>
      </c>
      <c r="DJ45" s="164">
        <v>-115.5</v>
      </c>
      <c r="DK45" s="164">
        <v>25.957899999999999</v>
      </c>
      <c r="DL45" s="164">
        <v>54.7943</v>
      </c>
      <c r="DM45" s="164">
        <v>63.886499999999998</v>
      </c>
      <c r="DN45" s="164">
        <v>77.362099999999998</v>
      </c>
      <c r="DO45" s="164">
        <v>54.3</v>
      </c>
      <c r="DP45" s="164">
        <v>-6.79</v>
      </c>
      <c r="DQ45" s="164">
        <v>49.3155</v>
      </c>
      <c r="DR45" s="164">
        <v>118.9443</v>
      </c>
      <c r="DS45" s="164">
        <v>-21.36</v>
      </c>
      <c r="DT45" s="164">
        <v>-21.44</v>
      </c>
      <c r="DU45" s="164">
        <v>115.62</v>
      </c>
      <c r="DV45" s="164">
        <v>65.22</v>
      </c>
      <c r="DW45" s="164">
        <v>119.98180000000001</v>
      </c>
      <c r="DX45" s="164">
        <v>117.5455</v>
      </c>
      <c r="DY45" s="164">
        <v>-36.015599999999999</v>
      </c>
      <c r="DZ45" s="164">
        <v>-36.927300000000002</v>
      </c>
      <c r="EA45" s="164">
        <v>205.26730000000001</v>
      </c>
      <c r="EB45" s="164">
        <v>168.0411</v>
      </c>
      <c r="EC45" s="164">
        <v>163.14769999999999</v>
      </c>
      <c r="ED45" s="164">
        <v>164.58510000000001</v>
      </c>
      <c r="EE45" s="164">
        <v>68.983599999999996</v>
      </c>
      <c r="EF45" s="164">
        <v>58.904600000000002</v>
      </c>
      <c r="EG45" s="164">
        <v>-18.611999999999998</v>
      </c>
      <c r="EH45" s="164">
        <v>383.76429999999999</v>
      </c>
      <c r="EI45" s="164">
        <v>234.88720000000001</v>
      </c>
      <c r="EJ45" s="165"/>
      <c r="EK45" s="164">
        <v>-26.608699999999999</v>
      </c>
      <c r="EL45" s="164">
        <v>-24.661999999999999</v>
      </c>
      <c r="EM45" s="164">
        <v>0</v>
      </c>
      <c r="EN45" s="164">
        <v>-32.5319</v>
      </c>
      <c r="EO45" s="164">
        <v>-31.181100000000001</v>
      </c>
      <c r="EP45" s="164">
        <v>162.876</v>
      </c>
      <c r="EQ45" s="164">
        <v>-50.537999999999997</v>
      </c>
      <c r="ER45" s="164">
        <v>-51.360399999999998</v>
      </c>
      <c r="ES45" s="164">
        <v>-26.8108</v>
      </c>
      <c r="ET45" s="164">
        <v>16.57</v>
      </c>
      <c r="EU45" s="164">
        <v>-14.75</v>
      </c>
      <c r="EV45" s="164">
        <v>119.7</v>
      </c>
      <c r="EW45" s="164">
        <v>10.5647</v>
      </c>
      <c r="EX45" s="164">
        <v>-106.10380000000001</v>
      </c>
      <c r="EY45" s="164">
        <v>-13.5479</v>
      </c>
      <c r="EZ45" s="164">
        <v>-13.2065</v>
      </c>
      <c r="FA45" s="164">
        <v>3.6021999999999998</v>
      </c>
      <c r="FB45" s="164">
        <v>-56.843800000000002</v>
      </c>
      <c r="FC45" s="164">
        <v>24.2668</v>
      </c>
      <c r="FD45" s="165"/>
      <c r="FE45" s="165"/>
      <c r="FF45" s="164">
        <v>3.6577999999999999</v>
      </c>
      <c r="FG45" s="164">
        <v>38.8566</v>
      </c>
      <c r="FH45" s="164">
        <v>39.069299999999998</v>
      </c>
      <c r="FI45" s="164">
        <v>38.0929</v>
      </c>
      <c r="FJ45" s="164">
        <v>58.777200000000001</v>
      </c>
      <c r="FK45" s="164">
        <v>58.107300000000002</v>
      </c>
      <c r="FL45" s="164">
        <v>-106.66970000000001</v>
      </c>
      <c r="FM45" s="164">
        <v>39.200200000000002</v>
      </c>
      <c r="FN45" s="164">
        <v>39.118899999999996</v>
      </c>
      <c r="FO45" s="164">
        <v>-89.841700000000003</v>
      </c>
      <c r="FP45" s="164">
        <v>-81.921999999999997</v>
      </c>
      <c r="FQ45" s="164">
        <v>-19.414999999999999</v>
      </c>
      <c r="FR45" s="164">
        <v>-32.57</v>
      </c>
      <c r="FS45" s="164">
        <v>10.3597</v>
      </c>
      <c r="FT45" s="164">
        <v>1.619</v>
      </c>
      <c r="FU45" s="164">
        <v>-5.95</v>
      </c>
      <c r="FV45" s="164">
        <v>13.63</v>
      </c>
      <c r="FW45" s="164">
        <v>-19.980899999999998</v>
      </c>
      <c r="FX45" s="164">
        <v>10.711600000000001</v>
      </c>
      <c r="FY45" s="164">
        <v>-11.776</v>
      </c>
      <c r="FZ45" s="164">
        <v>4.242</v>
      </c>
      <c r="GA45" s="164">
        <v>6.4607999999999999</v>
      </c>
      <c r="GB45" s="164">
        <v>31.96</v>
      </c>
      <c r="GC45" s="164">
        <v>82.710499999999996</v>
      </c>
      <c r="GD45" s="164">
        <v>90.740899999999996</v>
      </c>
      <c r="GE45" s="164">
        <v>13.52</v>
      </c>
      <c r="GF45" s="164">
        <v>85.365099999999998</v>
      </c>
      <c r="GG45" s="164">
        <v>14.9</v>
      </c>
      <c r="GH45" s="164">
        <v>-24.186299999999999</v>
      </c>
      <c r="GI45" s="165"/>
      <c r="GJ45" s="164">
        <v>-6.0308999999999999</v>
      </c>
      <c r="GK45" s="164">
        <v>2.6918000000000002</v>
      </c>
      <c r="GL45" s="165"/>
      <c r="GM45" s="165"/>
      <c r="GN45" s="164">
        <v>-13.885300000000001</v>
      </c>
      <c r="GO45" s="164">
        <v>-45.692999999999998</v>
      </c>
      <c r="GP45" s="164">
        <v>19.2058</v>
      </c>
      <c r="GQ45" s="164">
        <v>71.343199999999996</v>
      </c>
      <c r="GR45" s="164">
        <v>50.879199999999997</v>
      </c>
      <c r="GS45" s="164">
        <v>50.996499999999997</v>
      </c>
      <c r="GT45" s="164">
        <v>-159.3621</v>
      </c>
      <c r="GU45" s="164">
        <v>-24.415600000000001</v>
      </c>
      <c r="GV45" s="164">
        <v>41.768099999999997</v>
      </c>
      <c r="GW45" s="164">
        <v>-60.278300000000002</v>
      </c>
      <c r="GX45" s="165"/>
      <c r="GY45" s="164">
        <v>17.094000000000001</v>
      </c>
      <c r="GZ45" s="164">
        <v>16.626300000000001</v>
      </c>
      <c r="HA45" s="165"/>
      <c r="HB45" s="164">
        <v>250.23249999999999</v>
      </c>
      <c r="HC45" s="164">
        <v>248.67320000000001</v>
      </c>
      <c r="HD45" s="164">
        <v>279.10000000000002</v>
      </c>
      <c r="HE45" s="164">
        <v>-279.6123</v>
      </c>
      <c r="HF45" s="164">
        <v>-484.78530000000001</v>
      </c>
      <c r="HG45" s="164">
        <v>482.74130000000002</v>
      </c>
      <c r="HH45" s="164">
        <v>484.76089999999999</v>
      </c>
      <c r="HI45" s="164">
        <v>-233.77080000000001</v>
      </c>
      <c r="HJ45" s="164">
        <v>-235.02869999999999</v>
      </c>
      <c r="HK45" s="164">
        <v>-38.438499999999998</v>
      </c>
      <c r="HL45" s="164">
        <v>-25.3658</v>
      </c>
      <c r="HM45" s="164">
        <v>78.401399999999995</v>
      </c>
      <c r="HN45" s="164">
        <v>79.266199999999998</v>
      </c>
      <c r="HO45" s="165"/>
      <c r="HP45" s="165"/>
      <c r="HQ45" s="164">
        <v>67.020399999999995</v>
      </c>
      <c r="HR45" s="164">
        <v>66.756699999999995</v>
      </c>
      <c r="HS45" s="164">
        <v>-67.582999999999998</v>
      </c>
      <c r="HT45" s="164">
        <v>-66.25</v>
      </c>
      <c r="HU45" s="164">
        <v>95.74</v>
      </c>
      <c r="HV45" s="164">
        <v>95.78</v>
      </c>
      <c r="HW45" s="164">
        <v>74.5</v>
      </c>
      <c r="HX45" s="164">
        <v>74.099999999999994</v>
      </c>
      <c r="HY45" s="164">
        <v>22.0687</v>
      </c>
      <c r="HZ45" s="164">
        <v>40.64</v>
      </c>
      <c r="IA45" s="164">
        <v>-375.09190000000001</v>
      </c>
      <c r="IB45" s="165"/>
      <c r="IC45" s="165"/>
      <c r="ID45" s="165"/>
      <c r="IE45" s="164">
        <v>35.4</v>
      </c>
      <c r="IF45" s="164">
        <v>-66.8</v>
      </c>
      <c r="IG45" s="164">
        <v>-67.900000000000006</v>
      </c>
      <c r="IH45" s="165"/>
      <c r="II45" s="165"/>
      <c r="IJ45" s="164">
        <v>-475.59030000000001</v>
      </c>
      <c r="IK45" s="164">
        <v>-204.73820000000001</v>
      </c>
      <c r="IL45" s="164">
        <v>533.69820000000004</v>
      </c>
      <c r="IM45" s="164">
        <v>428.47480000000002</v>
      </c>
      <c r="IN45" s="164">
        <v>-47.854999999999997</v>
      </c>
      <c r="IO45" s="164">
        <v>-418.3116</v>
      </c>
      <c r="IP45" s="164">
        <v>424.98660000000001</v>
      </c>
      <c r="IQ45" s="164">
        <v>-158.8853</v>
      </c>
      <c r="IR45" s="164">
        <v>-249.36539999999999</v>
      </c>
      <c r="IS45" s="164">
        <v>-410.55840000000001</v>
      </c>
      <c r="IT45" s="164">
        <v>123.59990000000001</v>
      </c>
      <c r="IU45" s="164">
        <v>122.9181</v>
      </c>
      <c r="IV45" s="164">
        <v>158.8381</v>
      </c>
      <c r="IW45" s="164">
        <v>-525.19619999999998</v>
      </c>
      <c r="IX45" s="164">
        <v>251.04839999999999</v>
      </c>
      <c r="IY45" s="164">
        <v>-270.93979999999999</v>
      </c>
      <c r="IZ45" s="164">
        <v>271.62610000000001</v>
      </c>
      <c r="JA45" s="164">
        <v>-3.7176</v>
      </c>
      <c r="JB45" s="165"/>
      <c r="JC45" s="164">
        <v>31.44</v>
      </c>
      <c r="JD45" s="164">
        <v>6.54</v>
      </c>
      <c r="JE45" s="164">
        <v>6.548</v>
      </c>
      <c r="JF45" s="164">
        <v>-30.48</v>
      </c>
      <c r="JG45" s="164">
        <v>9.1199999999999992</v>
      </c>
      <c r="JH45" s="165"/>
      <c r="JI45" s="164">
        <v>-11.042999999999999</v>
      </c>
      <c r="JJ45" s="164">
        <v>-40.312800000000003</v>
      </c>
      <c r="JK45" s="164">
        <v>-6.4744000000000002</v>
      </c>
      <c r="JL45" s="164">
        <v>28.9</v>
      </c>
      <c r="JM45" s="164">
        <v>53.69</v>
      </c>
      <c r="JN45" s="164">
        <v>53.046999999999997</v>
      </c>
      <c r="JO45" s="164">
        <v>10.1869</v>
      </c>
      <c r="JP45" s="164">
        <v>12.203900000000001</v>
      </c>
      <c r="JQ45" s="164">
        <v>50.173499999999997</v>
      </c>
      <c r="JR45" s="164">
        <v>51.206699999999998</v>
      </c>
      <c r="JS45" s="164">
        <v>50.842300000000002</v>
      </c>
      <c r="JT45" s="165"/>
      <c r="JU45" s="164">
        <v>-35.4</v>
      </c>
      <c r="JV45" s="164">
        <v>32.672199999999997</v>
      </c>
      <c r="JW45" s="164">
        <v>9.7799999999999994</v>
      </c>
      <c r="JX45" s="165"/>
      <c r="JY45" s="164">
        <v>-20.8386</v>
      </c>
      <c r="JZ45" s="164">
        <v>70.764899999999997</v>
      </c>
      <c r="KA45" s="164">
        <v>39.187899999999999</v>
      </c>
      <c r="KB45" s="164">
        <v>-20.2164</v>
      </c>
      <c r="KC45" s="164">
        <v>-69.92</v>
      </c>
      <c r="KD45" s="164">
        <v>23.680199999999999</v>
      </c>
      <c r="KE45" s="164">
        <v>45.049300000000002</v>
      </c>
      <c r="KF45" s="164">
        <v>27</v>
      </c>
      <c r="KG45" s="164">
        <v>-27.3</v>
      </c>
      <c r="KH45" s="165"/>
      <c r="KI45" s="164">
        <v>158.98929999999999</v>
      </c>
    </row>
    <row r="46" spans="1:295" ht="18" customHeight="1" x14ac:dyDescent="0.35">
      <c r="A46" s="161" t="s">
        <v>63</v>
      </c>
      <c r="B46" s="161" t="s">
        <v>850</v>
      </c>
      <c r="C46" s="164">
        <v>0</v>
      </c>
      <c r="D46" s="164">
        <v>21.577100000000002</v>
      </c>
      <c r="E46" s="164">
        <v>-42.650399999999998</v>
      </c>
      <c r="F46" s="164">
        <v>12.6441</v>
      </c>
      <c r="G46" s="164">
        <v>27.899100000000001</v>
      </c>
      <c r="H46" s="165"/>
      <c r="I46" s="164">
        <v>56.070599999999999</v>
      </c>
      <c r="J46" s="164">
        <v>-107.9807</v>
      </c>
      <c r="K46" s="164">
        <v>58.275300000000001</v>
      </c>
      <c r="L46" s="164">
        <v>29.5991</v>
      </c>
      <c r="M46" s="164">
        <v>29.0044</v>
      </c>
      <c r="N46" s="164">
        <v>-2.2200000000000002</v>
      </c>
      <c r="O46" s="164">
        <v>-50.243000000000002</v>
      </c>
      <c r="P46" s="164">
        <v>41.8</v>
      </c>
      <c r="Q46" s="164">
        <v>16.559999999999999</v>
      </c>
      <c r="R46" s="164">
        <v>-41.8</v>
      </c>
      <c r="S46" s="164">
        <v>12.0047</v>
      </c>
      <c r="T46" s="164">
        <v>220.8956</v>
      </c>
      <c r="U46" s="164">
        <v>17.2545</v>
      </c>
      <c r="V46" s="164">
        <v>17.514900000000001</v>
      </c>
      <c r="W46" s="164">
        <v>29.174299999999999</v>
      </c>
      <c r="X46" s="164">
        <v>11.6914</v>
      </c>
      <c r="Y46" s="164">
        <v>6.0518000000000001</v>
      </c>
      <c r="Z46" s="164">
        <v>8.6336999999999993</v>
      </c>
      <c r="AA46" s="165"/>
      <c r="AB46" s="165"/>
      <c r="AC46" s="164">
        <v>-72.63</v>
      </c>
      <c r="AD46" s="164">
        <v>-72.62</v>
      </c>
      <c r="AE46" s="165"/>
      <c r="AF46" s="164">
        <v>0</v>
      </c>
      <c r="AG46" s="164">
        <v>48.4</v>
      </c>
      <c r="AH46" s="164">
        <v>25.427</v>
      </c>
      <c r="AI46" s="164">
        <v>0.313</v>
      </c>
      <c r="AJ46" s="164">
        <v>-65.930000000000007</v>
      </c>
      <c r="AK46" s="164">
        <v>-66.290000000000006</v>
      </c>
      <c r="AL46" s="164">
        <v>-60.26</v>
      </c>
      <c r="AM46" s="164">
        <v>66.569999999999993</v>
      </c>
      <c r="AN46" s="164">
        <v>66.25</v>
      </c>
      <c r="AO46" s="164">
        <v>15.9552</v>
      </c>
      <c r="AP46" s="164">
        <v>5.2317999999999998</v>
      </c>
      <c r="AQ46" s="164">
        <v>71.761399999999995</v>
      </c>
      <c r="AR46" s="164">
        <v>73.550700000000006</v>
      </c>
      <c r="AS46" s="164">
        <v>40.313000000000002</v>
      </c>
      <c r="AT46" s="164">
        <v>-59.879800000000003</v>
      </c>
      <c r="AU46" s="164">
        <v>-62.010399999999997</v>
      </c>
      <c r="AV46" s="164">
        <v>30.341200000000001</v>
      </c>
      <c r="AW46" s="164">
        <v>24.098400000000002</v>
      </c>
      <c r="AX46" s="164">
        <v>73.945499999999996</v>
      </c>
      <c r="AY46" s="164">
        <v>75.017200000000003</v>
      </c>
      <c r="AZ46" s="164">
        <v>0.53979999999999995</v>
      </c>
      <c r="BA46" s="164">
        <v>9.5274000000000001</v>
      </c>
      <c r="BB46" s="164">
        <v>-423.34809999999999</v>
      </c>
      <c r="BC46" s="164">
        <v>-35.638500000000001</v>
      </c>
      <c r="BD46" s="164">
        <v>-2.2999999999999998</v>
      </c>
      <c r="BE46" s="164">
        <v>-2.5</v>
      </c>
      <c r="BF46" s="164">
        <v>67.1601</v>
      </c>
      <c r="BG46" s="164">
        <v>64.813500000000005</v>
      </c>
      <c r="BH46" s="164">
        <v>-5.5327000000000002</v>
      </c>
      <c r="BI46" s="165"/>
      <c r="BJ46" s="164">
        <v>-43.12</v>
      </c>
      <c r="BK46" s="164">
        <v>4.2919999999999998</v>
      </c>
      <c r="BL46" s="164">
        <v>6.3746999999999998</v>
      </c>
      <c r="BM46" s="164">
        <v>4.3005000000000004</v>
      </c>
      <c r="BN46" s="164">
        <v>465.59019999999998</v>
      </c>
      <c r="BO46" s="164">
        <v>98.941000000000003</v>
      </c>
      <c r="BP46" s="164">
        <v>99.185100000000006</v>
      </c>
      <c r="BQ46" s="164">
        <v>-384.66829999999999</v>
      </c>
      <c r="BR46" s="164">
        <v>460.28480000000002</v>
      </c>
      <c r="BS46" s="165"/>
      <c r="BT46" s="164">
        <v>-59.745600000000003</v>
      </c>
      <c r="BU46" s="164">
        <v>62.293100000000003</v>
      </c>
      <c r="BV46" s="164">
        <v>88.867900000000006</v>
      </c>
      <c r="BW46" s="164">
        <v>28.34</v>
      </c>
      <c r="BX46" s="164">
        <v>27.04</v>
      </c>
      <c r="BY46" s="164">
        <v>65</v>
      </c>
      <c r="BZ46" s="165"/>
      <c r="CA46" s="164">
        <v>-61.884</v>
      </c>
      <c r="CB46" s="164">
        <v>-61.884</v>
      </c>
      <c r="CC46" s="164">
        <v>124.42749999999999</v>
      </c>
      <c r="CD46" s="164">
        <v>125.73739999999999</v>
      </c>
      <c r="CE46" s="164">
        <v>17.2593</v>
      </c>
      <c r="CF46" s="164">
        <v>-63.106499999999997</v>
      </c>
      <c r="CG46" s="164">
        <v>-63.823500000000003</v>
      </c>
      <c r="CH46" s="164">
        <v>-4.375</v>
      </c>
      <c r="CI46" s="164">
        <v>-58.708599999999997</v>
      </c>
      <c r="CJ46" s="165"/>
      <c r="CK46" s="165"/>
      <c r="CL46" s="164">
        <v>27.6</v>
      </c>
      <c r="CM46" s="164">
        <v>117.6</v>
      </c>
      <c r="CN46" s="164">
        <v>-14.57</v>
      </c>
      <c r="CO46" s="164">
        <v>46.028199999999998</v>
      </c>
      <c r="CP46" s="164">
        <v>44.825200000000002</v>
      </c>
      <c r="CQ46" s="164">
        <v>45.641800000000003</v>
      </c>
      <c r="CR46" s="164">
        <v>-49.664099999999998</v>
      </c>
      <c r="CS46" s="164">
        <v>-51.466200000000001</v>
      </c>
      <c r="CT46" s="164">
        <v>1</v>
      </c>
      <c r="CU46" s="164">
        <v>-5.9325999999999999</v>
      </c>
      <c r="CV46" s="164">
        <v>11.8255</v>
      </c>
      <c r="CW46" s="164">
        <v>16.026299999999999</v>
      </c>
      <c r="CX46" s="164">
        <v>46.19</v>
      </c>
      <c r="CY46" s="164">
        <v>72.22</v>
      </c>
      <c r="CZ46" s="164">
        <v>46.179200000000002</v>
      </c>
      <c r="DA46" s="164">
        <v>44.096400000000003</v>
      </c>
      <c r="DB46" s="164">
        <v>-32.36</v>
      </c>
      <c r="DC46" s="164">
        <v>-0.83730000000000004</v>
      </c>
      <c r="DD46" s="164">
        <v>59.210299999999997</v>
      </c>
      <c r="DE46" s="164">
        <v>58.396299999999997</v>
      </c>
      <c r="DF46" s="164">
        <v>-130.43049999999999</v>
      </c>
      <c r="DG46" s="164">
        <v>-2.0000000000000001E-4</v>
      </c>
      <c r="DH46" s="164">
        <v>-19.569500000000001</v>
      </c>
      <c r="DI46" s="164">
        <v>-116.1</v>
      </c>
      <c r="DJ46" s="164">
        <v>-116.5</v>
      </c>
      <c r="DK46" s="164">
        <v>26.0458</v>
      </c>
      <c r="DL46" s="164">
        <v>55.380200000000002</v>
      </c>
      <c r="DM46" s="164">
        <v>65.765100000000004</v>
      </c>
      <c r="DN46" s="164">
        <v>78.533900000000003</v>
      </c>
      <c r="DO46" s="164">
        <v>54.86</v>
      </c>
      <c r="DP46" s="164">
        <v>-7.5</v>
      </c>
      <c r="DQ46" s="164">
        <v>49.828499999999998</v>
      </c>
      <c r="DR46" s="164">
        <v>130.75239999999999</v>
      </c>
      <c r="DS46" s="164">
        <v>-19.079999999999998</v>
      </c>
      <c r="DT46" s="164">
        <v>-19.41</v>
      </c>
      <c r="DU46" s="164">
        <v>113.86</v>
      </c>
      <c r="DV46" s="164">
        <v>66.03</v>
      </c>
      <c r="DW46" s="164">
        <v>125.8182</v>
      </c>
      <c r="DX46" s="164">
        <v>128.67269999999999</v>
      </c>
      <c r="DY46" s="164">
        <v>-36.364199999999997</v>
      </c>
      <c r="DZ46" s="164">
        <v>-34.818199999999997</v>
      </c>
      <c r="EA46" s="164">
        <v>209.5247</v>
      </c>
      <c r="EB46" s="164">
        <v>173.1405</v>
      </c>
      <c r="EC46" s="164">
        <v>166.1986</v>
      </c>
      <c r="ED46" s="164">
        <v>170.89330000000001</v>
      </c>
      <c r="EE46" s="164">
        <v>68.281899999999993</v>
      </c>
      <c r="EF46" s="164">
        <v>57.604300000000002</v>
      </c>
      <c r="EG46" s="164">
        <v>-18.169</v>
      </c>
      <c r="EH46" s="164">
        <v>399.93729999999999</v>
      </c>
      <c r="EI46" s="164">
        <v>212.3622</v>
      </c>
      <c r="EJ46" s="165"/>
      <c r="EK46" s="164">
        <v>-26.0778</v>
      </c>
      <c r="EL46" s="164">
        <v>-25.072199999999999</v>
      </c>
      <c r="EM46" s="164">
        <v>0</v>
      </c>
      <c r="EN46" s="164">
        <v>-31.647200000000002</v>
      </c>
      <c r="EO46" s="164">
        <v>-28.723700000000001</v>
      </c>
      <c r="EP46" s="164">
        <v>175.16399999999999</v>
      </c>
      <c r="EQ46" s="164">
        <v>-48.511099999999999</v>
      </c>
      <c r="ER46" s="164">
        <v>-49.560299999999998</v>
      </c>
      <c r="ES46" s="164">
        <v>-24.0334</v>
      </c>
      <c r="ET46" s="164">
        <v>16.920000000000002</v>
      </c>
      <c r="EU46" s="164">
        <v>-12.01</v>
      </c>
      <c r="EV46" s="164">
        <v>112.8</v>
      </c>
      <c r="EW46" s="164">
        <v>10.4231</v>
      </c>
      <c r="EX46" s="164">
        <v>-105.9258</v>
      </c>
      <c r="EY46" s="164">
        <v>-13.018700000000001</v>
      </c>
      <c r="EZ46" s="164">
        <v>-12.5341</v>
      </c>
      <c r="FA46" s="164">
        <v>2.8651</v>
      </c>
      <c r="FB46" s="164">
        <v>-52.327800000000003</v>
      </c>
      <c r="FC46" s="164">
        <v>22.907699999999998</v>
      </c>
      <c r="FD46" s="165"/>
      <c r="FE46" s="165"/>
      <c r="FF46" s="164">
        <v>3.4097</v>
      </c>
      <c r="FG46" s="164">
        <v>38.849600000000002</v>
      </c>
      <c r="FH46" s="164">
        <v>39.1648</v>
      </c>
      <c r="FI46" s="164">
        <v>37.619399999999999</v>
      </c>
      <c r="FJ46" s="164">
        <v>63.131</v>
      </c>
      <c r="FK46" s="164">
        <v>61.121600000000001</v>
      </c>
      <c r="FL46" s="164">
        <v>-104.15779999999999</v>
      </c>
      <c r="FM46" s="164">
        <v>39.263500000000001</v>
      </c>
      <c r="FN46" s="164">
        <v>39.779699999999998</v>
      </c>
      <c r="FO46" s="164">
        <v>-87.741799999999998</v>
      </c>
      <c r="FP46" s="164">
        <v>-78.646500000000003</v>
      </c>
      <c r="FQ46" s="164">
        <v>-21.3706</v>
      </c>
      <c r="FR46" s="164">
        <v>-33.24</v>
      </c>
      <c r="FS46" s="164">
        <v>10.367000000000001</v>
      </c>
      <c r="FT46" s="164">
        <v>1.6080000000000001</v>
      </c>
      <c r="FU46" s="164">
        <v>-6</v>
      </c>
      <c r="FV46" s="164">
        <v>13.41</v>
      </c>
      <c r="FW46" s="164">
        <v>-22.613700000000001</v>
      </c>
      <c r="FX46" s="164">
        <v>10.1488</v>
      </c>
      <c r="FY46" s="164">
        <v>-11.763999999999999</v>
      </c>
      <c r="FZ46" s="164">
        <v>4.2060000000000004</v>
      </c>
      <c r="GA46" s="164">
        <v>6.2496</v>
      </c>
      <c r="GB46" s="164">
        <v>31.49</v>
      </c>
      <c r="GC46" s="164">
        <v>80.407499999999999</v>
      </c>
      <c r="GD46" s="164">
        <v>88.410200000000003</v>
      </c>
      <c r="GE46" s="164">
        <v>13.94</v>
      </c>
      <c r="GF46" s="164">
        <v>87.260900000000007</v>
      </c>
      <c r="GG46" s="164">
        <v>14.5</v>
      </c>
      <c r="GH46" s="164">
        <v>-25.138000000000002</v>
      </c>
      <c r="GI46" s="165"/>
      <c r="GJ46" s="164">
        <v>-7.4541000000000004</v>
      </c>
      <c r="GK46" s="164">
        <v>2.7471000000000001</v>
      </c>
      <c r="GL46" s="165"/>
      <c r="GM46" s="165"/>
      <c r="GN46" s="165"/>
      <c r="GO46" s="164">
        <v>-47.171599999999998</v>
      </c>
      <c r="GP46" s="164">
        <v>19.9968</v>
      </c>
      <c r="GQ46" s="164">
        <v>74.5364</v>
      </c>
      <c r="GR46" s="164">
        <v>50.148499999999999</v>
      </c>
      <c r="GS46" s="164">
        <v>50.928400000000003</v>
      </c>
      <c r="GT46" s="164">
        <v>-164.82599999999999</v>
      </c>
      <c r="GU46" s="164">
        <v>-24.736000000000001</v>
      </c>
      <c r="GV46" s="164">
        <v>43.919400000000003</v>
      </c>
      <c r="GW46" s="164">
        <v>-62.110999999999997</v>
      </c>
      <c r="GX46" s="165"/>
      <c r="GY46" s="164">
        <v>20.747699999999998</v>
      </c>
      <c r="GZ46" s="164">
        <v>20.244</v>
      </c>
      <c r="HA46" s="164">
        <v>15.167400000000001</v>
      </c>
      <c r="HB46" s="164">
        <v>246.88200000000001</v>
      </c>
      <c r="HC46" s="164">
        <v>243.58</v>
      </c>
      <c r="HD46" s="164">
        <v>278.7</v>
      </c>
      <c r="HE46" s="164">
        <v>-276.69709999999998</v>
      </c>
      <c r="HF46" s="164">
        <v>-475.64679999999998</v>
      </c>
      <c r="HG46" s="164">
        <v>475.57510000000002</v>
      </c>
      <c r="HH46" s="164">
        <v>474.04500000000002</v>
      </c>
      <c r="HI46" s="164">
        <v>-230.56960000000001</v>
      </c>
      <c r="HJ46" s="164">
        <v>-229.58510000000001</v>
      </c>
      <c r="HK46" s="164">
        <v>-41.6295</v>
      </c>
      <c r="HL46" s="164">
        <v>-25.479800000000001</v>
      </c>
      <c r="HM46" s="164">
        <v>77.797300000000007</v>
      </c>
      <c r="HN46" s="164">
        <v>76.730800000000002</v>
      </c>
      <c r="HO46" s="165"/>
      <c r="HP46" s="164">
        <v>-165.2664</v>
      </c>
      <c r="HQ46" s="164">
        <v>65.866799999999998</v>
      </c>
      <c r="HR46" s="164">
        <v>65.064800000000005</v>
      </c>
      <c r="HS46" s="164">
        <v>-64.693399999999997</v>
      </c>
      <c r="HT46" s="164">
        <v>-65.505799999999994</v>
      </c>
      <c r="HU46" s="164">
        <v>97.41</v>
      </c>
      <c r="HV46" s="164">
        <v>98.1</v>
      </c>
      <c r="HW46" s="164">
        <v>72.599999999999994</v>
      </c>
      <c r="HX46" s="164">
        <v>72.7</v>
      </c>
      <c r="HY46" s="164">
        <v>22.09</v>
      </c>
      <c r="HZ46" s="164">
        <v>40.159999999999997</v>
      </c>
      <c r="IA46" s="164">
        <v>-366.78870000000001</v>
      </c>
      <c r="IB46" s="165"/>
      <c r="IC46" s="165"/>
      <c r="ID46" s="164">
        <v>17.3</v>
      </c>
      <c r="IE46" s="164">
        <v>36.5</v>
      </c>
      <c r="IF46" s="164">
        <v>-63.4</v>
      </c>
      <c r="IG46" s="164">
        <v>-64.3</v>
      </c>
      <c r="IH46" s="165"/>
      <c r="II46" s="165"/>
      <c r="IJ46" s="164">
        <v>-466.47969999999998</v>
      </c>
      <c r="IK46" s="164">
        <v>-181.72309999999999</v>
      </c>
      <c r="IL46" s="164">
        <v>527.64670000000001</v>
      </c>
      <c r="IM46" s="164">
        <v>419.5206</v>
      </c>
      <c r="IN46" s="164">
        <v>-48.1586</v>
      </c>
      <c r="IO46" s="164">
        <v>-412.2328</v>
      </c>
      <c r="IP46" s="164">
        <v>414.52409999999998</v>
      </c>
      <c r="IQ46" s="164">
        <v>-149.79140000000001</v>
      </c>
      <c r="IR46" s="164">
        <v>-245.88640000000001</v>
      </c>
      <c r="IS46" s="164">
        <v>-404.51940000000002</v>
      </c>
      <c r="IT46" s="164">
        <v>123.4828</v>
      </c>
      <c r="IU46" s="164">
        <v>128.40649999999999</v>
      </c>
      <c r="IV46" s="164">
        <v>152.7645</v>
      </c>
      <c r="IW46" s="164">
        <v>-515.97439999999995</v>
      </c>
      <c r="IX46" s="164">
        <v>245.17949999999999</v>
      </c>
      <c r="IY46" s="164">
        <v>-267.29070000000002</v>
      </c>
      <c r="IZ46" s="164">
        <v>270.69619999999998</v>
      </c>
      <c r="JA46" s="164">
        <v>-3.0583999999999998</v>
      </c>
      <c r="JB46" s="165"/>
      <c r="JC46" s="164">
        <v>31.2</v>
      </c>
      <c r="JD46" s="164">
        <v>6.4969999999999999</v>
      </c>
      <c r="JE46" s="164">
        <v>6.492</v>
      </c>
      <c r="JF46" s="164">
        <v>-30.24</v>
      </c>
      <c r="JG46" s="164">
        <v>9.76</v>
      </c>
      <c r="JH46" s="165"/>
      <c r="JI46" s="164">
        <v>-10.487500000000001</v>
      </c>
      <c r="JJ46" s="164">
        <v>-39.815399999999997</v>
      </c>
      <c r="JK46" s="164">
        <v>-6.7062999999999997</v>
      </c>
      <c r="JL46" s="164">
        <v>27.8</v>
      </c>
      <c r="JM46" s="164">
        <v>51.536999999999999</v>
      </c>
      <c r="JN46" s="164">
        <v>51.307000000000002</v>
      </c>
      <c r="JO46" s="164">
        <v>10.204800000000001</v>
      </c>
      <c r="JP46" s="164">
        <v>12.187799999999999</v>
      </c>
      <c r="JQ46" s="164">
        <v>51.154800000000002</v>
      </c>
      <c r="JR46" s="164">
        <v>52.151400000000002</v>
      </c>
      <c r="JS46" s="164">
        <v>51.457000000000001</v>
      </c>
      <c r="JT46" s="165"/>
      <c r="JU46" s="164">
        <v>-35.799999999999997</v>
      </c>
      <c r="JV46" s="164">
        <v>32.878999999999998</v>
      </c>
      <c r="JW46" s="164">
        <v>9.7899999999999991</v>
      </c>
      <c r="JX46" s="165"/>
      <c r="JY46" s="164">
        <v>-21.950700000000001</v>
      </c>
      <c r="JZ46" s="164">
        <v>73.748500000000007</v>
      </c>
      <c r="KA46" s="164">
        <v>41.565899999999999</v>
      </c>
      <c r="KB46" s="164">
        <v>-22.46</v>
      </c>
      <c r="KC46" s="164">
        <v>-71.544499999999999</v>
      </c>
      <c r="KD46" s="164">
        <v>26.5657</v>
      </c>
      <c r="KE46" s="164">
        <v>45.300400000000003</v>
      </c>
      <c r="KF46" s="164">
        <v>26.7</v>
      </c>
      <c r="KG46" s="164">
        <v>-26.2</v>
      </c>
      <c r="KH46" s="165"/>
      <c r="KI46" s="164">
        <v>162.27109999999999</v>
      </c>
    </row>
    <row r="47" spans="1:295" ht="18" customHeight="1" x14ac:dyDescent="0.35">
      <c r="A47" s="161" t="s">
        <v>63</v>
      </c>
      <c r="B47" s="161" t="s">
        <v>851</v>
      </c>
      <c r="C47" s="164">
        <v>0</v>
      </c>
      <c r="D47" s="165"/>
      <c r="E47" s="164">
        <v>-43.201000000000001</v>
      </c>
      <c r="F47" s="164">
        <v>12.404999999999999</v>
      </c>
      <c r="G47" s="164">
        <v>28.517399999999999</v>
      </c>
      <c r="H47" s="164">
        <v>0</v>
      </c>
      <c r="I47" s="164">
        <v>56.904800000000002</v>
      </c>
      <c r="J47" s="164">
        <v>-108.245</v>
      </c>
      <c r="K47" s="164">
        <v>59.023699999999998</v>
      </c>
      <c r="L47" s="164">
        <v>29.947099999999999</v>
      </c>
      <c r="M47" s="164">
        <v>29.114599999999999</v>
      </c>
      <c r="N47" s="164">
        <v>0</v>
      </c>
      <c r="O47" s="164">
        <v>-51.774000000000001</v>
      </c>
      <c r="P47" s="164">
        <v>44</v>
      </c>
      <c r="Q47" s="164">
        <v>19.044</v>
      </c>
      <c r="R47" s="164">
        <v>-44</v>
      </c>
      <c r="S47" s="164">
        <v>12.0518</v>
      </c>
      <c r="T47" s="164">
        <v>221.0608</v>
      </c>
      <c r="U47" s="164">
        <v>17.474900000000002</v>
      </c>
      <c r="V47" s="164">
        <v>17.6282</v>
      </c>
      <c r="W47" s="164">
        <v>29.1234</v>
      </c>
      <c r="X47" s="164">
        <v>11.5931</v>
      </c>
      <c r="Y47" s="164">
        <v>6.1620999999999997</v>
      </c>
      <c r="Z47" s="164">
        <v>8.1110000000000007</v>
      </c>
      <c r="AA47" s="165"/>
      <c r="AB47" s="165"/>
      <c r="AC47" s="164">
        <v>-73.28</v>
      </c>
      <c r="AD47" s="164">
        <v>-73.45</v>
      </c>
      <c r="AE47" s="165"/>
      <c r="AF47" s="164">
        <v>0</v>
      </c>
      <c r="AG47" s="164">
        <v>50.6</v>
      </c>
      <c r="AH47" s="164">
        <v>25.175999999999998</v>
      </c>
      <c r="AI47" s="164">
        <v>0.311</v>
      </c>
      <c r="AJ47" s="164">
        <v>-67.2</v>
      </c>
      <c r="AK47" s="164">
        <v>-66.06</v>
      </c>
      <c r="AL47" s="164">
        <v>-59.9</v>
      </c>
      <c r="AM47" s="164">
        <v>66.8</v>
      </c>
      <c r="AN47" s="164">
        <v>67.37</v>
      </c>
      <c r="AO47" s="164">
        <v>16.357099999999999</v>
      </c>
      <c r="AP47" s="164">
        <v>4.8754999999999997</v>
      </c>
      <c r="AQ47" s="164">
        <v>71.248500000000007</v>
      </c>
      <c r="AR47" s="164">
        <v>73.315299999999993</v>
      </c>
      <c r="AS47" s="164">
        <v>40.771500000000003</v>
      </c>
      <c r="AT47" s="164">
        <v>-60.415599999999998</v>
      </c>
      <c r="AU47" s="164">
        <v>-62.330100000000002</v>
      </c>
      <c r="AV47" s="164">
        <v>19.6981</v>
      </c>
      <c r="AW47" s="164">
        <v>19.3353</v>
      </c>
      <c r="AX47" s="164">
        <v>76.624700000000004</v>
      </c>
      <c r="AY47" s="164">
        <v>74.615300000000005</v>
      </c>
      <c r="AZ47" s="164">
        <v>0</v>
      </c>
      <c r="BA47" s="164">
        <v>-8.1883999999999997</v>
      </c>
      <c r="BB47" s="164">
        <v>-405.15120000000002</v>
      </c>
      <c r="BC47" s="164">
        <v>-34.7468</v>
      </c>
      <c r="BD47" s="164">
        <v>-2.8</v>
      </c>
      <c r="BE47" s="164">
        <v>-3.1</v>
      </c>
      <c r="BF47" s="164">
        <v>68.271500000000003</v>
      </c>
      <c r="BG47" s="164">
        <v>66.807699999999997</v>
      </c>
      <c r="BH47" s="164">
        <v>-5.5697000000000001</v>
      </c>
      <c r="BI47" s="165"/>
      <c r="BJ47" s="164">
        <v>-45.7883</v>
      </c>
      <c r="BK47" s="164">
        <v>4.8935000000000004</v>
      </c>
      <c r="BL47" s="164">
        <v>6.431</v>
      </c>
      <c r="BM47" s="164">
        <v>4.3907999999999996</v>
      </c>
      <c r="BN47" s="164">
        <v>455.76330000000002</v>
      </c>
      <c r="BO47" s="164">
        <v>92.562600000000003</v>
      </c>
      <c r="BP47" s="164">
        <v>92.593100000000007</v>
      </c>
      <c r="BQ47" s="164">
        <v>-373.28800000000001</v>
      </c>
      <c r="BR47" s="164">
        <v>455.66399999999999</v>
      </c>
      <c r="BS47" s="165"/>
      <c r="BT47" s="164">
        <v>-75.159000000000006</v>
      </c>
      <c r="BU47" s="164">
        <v>77.096299999999999</v>
      </c>
      <c r="BV47" s="164">
        <v>89.935699999999997</v>
      </c>
      <c r="BW47" s="164">
        <v>28.36</v>
      </c>
      <c r="BX47" s="164">
        <v>27.38</v>
      </c>
      <c r="BY47" s="164">
        <v>65.680000000000007</v>
      </c>
      <c r="BZ47" s="164">
        <v>83.16</v>
      </c>
      <c r="CA47" s="164">
        <v>-54.918199999999999</v>
      </c>
      <c r="CB47" s="164">
        <v>-54.516399999999997</v>
      </c>
      <c r="CC47" s="164">
        <v>122.4151</v>
      </c>
      <c r="CD47" s="164">
        <v>123.1932</v>
      </c>
      <c r="CE47" s="164">
        <v>17.304099999999998</v>
      </c>
      <c r="CF47" s="164">
        <v>-65.662899999999993</v>
      </c>
      <c r="CG47" s="164">
        <v>-64.384200000000007</v>
      </c>
      <c r="CH47" s="164">
        <v>-2.4087000000000001</v>
      </c>
      <c r="CI47" s="164">
        <v>-57.546900000000001</v>
      </c>
      <c r="CJ47" s="165"/>
      <c r="CK47" s="165"/>
      <c r="CL47" s="164">
        <v>25.6</v>
      </c>
      <c r="CM47" s="164">
        <v>117.1</v>
      </c>
      <c r="CN47" s="164">
        <v>-14.42</v>
      </c>
      <c r="CO47" s="164">
        <v>44.704799999999999</v>
      </c>
      <c r="CP47" s="164">
        <v>44.215000000000003</v>
      </c>
      <c r="CQ47" s="164">
        <v>45.203499999999998</v>
      </c>
      <c r="CR47" s="164">
        <v>-53.7545</v>
      </c>
      <c r="CS47" s="164">
        <v>-53.429499999999997</v>
      </c>
      <c r="CT47" s="164">
        <v>1</v>
      </c>
      <c r="CU47" s="164">
        <v>1.7515000000000001</v>
      </c>
      <c r="CV47" s="164">
        <v>6.0109000000000004</v>
      </c>
      <c r="CW47" s="164">
        <v>16.4971</v>
      </c>
      <c r="CX47" s="164">
        <v>43.12</v>
      </c>
      <c r="CY47" s="164">
        <v>72.91</v>
      </c>
      <c r="CZ47" s="164">
        <v>46.882300000000001</v>
      </c>
      <c r="DA47" s="165"/>
      <c r="DB47" s="164">
        <v>-32.32</v>
      </c>
      <c r="DC47" s="164">
        <v>-0.83730000000000004</v>
      </c>
      <c r="DD47" s="164">
        <v>58.438600000000001</v>
      </c>
      <c r="DE47" s="164">
        <v>58.661799999999999</v>
      </c>
      <c r="DF47" s="164">
        <v>-126.129</v>
      </c>
      <c r="DG47" s="164">
        <v>-1E-4</v>
      </c>
      <c r="DH47" s="164">
        <v>-19.683</v>
      </c>
      <c r="DI47" s="164">
        <v>-118</v>
      </c>
      <c r="DJ47" s="164">
        <v>-117.6</v>
      </c>
      <c r="DK47" s="164">
        <v>26.342500000000001</v>
      </c>
      <c r="DL47" s="165"/>
      <c r="DM47" s="164">
        <v>66.234800000000007</v>
      </c>
      <c r="DN47" s="165"/>
      <c r="DO47" s="165"/>
      <c r="DP47" s="164">
        <v>-7.69</v>
      </c>
      <c r="DQ47" s="164">
        <v>50.030999999999999</v>
      </c>
      <c r="DR47" s="164">
        <v>128.1173</v>
      </c>
      <c r="DS47" s="164">
        <v>-18.670000000000002</v>
      </c>
      <c r="DT47" s="164">
        <v>-18.97</v>
      </c>
      <c r="DU47" s="164">
        <v>113.85</v>
      </c>
      <c r="DV47" s="164">
        <v>66.63</v>
      </c>
      <c r="DW47" s="164">
        <v>125.8909</v>
      </c>
      <c r="DX47" s="164">
        <v>122.5455</v>
      </c>
      <c r="DY47" s="164">
        <v>-34.473700000000001</v>
      </c>
      <c r="DZ47" s="164">
        <v>-35.381799999999998</v>
      </c>
      <c r="EA47" s="164">
        <v>212.98670000000001</v>
      </c>
      <c r="EB47" s="164">
        <v>171.15379999999999</v>
      </c>
      <c r="EC47" s="164">
        <v>165.0591</v>
      </c>
      <c r="ED47" s="164">
        <v>169.45169999999999</v>
      </c>
      <c r="EE47" s="164">
        <v>64.900000000000006</v>
      </c>
      <c r="EF47" s="164">
        <v>53.707700000000003</v>
      </c>
      <c r="EG47" s="164">
        <v>-18.617000000000001</v>
      </c>
      <c r="EH47" s="164">
        <v>382.88560000000001</v>
      </c>
      <c r="EI47" s="164">
        <v>251.18469999999999</v>
      </c>
      <c r="EJ47" s="165"/>
      <c r="EK47" s="164">
        <v>-27.395900000000001</v>
      </c>
      <c r="EL47" s="164">
        <v>-25.249400000000001</v>
      </c>
      <c r="EM47" s="164">
        <v>0</v>
      </c>
      <c r="EN47" s="164">
        <v>-24.1265</v>
      </c>
      <c r="EO47" s="164">
        <v>-21.8079</v>
      </c>
      <c r="EP47" s="164">
        <v>139.83600000000001</v>
      </c>
      <c r="EQ47" s="164">
        <v>-44.432400000000001</v>
      </c>
      <c r="ER47" s="164">
        <v>-46.255499999999998</v>
      </c>
      <c r="ES47" s="164">
        <v>-23.1707</v>
      </c>
      <c r="ET47" s="164">
        <v>16.579999999999998</v>
      </c>
      <c r="EU47" s="164">
        <v>-12.03</v>
      </c>
      <c r="EV47" s="164">
        <v>91.4</v>
      </c>
      <c r="EW47" s="164">
        <v>10.537000000000001</v>
      </c>
      <c r="EX47" s="164">
        <v>-90.821899999999999</v>
      </c>
      <c r="EY47" s="164">
        <v>-13.462</v>
      </c>
      <c r="EZ47" s="164">
        <v>-12.8454</v>
      </c>
      <c r="FA47" s="164">
        <v>2.2273999999999998</v>
      </c>
      <c r="FB47" s="164">
        <v>-52.985100000000003</v>
      </c>
      <c r="FC47" s="164">
        <v>23.6904</v>
      </c>
      <c r="FD47" s="165"/>
      <c r="FE47" s="165"/>
      <c r="FF47" s="164">
        <v>3.4298000000000002</v>
      </c>
      <c r="FG47" s="164">
        <v>38.116500000000002</v>
      </c>
      <c r="FH47" s="164">
        <v>38.484299999999998</v>
      </c>
      <c r="FI47" s="164">
        <v>37.429000000000002</v>
      </c>
      <c r="FJ47" s="164">
        <v>55.762999999999998</v>
      </c>
      <c r="FK47" s="164">
        <v>54.925699999999999</v>
      </c>
      <c r="FL47" s="164">
        <v>-95.952500000000001</v>
      </c>
      <c r="FM47" s="164">
        <v>38.052399999999999</v>
      </c>
      <c r="FN47" s="164">
        <v>37.961399999999998</v>
      </c>
      <c r="FO47" s="164">
        <v>-88.2423</v>
      </c>
      <c r="FP47" s="164">
        <v>-79.954499999999996</v>
      </c>
      <c r="FQ47" s="164">
        <v>-18.609300000000001</v>
      </c>
      <c r="FR47" s="164">
        <v>-32.799999999999997</v>
      </c>
      <c r="FS47" s="164">
        <v>10.0594</v>
      </c>
      <c r="FT47" s="164">
        <v>1.6654</v>
      </c>
      <c r="FU47" s="164">
        <v>-5.97</v>
      </c>
      <c r="FV47" s="164">
        <v>14.45</v>
      </c>
      <c r="FW47" s="164">
        <v>-19.405799999999999</v>
      </c>
      <c r="FX47" s="164">
        <v>10.157299999999999</v>
      </c>
      <c r="FY47" s="164">
        <v>-11.760999999999999</v>
      </c>
      <c r="FZ47" s="164">
        <v>4.2460000000000004</v>
      </c>
      <c r="GA47" s="164">
        <v>6.2111000000000001</v>
      </c>
      <c r="GB47" s="164">
        <v>33.74</v>
      </c>
      <c r="GC47" s="164">
        <v>78.867400000000004</v>
      </c>
      <c r="GD47" s="164">
        <v>84.450800000000001</v>
      </c>
      <c r="GE47" s="164">
        <v>14.09</v>
      </c>
      <c r="GF47" s="164">
        <v>89.181899999999999</v>
      </c>
      <c r="GG47" s="164">
        <v>14.7</v>
      </c>
      <c r="GH47" s="164">
        <v>-24.6083</v>
      </c>
      <c r="GI47" s="165"/>
      <c r="GJ47" s="164">
        <v>-7.9996999999999998</v>
      </c>
      <c r="GK47" s="164">
        <v>2.7383999999999999</v>
      </c>
      <c r="GL47" s="165"/>
      <c r="GM47" s="165"/>
      <c r="GN47" s="164">
        <v>-13.195600000000001</v>
      </c>
      <c r="GO47" s="164">
        <v>-46.735500000000002</v>
      </c>
      <c r="GP47" s="164">
        <v>19.389800000000001</v>
      </c>
      <c r="GQ47" s="164">
        <v>73.107799999999997</v>
      </c>
      <c r="GR47" s="164">
        <v>50.706099999999999</v>
      </c>
      <c r="GS47" s="164">
        <v>51.6511</v>
      </c>
      <c r="GT47" s="164">
        <v>-160.3366</v>
      </c>
      <c r="GU47" s="165"/>
      <c r="GV47" s="164">
        <v>44.0152</v>
      </c>
      <c r="GW47" s="165"/>
      <c r="GX47" s="164">
        <v>13.141400000000001</v>
      </c>
      <c r="GY47" s="164">
        <v>20.630500000000001</v>
      </c>
      <c r="GZ47" s="164">
        <v>20.1175</v>
      </c>
      <c r="HA47" s="164">
        <v>16</v>
      </c>
      <c r="HB47" s="164">
        <v>250.81829999999999</v>
      </c>
      <c r="HC47" s="164">
        <v>249.52889999999999</v>
      </c>
      <c r="HD47" s="164">
        <v>278.7</v>
      </c>
      <c r="HE47" s="164">
        <v>-275.58019999999999</v>
      </c>
      <c r="HF47" s="164">
        <v>-483.04</v>
      </c>
      <c r="HG47" s="164">
        <v>487.71179999999998</v>
      </c>
      <c r="HH47" s="164">
        <v>488.5367</v>
      </c>
      <c r="HI47" s="164">
        <v>-236.03870000000001</v>
      </c>
      <c r="HJ47" s="164">
        <v>-232.9092</v>
      </c>
      <c r="HK47" s="164">
        <v>-38.156399999999998</v>
      </c>
      <c r="HL47" s="164">
        <v>-23.334499999999998</v>
      </c>
      <c r="HM47" s="164">
        <v>79.303299999999993</v>
      </c>
      <c r="HN47" s="164">
        <v>78.008300000000006</v>
      </c>
      <c r="HO47" s="164">
        <v>-166.6129</v>
      </c>
      <c r="HP47" s="165"/>
      <c r="HQ47" s="164">
        <v>65.108699999999999</v>
      </c>
      <c r="HR47" s="164">
        <v>64.350700000000003</v>
      </c>
      <c r="HS47" s="164">
        <v>-64.489599999999996</v>
      </c>
      <c r="HT47" s="164">
        <v>-64.751900000000006</v>
      </c>
      <c r="HU47" s="164">
        <v>99.13</v>
      </c>
      <c r="HV47" s="164">
        <v>99.12</v>
      </c>
      <c r="HW47" s="164">
        <v>73</v>
      </c>
      <c r="HX47" s="164">
        <v>72.5</v>
      </c>
      <c r="HY47" s="164">
        <v>22.314299999999999</v>
      </c>
      <c r="HZ47" s="164">
        <v>39.68</v>
      </c>
      <c r="IA47" s="164">
        <v>-360.91059999999999</v>
      </c>
      <c r="IB47" s="165"/>
      <c r="IC47" s="165"/>
      <c r="ID47" s="164">
        <v>16.7</v>
      </c>
      <c r="IE47" s="164">
        <v>36.5</v>
      </c>
      <c r="IF47" s="164">
        <v>-64.2</v>
      </c>
      <c r="IG47" s="164">
        <v>-65.3</v>
      </c>
      <c r="IH47" s="165"/>
      <c r="II47" s="165"/>
      <c r="IJ47" s="164">
        <v>-476.30099999999999</v>
      </c>
      <c r="IK47" s="164">
        <v>-220.11750000000001</v>
      </c>
      <c r="IL47" s="164">
        <v>530.04899999999998</v>
      </c>
      <c r="IM47" s="164">
        <v>418.91399999999999</v>
      </c>
      <c r="IN47" s="164">
        <v>-42.572899999999997</v>
      </c>
      <c r="IO47" s="164">
        <v>-403.7903</v>
      </c>
      <c r="IP47" s="164">
        <v>408.31880000000001</v>
      </c>
      <c r="IQ47" s="164">
        <v>-155.23519999999999</v>
      </c>
      <c r="IR47" s="164">
        <v>-245.785</v>
      </c>
      <c r="IS47" s="164">
        <v>-399.81040000000002</v>
      </c>
      <c r="IT47" s="164">
        <v>126.1146</v>
      </c>
      <c r="IU47" s="164">
        <v>122.8109</v>
      </c>
      <c r="IV47" s="164">
        <v>152.81479999999999</v>
      </c>
      <c r="IW47" s="164">
        <v>-509.7774</v>
      </c>
      <c r="IX47" s="164">
        <v>245.0214</v>
      </c>
      <c r="IY47" s="164">
        <v>-267.863</v>
      </c>
      <c r="IZ47" s="164">
        <v>268.72219999999999</v>
      </c>
      <c r="JA47" s="164">
        <v>-2.8193999999999999</v>
      </c>
      <c r="JB47" s="165"/>
      <c r="JC47" s="164">
        <v>31.6</v>
      </c>
      <c r="JD47" s="164">
        <v>6.5949999999999998</v>
      </c>
      <c r="JE47" s="164">
        <v>6.5910000000000002</v>
      </c>
      <c r="JF47" s="164">
        <v>-30.8</v>
      </c>
      <c r="JG47" s="164">
        <v>11.2</v>
      </c>
      <c r="JH47" s="165"/>
      <c r="JI47" s="164">
        <v>-11.250500000000001</v>
      </c>
      <c r="JJ47" s="164">
        <v>-39.140900000000002</v>
      </c>
      <c r="JK47" s="164">
        <v>-6.2088999999999999</v>
      </c>
      <c r="JL47" s="164">
        <v>28.2</v>
      </c>
      <c r="JM47" s="164">
        <v>53.203000000000003</v>
      </c>
      <c r="JN47" s="164">
        <v>51.084000000000003</v>
      </c>
      <c r="JO47" s="164">
        <v>10.1953</v>
      </c>
      <c r="JP47" s="164">
        <v>12.170199999999999</v>
      </c>
      <c r="JQ47" s="164">
        <v>51.49</v>
      </c>
      <c r="JR47" s="164">
        <v>50.817300000000003</v>
      </c>
      <c r="JS47" s="164">
        <v>50.635800000000003</v>
      </c>
      <c r="JT47" s="165"/>
      <c r="JU47" s="164">
        <v>-34.6</v>
      </c>
      <c r="JV47" s="164">
        <v>33.113700000000001</v>
      </c>
      <c r="JW47" s="164">
        <v>9.76</v>
      </c>
      <c r="JX47" s="165"/>
      <c r="JY47" s="164">
        <v>-22.809200000000001</v>
      </c>
      <c r="JZ47" s="164">
        <v>72.771199999999993</v>
      </c>
      <c r="KA47" s="164">
        <v>38.9465</v>
      </c>
      <c r="KB47" s="164">
        <v>-20.7361</v>
      </c>
      <c r="KC47" s="164">
        <v>-69.650400000000005</v>
      </c>
      <c r="KD47" s="164">
        <v>22.672799999999999</v>
      </c>
      <c r="KE47" s="164">
        <v>45.939700000000002</v>
      </c>
      <c r="KF47" s="164">
        <v>27.2</v>
      </c>
      <c r="KG47" s="164">
        <v>-27.1</v>
      </c>
      <c r="KH47" s="165"/>
      <c r="KI47" s="164">
        <v>157.69579999999999</v>
      </c>
    </row>
    <row r="48" spans="1:295" ht="18" customHeight="1" x14ac:dyDescent="0.35">
      <c r="A48" s="161" t="s">
        <v>63</v>
      </c>
      <c r="B48" s="161" t="s">
        <v>852</v>
      </c>
      <c r="C48" s="166">
        <v>0</v>
      </c>
      <c r="D48" s="166">
        <v>21.824300000000001</v>
      </c>
      <c r="E48" s="167"/>
      <c r="F48" s="166">
        <v>12.2136</v>
      </c>
      <c r="G48" s="166">
        <v>27.744800000000001</v>
      </c>
      <c r="H48" s="167"/>
      <c r="I48" s="166">
        <v>55.499899999999997</v>
      </c>
      <c r="J48" s="166">
        <v>-105.1953</v>
      </c>
      <c r="K48" s="166">
        <v>57.423400000000001</v>
      </c>
      <c r="L48" s="166">
        <v>29.3111</v>
      </c>
      <c r="M48" s="166">
        <v>28.758600000000001</v>
      </c>
      <c r="N48" s="166">
        <v>0</v>
      </c>
      <c r="O48" s="166">
        <v>-50.680999999999997</v>
      </c>
      <c r="P48" s="166">
        <v>44</v>
      </c>
      <c r="Q48" s="166">
        <v>19.044</v>
      </c>
      <c r="R48" s="166">
        <v>-41.8</v>
      </c>
      <c r="S48" s="166">
        <v>12.292199999999999</v>
      </c>
      <c r="T48" s="166">
        <v>212.2218</v>
      </c>
      <c r="U48" s="166">
        <v>16.9802</v>
      </c>
      <c r="V48" s="166">
        <v>17.163900000000002</v>
      </c>
      <c r="W48" s="166">
        <v>28.709399999999999</v>
      </c>
      <c r="X48" s="166">
        <v>11.5357</v>
      </c>
      <c r="Y48" s="166">
        <v>5.4405000000000001</v>
      </c>
      <c r="Z48" s="166">
        <v>8.3798999999999992</v>
      </c>
      <c r="AA48" s="167"/>
      <c r="AB48" s="167"/>
      <c r="AC48" s="166">
        <v>-72.459999999999994</v>
      </c>
      <c r="AD48" s="166">
        <v>-72.87</v>
      </c>
      <c r="AE48" s="167"/>
      <c r="AF48" s="166">
        <v>0</v>
      </c>
      <c r="AG48" s="166">
        <v>48.4</v>
      </c>
      <c r="AH48" s="166">
        <v>23.547999999999998</v>
      </c>
      <c r="AI48" s="166">
        <v>0.309</v>
      </c>
      <c r="AJ48" s="166">
        <v>-66.63</v>
      </c>
      <c r="AK48" s="166">
        <v>-66.650000000000006</v>
      </c>
      <c r="AL48" s="166">
        <v>-58.6</v>
      </c>
      <c r="AM48" s="166">
        <v>66.87</v>
      </c>
      <c r="AN48" s="166">
        <v>67.19</v>
      </c>
      <c r="AO48" s="166">
        <v>16.922799999999999</v>
      </c>
      <c r="AP48" s="166">
        <v>5.0083000000000002</v>
      </c>
      <c r="AQ48" s="166">
        <v>71.541300000000007</v>
      </c>
      <c r="AR48" s="166">
        <v>73.805000000000007</v>
      </c>
      <c r="AS48" s="166">
        <v>42.679900000000004</v>
      </c>
      <c r="AT48" s="166">
        <v>-64.702299999999994</v>
      </c>
      <c r="AU48" s="166">
        <v>-63.506300000000003</v>
      </c>
      <c r="AV48" s="166">
        <v>33.387799999999999</v>
      </c>
      <c r="AW48" s="166">
        <v>33.203200000000002</v>
      </c>
      <c r="AX48" s="166">
        <v>74.481300000000005</v>
      </c>
      <c r="AY48" s="166">
        <v>75.686999999999998</v>
      </c>
      <c r="AZ48" s="166">
        <v>2.1101999999999999</v>
      </c>
      <c r="BA48" s="166">
        <v>8.1540999999999997</v>
      </c>
      <c r="BB48" s="166">
        <v>-429.74829999999997</v>
      </c>
      <c r="BC48" s="166">
        <v>-35.046399999999998</v>
      </c>
      <c r="BD48" s="166">
        <v>-2.7</v>
      </c>
      <c r="BE48" s="166">
        <v>-2.9</v>
      </c>
      <c r="BF48" s="166">
        <v>70.662300000000002</v>
      </c>
      <c r="BG48" s="166">
        <v>68.687799999999996</v>
      </c>
      <c r="BH48" s="166">
        <v>-5.4440999999999997</v>
      </c>
      <c r="BI48" s="167"/>
      <c r="BJ48" s="166">
        <v>-50.159500000000001</v>
      </c>
      <c r="BK48" s="166">
        <v>4.8742999999999999</v>
      </c>
      <c r="BL48" s="166">
        <v>6.5789</v>
      </c>
      <c r="BM48" s="166">
        <v>4.4382999999999999</v>
      </c>
      <c r="BN48" s="166">
        <v>471.3888</v>
      </c>
      <c r="BO48" s="166">
        <v>92.837299999999999</v>
      </c>
      <c r="BP48" s="166">
        <v>92.898300000000006</v>
      </c>
      <c r="BQ48" s="166">
        <v>-372.57369999999997</v>
      </c>
      <c r="BR48" s="166">
        <v>464.34070000000003</v>
      </c>
      <c r="BS48" s="167"/>
      <c r="BT48" s="166">
        <v>-72.115700000000004</v>
      </c>
      <c r="BU48" s="166">
        <v>73.917400000000001</v>
      </c>
      <c r="BV48" s="166">
        <v>89.985600000000005</v>
      </c>
      <c r="BW48" s="166">
        <v>28.7</v>
      </c>
      <c r="BX48" s="166">
        <v>27.04</v>
      </c>
      <c r="BY48" s="167"/>
      <c r="BZ48" s="166">
        <v>84.06</v>
      </c>
      <c r="CA48" s="166">
        <v>-57.4634</v>
      </c>
      <c r="CB48" s="166">
        <v>-57.4634</v>
      </c>
      <c r="CC48" s="166">
        <v>122.613</v>
      </c>
      <c r="CD48" s="166">
        <v>123.2787</v>
      </c>
      <c r="CE48" s="166">
        <v>18.860499999999998</v>
      </c>
      <c r="CF48" s="166">
        <v>-66.311599999999999</v>
      </c>
      <c r="CG48" s="166">
        <v>-67.198700000000002</v>
      </c>
      <c r="CH48" s="166">
        <v>-1.4255</v>
      </c>
      <c r="CI48" s="166">
        <v>-61.220799999999997</v>
      </c>
      <c r="CJ48" s="167"/>
      <c r="CK48" s="167"/>
      <c r="CL48" s="166">
        <v>22.5</v>
      </c>
      <c r="CM48" s="166">
        <v>123.3</v>
      </c>
      <c r="CN48" s="166">
        <v>-15.48</v>
      </c>
      <c r="CO48" s="166">
        <v>43.826000000000001</v>
      </c>
      <c r="CP48" s="166">
        <v>43.6327</v>
      </c>
      <c r="CQ48" s="166">
        <v>43.873100000000001</v>
      </c>
      <c r="CR48" s="166">
        <v>-54.761499999999998</v>
      </c>
      <c r="CS48" s="166">
        <v>-53.642400000000002</v>
      </c>
      <c r="CT48" s="167"/>
      <c r="CU48" s="166">
        <v>2.7273999999999998</v>
      </c>
      <c r="CV48" s="166">
        <v>5.7098000000000004</v>
      </c>
      <c r="CW48" s="166">
        <v>16.3264</v>
      </c>
      <c r="CX48" s="166">
        <v>40.99</v>
      </c>
      <c r="CY48" s="166">
        <v>74.09</v>
      </c>
      <c r="CZ48" s="166">
        <v>46.179200000000002</v>
      </c>
      <c r="DA48" s="166">
        <v>43.363999999999997</v>
      </c>
      <c r="DB48" s="166">
        <v>-32.409999999999997</v>
      </c>
      <c r="DC48" s="166">
        <v>-3.6423000000000001</v>
      </c>
      <c r="DD48" s="166">
        <v>61.377299999999998</v>
      </c>
      <c r="DE48" s="166">
        <v>61.320900000000002</v>
      </c>
      <c r="DF48" s="166">
        <v>-132.3544</v>
      </c>
      <c r="DG48" s="166">
        <v>-1E-4</v>
      </c>
      <c r="DH48" s="166">
        <v>-19.668099999999999</v>
      </c>
      <c r="DI48" s="166">
        <v>-119.3</v>
      </c>
      <c r="DJ48" s="166">
        <v>-119.5</v>
      </c>
      <c r="DK48" s="166">
        <v>26.529199999999999</v>
      </c>
      <c r="DL48" s="167"/>
      <c r="DM48" s="166">
        <v>66.704400000000007</v>
      </c>
      <c r="DN48" s="167"/>
      <c r="DO48" s="167"/>
      <c r="DP48" s="166">
        <v>-7.59</v>
      </c>
      <c r="DQ48" s="167"/>
      <c r="DR48" s="166">
        <v>129.88740000000001</v>
      </c>
      <c r="DS48" s="166">
        <v>-18.829999999999998</v>
      </c>
      <c r="DT48" s="166">
        <v>-19.07</v>
      </c>
      <c r="DU48" s="166">
        <v>111.75</v>
      </c>
      <c r="DV48" s="166">
        <v>66.52</v>
      </c>
      <c r="DW48" s="166">
        <v>131.29089999999999</v>
      </c>
      <c r="DX48" s="166">
        <v>129.0909</v>
      </c>
      <c r="DY48" s="166">
        <v>-33.487699999999997</v>
      </c>
      <c r="DZ48" s="166">
        <v>-32.627299999999998</v>
      </c>
      <c r="EA48" s="166">
        <v>213.15880000000001</v>
      </c>
      <c r="EB48" s="166">
        <v>175.84389999999999</v>
      </c>
      <c r="EC48" s="166">
        <v>170.0633</v>
      </c>
      <c r="ED48" s="166">
        <v>172.55959999999999</v>
      </c>
      <c r="EE48" s="166">
        <v>51.569299999999998</v>
      </c>
      <c r="EF48" s="166">
        <v>40.368499999999997</v>
      </c>
      <c r="EG48" s="166">
        <v>-19.963000000000001</v>
      </c>
      <c r="EH48" s="166">
        <v>382.87529999999998</v>
      </c>
      <c r="EI48" s="166">
        <v>252.9924</v>
      </c>
      <c r="EJ48" s="167"/>
      <c r="EK48" s="166">
        <v>-27.222300000000001</v>
      </c>
      <c r="EL48" s="166">
        <v>-25.168199999999999</v>
      </c>
      <c r="EM48" s="166">
        <v>22.0806</v>
      </c>
      <c r="EN48" s="166">
        <v>-9.0122999999999998</v>
      </c>
      <c r="EO48" s="166">
        <v>-8.6735000000000007</v>
      </c>
      <c r="EP48" s="166">
        <v>39.984000000000002</v>
      </c>
      <c r="EQ48" s="166">
        <v>-34.235500000000002</v>
      </c>
      <c r="ER48" s="166">
        <v>-35.334400000000002</v>
      </c>
      <c r="ES48" s="166">
        <v>-6.4394999999999998</v>
      </c>
      <c r="ET48" s="166">
        <v>0</v>
      </c>
      <c r="EU48" s="166">
        <v>-12.26</v>
      </c>
      <c r="EV48" s="166">
        <v>1</v>
      </c>
      <c r="EW48" s="166">
        <v>10.5556</v>
      </c>
      <c r="EX48" s="166">
        <v>-61.260199999999998</v>
      </c>
      <c r="EY48" s="166">
        <v>-14.184200000000001</v>
      </c>
      <c r="EZ48" s="166">
        <v>-13.6554</v>
      </c>
      <c r="FA48" s="166">
        <v>4.0049999999999999</v>
      </c>
      <c r="FB48" s="166">
        <v>-38.028300000000002</v>
      </c>
      <c r="FC48" s="166">
        <v>4.5948000000000002</v>
      </c>
      <c r="FD48" s="167"/>
      <c r="FE48" s="167"/>
      <c r="FF48" s="166">
        <v>3.0447000000000002</v>
      </c>
      <c r="FG48" s="166">
        <v>37.679400000000001</v>
      </c>
      <c r="FH48" s="166">
        <v>38.33</v>
      </c>
      <c r="FI48" s="166">
        <v>37.075000000000003</v>
      </c>
      <c r="FJ48" s="166">
        <v>58.609699999999997</v>
      </c>
      <c r="FK48" s="166">
        <v>57.270099999999999</v>
      </c>
      <c r="FL48" s="166">
        <v>-96.9572</v>
      </c>
      <c r="FM48" s="166">
        <v>35.282800000000002</v>
      </c>
      <c r="FN48" s="166">
        <v>34.843600000000002</v>
      </c>
      <c r="FO48" s="166">
        <v>-83.415199999999999</v>
      </c>
      <c r="FP48" s="166">
        <v>-76.197500000000005</v>
      </c>
      <c r="FQ48" s="166">
        <v>-16.067799999999998</v>
      </c>
      <c r="FR48" s="166">
        <v>-32.590000000000003</v>
      </c>
      <c r="FS48" s="166">
        <v>10.179</v>
      </c>
      <c r="FT48" s="166">
        <v>1.6434</v>
      </c>
      <c r="FU48" s="166">
        <v>-5.95</v>
      </c>
      <c r="FV48" s="166">
        <v>15.36</v>
      </c>
      <c r="FW48" s="166">
        <v>-16.121500000000001</v>
      </c>
      <c r="FX48" s="166">
        <v>10.224500000000001</v>
      </c>
      <c r="FY48" s="166">
        <v>-11.651999999999999</v>
      </c>
      <c r="FZ48" s="166">
        <v>4.2220000000000004</v>
      </c>
      <c r="GA48" s="166">
        <v>6.2072000000000003</v>
      </c>
      <c r="GB48" s="166">
        <v>34.65</v>
      </c>
      <c r="GC48" s="166">
        <v>77.921899999999994</v>
      </c>
      <c r="GD48" s="166">
        <v>85.621899999999997</v>
      </c>
      <c r="GE48" s="167"/>
      <c r="GF48" s="166">
        <v>89.621499999999997</v>
      </c>
      <c r="GG48" s="166">
        <v>14.5</v>
      </c>
      <c r="GH48" s="166">
        <v>-24.253799999999998</v>
      </c>
      <c r="GI48" s="167"/>
      <c r="GJ48" s="166">
        <v>-7.5758999999999999</v>
      </c>
      <c r="GK48" s="166">
        <v>2.6665999999999999</v>
      </c>
      <c r="GL48" s="167"/>
      <c r="GM48" s="167"/>
      <c r="GN48" s="166">
        <v>-13.790100000000001</v>
      </c>
      <c r="GO48" s="166">
        <v>-45.729300000000002</v>
      </c>
      <c r="GP48" s="166">
        <v>21.2273</v>
      </c>
      <c r="GQ48" s="166">
        <v>72.435599999999994</v>
      </c>
      <c r="GR48" s="166">
        <v>54.728499999999997</v>
      </c>
      <c r="GS48" s="166">
        <v>55.564599999999999</v>
      </c>
      <c r="GT48" s="166">
        <v>-165.9365</v>
      </c>
      <c r="GU48" s="166">
        <v>-24.11</v>
      </c>
      <c r="GV48" s="166">
        <v>43.8934</v>
      </c>
      <c r="GW48" s="166">
        <v>-60.668500000000002</v>
      </c>
      <c r="GX48" s="166">
        <v>12.478300000000001</v>
      </c>
      <c r="GY48" s="166">
        <v>20.288699999999999</v>
      </c>
      <c r="GZ48" s="166">
        <v>19.790500000000002</v>
      </c>
      <c r="HA48" s="166">
        <v>14.8325</v>
      </c>
      <c r="HB48" s="166">
        <v>256.3648</v>
      </c>
      <c r="HC48" s="166">
        <v>254.56290000000001</v>
      </c>
      <c r="HD48" s="167"/>
      <c r="HE48" s="166">
        <v>-276.25700000000001</v>
      </c>
      <c r="HF48" s="166">
        <v>-494.1026</v>
      </c>
      <c r="HG48" s="166">
        <v>498.70690000000002</v>
      </c>
      <c r="HH48" s="166">
        <v>494.01560000000001</v>
      </c>
      <c r="HI48" s="166">
        <v>-237.07810000000001</v>
      </c>
      <c r="HJ48" s="166">
        <v>-237.31540000000001</v>
      </c>
      <c r="HK48" s="166">
        <v>-38.229900000000001</v>
      </c>
      <c r="HL48" s="166">
        <v>-24.123000000000001</v>
      </c>
      <c r="HM48" s="166">
        <v>81.754900000000006</v>
      </c>
      <c r="HN48" s="166">
        <v>79.318200000000004</v>
      </c>
      <c r="HO48" s="167"/>
      <c r="HP48" s="167"/>
      <c r="HQ48" s="166">
        <v>66.800600000000003</v>
      </c>
      <c r="HR48" s="166">
        <v>66.053600000000003</v>
      </c>
      <c r="HS48" s="166">
        <v>-62.1995</v>
      </c>
      <c r="HT48" s="166">
        <v>-61.863300000000002</v>
      </c>
      <c r="HU48" s="166">
        <v>96.09</v>
      </c>
      <c r="HV48" s="166">
        <v>96</v>
      </c>
      <c r="HW48" s="166">
        <v>72.5</v>
      </c>
      <c r="HX48" s="166">
        <v>72.400000000000006</v>
      </c>
      <c r="HY48" s="166">
        <v>22.0473</v>
      </c>
      <c r="HZ48" s="167"/>
      <c r="IA48" s="166">
        <v>-360.30680000000001</v>
      </c>
      <c r="IB48" s="167"/>
      <c r="IC48" s="167"/>
      <c r="ID48" s="166">
        <v>16.8</v>
      </c>
      <c r="IE48" s="166">
        <v>35.4</v>
      </c>
      <c r="IF48" s="166">
        <v>-65.900000000000006</v>
      </c>
      <c r="IG48" s="166">
        <v>-66.099999999999994</v>
      </c>
      <c r="IH48" s="167"/>
      <c r="II48" s="167"/>
      <c r="IJ48" s="166">
        <v>-487.70909999999998</v>
      </c>
      <c r="IK48" s="166">
        <v>-224.7141</v>
      </c>
      <c r="IL48" s="166">
        <v>512.65089999999998</v>
      </c>
      <c r="IM48" s="166">
        <v>409.00779999999997</v>
      </c>
      <c r="IN48" s="166">
        <v>-36.7607</v>
      </c>
      <c r="IO48" s="166">
        <v>-405.17349999999999</v>
      </c>
      <c r="IP48" s="166">
        <v>403.31279999999998</v>
      </c>
      <c r="IQ48" s="166">
        <v>-150.26490000000001</v>
      </c>
      <c r="IR48" s="166">
        <v>-243.04220000000001</v>
      </c>
      <c r="IS48" s="166">
        <v>-399.75259999999997</v>
      </c>
      <c r="IT48" s="166">
        <v>118.8522</v>
      </c>
      <c r="IU48" s="166">
        <v>118.47790000000001</v>
      </c>
      <c r="IV48" s="166">
        <v>156.90039999999999</v>
      </c>
      <c r="IW48" s="166">
        <v>-500.66849999999999</v>
      </c>
      <c r="IX48" s="166">
        <v>243.49770000000001</v>
      </c>
      <c r="IY48" s="166">
        <v>-258.48259999999999</v>
      </c>
      <c r="IZ48" s="166">
        <v>261.1619</v>
      </c>
      <c r="JA48" s="166">
        <v>-3.7176</v>
      </c>
      <c r="JB48" s="167"/>
      <c r="JC48" s="166">
        <v>31.52</v>
      </c>
      <c r="JD48" s="166">
        <v>6.5179999999999998</v>
      </c>
      <c r="JE48" s="166">
        <v>6.5209999999999999</v>
      </c>
      <c r="JF48" s="166">
        <v>-30.88</v>
      </c>
      <c r="JG48" s="166">
        <v>10.72</v>
      </c>
      <c r="JH48" s="167"/>
      <c r="JI48" s="166">
        <v>-11.5434</v>
      </c>
      <c r="JJ48" s="166">
        <v>-39.815399999999997</v>
      </c>
      <c r="JK48" s="166">
        <v>-6.7369000000000003</v>
      </c>
      <c r="JL48" s="166">
        <v>28.5</v>
      </c>
      <c r="JM48" s="166">
        <v>51.332000000000001</v>
      </c>
      <c r="JN48" s="166">
        <v>52.015000000000001</v>
      </c>
      <c r="JO48" s="167"/>
      <c r="JP48" s="167"/>
      <c r="JQ48" s="166">
        <v>52.393099999999997</v>
      </c>
      <c r="JR48" s="166">
        <v>51.966999999999999</v>
      </c>
      <c r="JS48" s="166">
        <v>51.032699999999998</v>
      </c>
      <c r="JT48" s="167"/>
      <c r="JU48" s="166">
        <v>-33.5</v>
      </c>
      <c r="JV48" s="166">
        <v>33.074399999999997</v>
      </c>
      <c r="JW48" s="166">
        <v>9.8800000000000008</v>
      </c>
      <c r="JX48" s="167"/>
      <c r="JY48" s="166">
        <v>-21.619800000000001</v>
      </c>
      <c r="JZ48" s="166">
        <v>70.435400000000001</v>
      </c>
      <c r="KA48" s="166">
        <v>38.499099999999999</v>
      </c>
      <c r="KB48" s="166">
        <v>-22.424499999999998</v>
      </c>
      <c r="KC48" s="166">
        <v>-69.042100000000005</v>
      </c>
      <c r="KD48" s="166">
        <v>23.906400000000001</v>
      </c>
      <c r="KE48" s="166">
        <v>44.729199999999999</v>
      </c>
      <c r="KF48" s="166">
        <v>24.9</v>
      </c>
      <c r="KG48" s="166">
        <v>-24.6</v>
      </c>
      <c r="KH48" s="167"/>
      <c r="KI48" s="166">
        <v>159.8115</v>
      </c>
    </row>
    <row r="49" spans="1:295" ht="18" customHeight="1" x14ac:dyDescent="0.35">
      <c r="A49" s="161" t="s">
        <v>63</v>
      </c>
      <c r="B49" s="161" t="s">
        <v>853</v>
      </c>
      <c r="C49" s="162">
        <v>0</v>
      </c>
      <c r="D49" s="162">
        <v>21.564699999999998</v>
      </c>
      <c r="E49" s="162">
        <v>-43.326999999999998</v>
      </c>
      <c r="F49" s="162">
        <v>12.230399999999999</v>
      </c>
      <c r="G49" s="162">
        <v>27.264600000000002</v>
      </c>
      <c r="H49" s="163"/>
      <c r="I49" s="162">
        <v>54.6205</v>
      </c>
      <c r="J49" s="162">
        <v>-103.69450000000001</v>
      </c>
      <c r="K49" s="162">
        <v>56.465899999999998</v>
      </c>
      <c r="L49" s="162">
        <v>28.677099999999999</v>
      </c>
      <c r="M49" s="162">
        <v>27.863700000000001</v>
      </c>
      <c r="N49" s="162">
        <v>0</v>
      </c>
      <c r="O49" s="162">
        <v>-50.558</v>
      </c>
      <c r="P49" s="162">
        <v>41.8</v>
      </c>
      <c r="Q49" s="162">
        <v>19.044</v>
      </c>
      <c r="R49" s="162">
        <v>-41.8</v>
      </c>
      <c r="S49" s="162">
        <v>12.105700000000001</v>
      </c>
      <c r="T49" s="162">
        <v>209.19499999999999</v>
      </c>
      <c r="U49" s="162">
        <v>16.516100000000002</v>
      </c>
      <c r="V49" s="162">
        <v>16.408000000000001</v>
      </c>
      <c r="W49" s="162">
        <v>27.7468</v>
      </c>
      <c r="X49" s="162">
        <v>11.648400000000001</v>
      </c>
      <c r="Y49" s="162">
        <v>5.0484999999999998</v>
      </c>
      <c r="Z49" s="162">
        <v>8.6515000000000004</v>
      </c>
      <c r="AA49" s="163"/>
      <c r="AB49" s="163"/>
      <c r="AC49" s="162">
        <v>-71.260000000000005</v>
      </c>
      <c r="AD49" s="162">
        <v>-71.25</v>
      </c>
      <c r="AE49" s="163"/>
      <c r="AF49" s="162">
        <v>0</v>
      </c>
      <c r="AG49" s="162">
        <v>48.4</v>
      </c>
      <c r="AH49" s="162">
        <v>24.309000000000001</v>
      </c>
      <c r="AI49" s="162">
        <v>0.311</v>
      </c>
      <c r="AJ49" s="162">
        <v>-60.67</v>
      </c>
      <c r="AK49" s="162">
        <v>-60.39</v>
      </c>
      <c r="AL49" s="162">
        <v>-67.819999999999993</v>
      </c>
      <c r="AM49" s="162">
        <v>60.91</v>
      </c>
      <c r="AN49" s="162">
        <v>61.1</v>
      </c>
      <c r="AO49" s="162">
        <v>16.815899999999999</v>
      </c>
      <c r="AP49" s="162">
        <v>5.4836</v>
      </c>
      <c r="AQ49" s="162">
        <v>72.241900000000001</v>
      </c>
      <c r="AR49" s="162">
        <v>74.270399999999995</v>
      </c>
      <c r="AS49" s="162">
        <v>38.306800000000003</v>
      </c>
      <c r="AT49" s="162">
        <v>-58.808100000000003</v>
      </c>
      <c r="AU49" s="162">
        <v>-58.372900000000001</v>
      </c>
      <c r="AV49" s="162">
        <v>8.1480999999999995</v>
      </c>
      <c r="AW49" s="162">
        <v>7.9855999999999998</v>
      </c>
      <c r="AX49" s="162">
        <v>75.418999999999997</v>
      </c>
      <c r="AY49" s="162">
        <v>77.562399999999997</v>
      </c>
      <c r="AZ49" s="162">
        <v>-1.5704</v>
      </c>
      <c r="BA49" s="162">
        <v>-9.5009999999999994</v>
      </c>
      <c r="BB49" s="162">
        <v>-396.30099999999999</v>
      </c>
      <c r="BC49" s="162">
        <v>-34.198900000000002</v>
      </c>
      <c r="BD49" s="162">
        <v>-2.8</v>
      </c>
      <c r="BE49" s="162">
        <v>-2.9</v>
      </c>
      <c r="BF49" s="162">
        <v>64.731399999999994</v>
      </c>
      <c r="BG49" s="162">
        <v>63.465699999999998</v>
      </c>
      <c r="BH49" s="162">
        <v>-5.7106000000000003</v>
      </c>
      <c r="BI49" s="163"/>
      <c r="BJ49" s="162">
        <v>-45.755400000000002</v>
      </c>
      <c r="BK49" s="162">
        <v>4.9729000000000001</v>
      </c>
      <c r="BL49" s="162">
        <v>6.5915999999999997</v>
      </c>
      <c r="BM49" s="162">
        <v>4.3887999999999998</v>
      </c>
      <c r="BN49" s="162">
        <v>438.2457</v>
      </c>
      <c r="BO49" s="162">
        <v>96.682599999999994</v>
      </c>
      <c r="BP49" s="162">
        <v>96.743600000000001</v>
      </c>
      <c r="BQ49" s="162">
        <v>-371.15370000000001</v>
      </c>
      <c r="BR49" s="162">
        <v>443.97820000000002</v>
      </c>
      <c r="BS49" s="163"/>
      <c r="BT49" s="162">
        <v>-63.688800000000001</v>
      </c>
      <c r="BU49" s="162">
        <v>65.938000000000002</v>
      </c>
      <c r="BV49" s="163"/>
      <c r="BW49" s="162">
        <v>28.37</v>
      </c>
      <c r="BX49" s="162">
        <v>26.45</v>
      </c>
      <c r="BY49" s="163"/>
      <c r="BZ49" s="162">
        <v>83.12</v>
      </c>
      <c r="CA49" s="162">
        <v>-53.0428</v>
      </c>
      <c r="CB49" s="162">
        <v>-50.363700000000001</v>
      </c>
      <c r="CC49" s="162">
        <v>121.06100000000001</v>
      </c>
      <c r="CD49" s="162">
        <v>120.3657</v>
      </c>
      <c r="CE49" s="162">
        <v>19.259599999999999</v>
      </c>
      <c r="CF49" s="162">
        <v>-62.396000000000001</v>
      </c>
      <c r="CG49" s="162">
        <v>-62.460999999999999</v>
      </c>
      <c r="CH49" s="162">
        <v>-0.62990000000000002</v>
      </c>
      <c r="CI49" s="162">
        <v>-59.834600000000002</v>
      </c>
      <c r="CJ49" s="163"/>
      <c r="CK49" s="163"/>
      <c r="CL49" s="162">
        <v>25.7</v>
      </c>
      <c r="CM49" s="162">
        <v>120.8</v>
      </c>
      <c r="CN49" s="162">
        <v>-15.84</v>
      </c>
      <c r="CO49" s="162">
        <v>46.160299999999999</v>
      </c>
      <c r="CP49" s="162">
        <v>45.606299999999997</v>
      </c>
      <c r="CQ49" s="162">
        <v>45.968899999999998</v>
      </c>
      <c r="CR49" s="162">
        <v>-49.824300000000001</v>
      </c>
      <c r="CS49" s="162">
        <v>-49.953200000000002</v>
      </c>
      <c r="CT49" s="163"/>
      <c r="CU49" s="162">
        <v>0.36749999999999999</v>
      </c>
      <c r="CV49" s="162">
        <v>3.9497</v>
      </c>
      <c r="CW49" s="162">
        <v>16.1692</v>
      </c>
      <c r="CX49" s="162">
        <v>43.01</v>
      </c>
      <c r="CY49" s="162">
        <v>73.12</v>
      </c>
      <c r="CZ49" s="162">
        <v>45.7104</v>
      </c>
      <c r="DA49" s="162">
        <v>43.510399999999997</v>
      </c>
      <c r="DB49" s="162">
        <v>-32.39</v>
      </c>
      <c r="DC49" s="162">
        <v>-3.7679</v>
      </c>
      <c r="DD49" s="162">
        <v>59.7256</v>
      </c>
      <c r="DE49" s="162">
        <v>59.094900000000003</v>
      </c>
      <c r="DF49" s="162">
        <v>-131.46209999999999</v>
      </c>
      <c r="DG49" s="162">
        <v>-1E-4</v>
      </c>
      <c r="DH49" s="162">
        <v>-19.781700000000001</v>
      </c>
      <c r="DI49" s="162">
        <v>-119.4</v>
      </c>
      <c r="DJ49" s="162">
        <v>-119.1</v>
      </c>
      <c r="DK49" s="162">
        <v>26.205100000000002</v>
      </c>
      <c r="DL49" s="162">
        <v>54.208399999999997</v>
      </c>
      <c r="DM49" s="162">
        <v>65.765100000000004</v>
      </c>
      <c r="DN49" s="162">
        <v>77.362099999999998</v>
      </c>
      <c r="DO49" s="162">
        <v>53.72</v>
      </c>
      <c r="DP49" s="162">
        <v>-7.49</v>
      </c>
      <c r="DQ49" s="162">
        <v>51.070500000000003</v>
      </c>
      <c r="DR49" s="162">
        <v>130.34989999999999</v>
      </c>
      <c r="DS49" s="162">
        <v>-18.97</v>
      </c>
      <c r="DT49" s="162">
        <v>-19.16</v>
      </c>
      <c r="DU49" s="162">
        <v>112.27</v>
      </c>
      <c r="DV49" s="162">
        <v>66.25</v>
      </c>
      <c r="DW49" s="162">
        <v>128.6909</v>
      </c>
      <c r="DX49" s="162">
        <v>128.0909</v>
      </c>
      <c r="DY49" s="162">
        <v>-28.447500000000002</v>
      </c>
      <c r="DZ49" s="162">
        <v>-28.081800000000001</v>
      </c>
      <c r="EA49" s="162">
        <v>213.7551</v>
      </c>
      <c r="EB49" s="162">
        <v>175.99780000000001</v>
      </c>
      <c r="EC49" s="162">
        <v>169.59020000000001</v>
      </c>
      <c r="ED49" s="162">
        <v>172.2628</v>
      </c>
      <c r="EE49" s="162">
        <v>67.512699999999995</v>
      </c>
      <c r="EF49" s="162">
        <v>55.413499999999999</v>
      </c>
      <c r="EG49" s="162">
        <v>-19.690999999999999</v>
      </c>
      <c r="EH49" s="162">
        <v>381.53109999999998</v>
      </c>
      <c r="EI49" s="162">
        <v>295.40140000000002</v>
      </c>
      <c r="EJ49" s="163"/>
      <c r="EK49" s="162">
        <v>-17.160499999999999</v>
      </c>
      <c r="EL49" s="162">
        <v>-15.347200000000001</v>
      </c>
      <c r="EM49" s="162">
        <v>0</v>
      </c>
      <c r="EN49" s="162">
        <v>-12.1134</v>
      </c>
      <c r="EO49" s="162">
        <v>-10.9915</v>
      </c>
      <c r="EP49" s="162">
        <v>118.32</v>
      </c>
      <c r="EQ49" s="162">
        <v>-39.914499999999997</v>
      </c>
      <c r="ER49" s="162">
        <v>-40.852800000000002</v>
      </c>
      <c r="ES49" s="162">
        <v>-23.26</v>
      </c>
      <c r="ET49" s="162">
        <v>0</v>
      </c>
      <c r="EU49" s="162">
        <v>-13.17</v>
      </c>
      <c r="EV49" s="162">
        <v>85</v>
      </c>
      <c r="EW49" s="162">
        <v>10.201599999999999</v>
      </c>
      <c r="EX49" s="162">
        <v>-66.206900000000005</v>
      </c>
      <c r="EY49" s="162">
        <v>-14.164</v>
      </c>
      <c r="EZ49" s="162">
        <v>-13.7865</v>
      </c>
      <c r="FA49" s="162">
        <v>4.4593999999999996</v>
      </c>
      <c r="FB49" s="162">
        <v>-54.442799999999998</v>
      </c>
      <c r="FC49" s="162">
        <v>21.614599999999999</v>
      </c>
      <c r="FD49" s="163"/>
      <c r="FE49" s="163"/>
      <c r="FF49" s="162">
        <v>3.1070000000000002</v>
      </c>
      <c r="FG49" s="162">
        <v>40.404899999999998</v>
      </c>
      <c r="FH49" s="162">
        <v>40.165999999999997</v>
      </c>
      <c r="FI49" s="162">
        <v>39.248699999999999</v>
      </c>
      <c r="FJ49" s="162">
        <v>51.409100000000002</v>
      </c>
      <c r="FK49" s="162">
        <v>52.916200000000003</v>
      </c>
      <c r="FL49" s="162">
        <v>-98.129400000000004</v>
      </c>
      <c r="FM49" s="162">
        <v>29.967500000000001</v>
      </c>
      <c r="FN49" s="162">
        <v>30.251999999999999</v>
      </c>
      <c r="FO49" s="162">
        <v>-86.090199999999996</v>
      </c>
      <c r="FP49" s="162">
        <v>-78.209299999999999</v>
      </c>
      <c r="FQ49" s="162">
        <v>-15.4452</v>
      </c>
      <c r="FR49" s="162">
        <v>-33.11</v>
      </c>
      <c r="FS49" s="162">
        <v>11.0726</v>
      </c>
      <c r="FT49" s="162">
        <v>1.5262</v>
      </c>
      <c r="FU49" s="162">
        <v>-7.12</v>
      </c>
      <c r="FV49" s="162">
        <v>17.260000000000002</v>
      </c>
      <c r="FW49" s="162">
        <v>-16.116800000000001</v>
      </c>
      <c r="FX49" s="162">
        <v>10.503500000000001</v>
      </c>
      <c r="FY49" s="162">
        <v>-11.433</v>
      </c>
      <c r="FZ49" s="162">
        <v>3.7749999999999999</v>
      </c>
      <c r="GA49" s="162">
        <v>6.3522999999999996</v>
      </c>
      <c r="GB49" s="162">
        <v>35.700000000000003</v>
      </c>
      <c r="GC49" s="162">
        <v>80.192999999999998</v>
      </c>
      <c r="GD49" s="162">
        <v>87.992800000000003</v>
      </c>
      <c r="GE49" s="162">
        <v>14.62</v>
      </c>
      <c r="GF49" s="162">
        <v>92.3155</v>
      </c>
      <c r="GG49" s="162">
        <v>16.399999999999999</v>
      </c>
      <c r="GH49" s="162">
        <v>-22.476400000000002</v>
      </c>
      <c r="GI49" s="163"/>
      <c r="GJ49" s="162">
        <v>-7.5212000000000003</v>
      </c>
      <c r="GK49" s="162">
        <v>2.6621000000000001</v>
      </c>
      <c r="GL49" s="163"/>
      <c r="GM49" s="163"/>
      <c r="GN49" s="162">
        <v>-14.658799999999999</v>
      </c>
      <c r="GO49" s="162">
        <v>-42.963999999999999</v>
      </c>
      <c r="GP49" s="162">
        <v>22.0275</v>
      </c>
      <c r="GQ49" s="162">
        <v>67.729799999999997</v>
      </c>
      <c r="GR49" s="162">
        <v>56.346699999999998</v>
      </c>
      <c r="GS49" s="162">
        <v>57.467100000000002</v>
      </c>
      <c r="GT49" s="162">
        <v>-159.96369999999999</v>
      </c>
      <c r="GU49" s="162">
        <v>-23.479600000000001</v>
      </c>
      <c r="GV49" s="162">
        <v>42.023699999999998</v>
      </c>
      <c r="GW49" s="162">
        <v>-58.523499999999999</v>
      </c>
      <c r="GX49" s="162">
        <v>13.077400000000001</v>
      </c>
      <c r="GY49" s="162">
        <v>19.828499999999998</v>
      </c>
      <c r="GZ49" s="162">
        <v>19.421299999999999</v>
      </c>
      <c r="HA49" s="162">
        <v>15</v>
      </c>
      <c r="HB49" s="162">
        <v>256.786</v>
      </c>
      <c r="HC49" s="162">
        <v>256.07920000000001</v>
      </c>
      <c r="HD49" s="162">
        <v>277.8</v>
      </c>
      <c r="HE49" s="162">
        <v>-279.4778</v>
      </c>
      <c r="HF49" s="162">
        <v>-504.50170000000003</v>
      </c>
      <c r="HG49" s="162">
        <v>506.85730000000001</v>
      </c>
      <c r="HH49" s="162">
        <v>506.84120000000001</v>
      </c>
      <c r="HI49" s="162">
        <v>-239.42420000000001</v>
      </c>
      <c r="HJ49" s="162">
        <v>-238.15430000000001</v>
      </c>
      <c r="HK49" s="162">
        <v>-39.433999999999997</v>
      </c>
      <c r="HL49" s="162">
        <v>-25.025600000000001</v>
      </c>
      <c r="HM49" s="162">
        <v>77.394300000000001</v>
      </c>
      <c r="HN49" s="162">
        <v>78.278400000000005</v>
      </c>
      <c r="HO49" s="163"/>
      <c r="HP49" s="163"/>
      <c r="HQ49" s="162">
        <v>69.063900000000004</v>
      </c>
      <c r="HR49" s="162">
        <v>67.624600000000001</v>
      </c>
      <c r="HS49" s="162">
        <v>-59.621600000000001</v>
      </c>
      <c r="HT49" s="162">
        <v>-60.508299999999998</v>
      </c>
      <c r="HU49" s="162">
        <v>99.09</v>
      </c>
      <c r="HV49" s="162">
        <v>99.59</v>
      </c>
      <c r="HW49" s="162">
        <v>72.599999999999994</v>
      </c>
      <c r="HX49" s="162">
        <v>73.8</v>
      </c>
      <c r="HY49" s="162">
        <v>22.171199999999999</v>
      </c>
      <c r="HZ49" s="162">
        <v>39.28</v>
      </c>
      <c r="IA49" s="162">
        <v>-365.63850000000002</v>
      </c>
      <c r="IB49" s="163"/>
      <c r="IC49" s="163"/>
      <c r="ID49" s="163"/>
      <c r="IE49" s="162">
        <v>34.200000000000003</v>
      </c>
      <c r="IF49" s="162">
        <v>-66</v>
      </c>
      <c r="IG49" s="162">
        <v>-67.2</v>
      </c>
      <c r="IH49" s="163"/>
      <c r="II49" s="163"/>
      <c r="IJ49" s="162">
        <v>-495.25479999999999</v>
      </c>
      <c r="IK49" s="162">
        <v>-270.27249999999998</v>
      </c>
      <c r="IL49" s="162">
        <v>511.28910000000002</v>
      </c>
      <c r="IM49" s="162">
        <v>411.0652</v>
      </c>
      <c r="IN49" s="162">
        <v>-28.7973</v>
      </c>
      <c r="IO49" s="162">
        <v>-401.84480000000002</v>
      </c>
      <c r="IP49" s="162">
        <v>407.96730000000002</v>
      </c>
      <c r="IQ49" s="162">
        <v>-152.4092</v>
      </c>
      <c r="IR49" s="162">
        <v>-245.98740000000001</v>
      </c>
      <c r="IS49" s="162">
        <v>-403.10629999999998</v>
      </c>
      <c r="IT49" s="162">
        <v>121.26349999999999</v>
      </c>
      <c r="IU49" s="162">
        <v>118.22320000000001</v>
      </c>
      <c r="IV49" s="162">
        <v>157.3005</v>
      </c>
      <c r="IW49" s="162">
        <v>-500.95310000000001</v>
      </c>
      <c r="IX49" s="162">
        <v>245.3535</v>
      </c>
      <c r="IY49" s="162">
        <v>-258.17380000000003</v>
      </c>
      <c r="IZ49" s="162">
        <v>258.58199999999999</v>
      </c>
      <c r="JA49" s="162">
        <v>-3.6379000000000001</v>
      </c>
      <c r="JB49" s="163"/>
      <c r="JC49" s="162">
        <v>31.36</v>
      </c>
      <c r="JD49" s="162">
        <v>6.5</v>
      </c>
      <c r="JE49" s="162">
        <v>6.4969999999999999</v>
      </c>
      <c r="JF49" s="162">
        <v>-31.04</v>
      </c>
      <c r="JG49" s="162">
        <v>10.88</v>
      </c>
      <c r="JH49" s="163"/>
      <c r="JI49" s="162">
        <v>-11.162000000000001</v>
      </c>
      <c r="JJ49" s="162">
        <v>-41.6312</v>
      </c>
      <c r="JK49" s="162">
        <v>-6.8528000000000002</v>
      </c>
      <c r="JL49" s="162">
        <v>30.7</v>
      </c>
      <c r="JM49" s="162">
        <v>54.726999999999997</v>
      </c>
      <c r="JN49" s="162">
        <v>55.514000000000003</v>
      </c>
      <c r="JO49" s="163"/>
      <c r="JP49" s="163"/>
      <c r="JQ49" s="162">
        <v>50.699100000000001</v>
      </c>
      <c r="JR49" s="162">
        <v>50.311</v>
      </c>
      <c r="JS49" s="162">
        <v>51.427</v>
      </c>
      <c r="JT49" s="163"/>
      <c r="JU49" s="162">
        <v>-32.9</v>
      </c>
      <c r="JV49" s="162">
        <v>33.215600000000002</v>
      </c>
      <c r="JW49" s="162">
        <v>9.65</v>
      </c>
      <c r="JX49" s="163"/>
      <c r="JY49" s="162">
        <v>-21.858799999999999</v>
      </c>
      <c r="JZ49" s="162">
        <v>70.248500000000007</v>
      </c>
      <c r="KA49" s="162">
        <v>39.332099999999997</v>
      </c>
      <c r="KB49" s="162">
        <v>-22.621600000000001</v>
      </c>
      <c r="KC49" s="162">
        <v>-69.687299999999993</v>
      </c>
      <c r="KD49" s="162">
        <v>24.6541</v>
      </c>
      <c r="KE49" s="162">
        <v>44.029600000000002</v>
      </c>
      <c r="KF49" s="162">
        <v>24</v>
      </c>
      <c r="KG49" s="162">
        <v>-24.1</v>
      </c>
      <c r="KH49" s="163"/>
      <c r="KI49" s="162">
        <v>154.7801</v>
      </c>
    </row>
    <row r="50" spans="1:295" ht="18" customHeight="1" x14ac:dyDescent="0.35">
      <c r="A50" s="161" t="s">
        <v>63</v>
      </c>
      <c r="B50" s="161" t="s">
        <v>854</v>
      </c>
      <c r="C50" s="164">
        <v>0</v>
      </c>
      <c r="D50" s="164">
        <v>21.335999999999999</v>
      </c>
      <c r="E50" s="164">
        <v>-42.756500000000003</v>
      </c>
      <c r="F50" s="164">
        <v>12.2997</v>
      </c>
      <c r="G50" s="164">
        <v>26.3127</v>
      </c>
      <c r="H50" s="164">
        <v>0</v>
      </c>
      <c r="I50" s="164">
        <v>52.489699999999999</v>
      </c>
      <c r="J50" s="164">
        <v>-97.486500000000007</v>
      </c>
      <c r="K50" s="164">
        <v>55.851900000000001</v>
      </c>
      <c r="L50" s="164">
        <v>28.085100000000001</v>
      </c>
      <c r="M50" s="164">
        <v>27.493200000000002</v>
      </c>
      <c r="N50" s="164">
        <v>2.2200000000000002</v>
      </c>
      <c r="O50" s="164">
        <v>-47.61</v>
      </c>
      <c r="P50" s="164">
        <v>39.6</v>
      </c>
      <c r="Q50" s="164">
        <v>17.388000000000002</v>
      </c>
      <c r="R50" s="164">
        <v>-39.6</v>
      </c>
      <c r="S50" s="164">
        <v>12.2067</v>
      </c>
      <c r="T50" s="164">
        <v>197.33240000000001</v>
      </c>
      <c r="U50" s="164">
        <v>12.660600000000001</v>
      </c>
      <c r="V50" s="164">
        <v>12.8528</v>
      </c>
      <c r="W50" s="164">
        <v>21.470300000000002</v>
      </c>
      <c r="X50" s="164">
        <v>11.6838</v>
      </c>
      <c r="Y50" s="164">
        <v>5.2919999999999998</v>
      </c>
      <c r="Z50" s="164">
        <v>9.0967000000000002</v>
      </c>
      <c r="AA50" s="165"/>
      <c r="AB50" s="165"/>
      <c r="AC50" s="164">
        <v>-68.56</v>
      </c>
      <c r="AD50" s="164">
        <v>-68.5</v>
      </c>
      <c r="AE50" s="165"/>
      <c r="AF50" s="164">
        <v>-2.2200000000000002</v>
      </c>
      <c r="AG50" s="164">
        <v>46.2</v>
      </c>
      <c r="AH50" s="164">
        <v>24.126000000000001</v>
      </c>
      <c r="AI50" s="164">
        <v>0.315</v>
      </c>
      <c r="AJ50" s="164">
        <v>-57.67</v>
      </c>
      <c r="AK50" s="164">
        <v>-57.66</v>
      </c>
      <c r="AL50" s="164">
        <v>-66.900000000000006</v>
      </c>
      <c r="AM50" s="164">
        <v>58.12</v>
      </c>
      <c r="AN50" s="164">
        <v>58.34</v>
      </c>
      <c r="AO50" s="164">
        <v>16.382200000000001</v>
      </c>
      <c r="AP50" s="164">
        <v>5.7214999999999998</v>
      </c>
      <c r="AQ50" s="164">
        <v>71.197100000000006</v>
      </c>
      <c r="AR50" s="164">
        <v>74.071200000000005</v>
      </c>
      <c r="AS50" s="164">
        <v>32.816600000000001</v>
      </c>
      <c r="AT50" s="164">
        <v>-54.3874</v>
      </c>
      <c r="AU50" s="164">
        <v>-53.6053</v>
      </c>
      <c r="AV50" s="164">
        <v>9.4644999999999992</v>
      </c>
      <c r="AW50" s="164">
        <v>9.5555000000000003</v>
      </c>
      <c r="AX50" s="164">
        <v>71.936099999999996</v>
      </c>
      <c r="AY50" s="164">
        <v>73.1417</v>
      </c>
      <c r="AZ50" s="164">
        <v>-1.5704</v>
      </c>
      <c r="BA50" s="164">
        <v>-8.7186000000000003</v>
      </c>
      <c r="BB50" s="164">
        <v>-378.32670000000002</v>
      </c>
      <c r="BC50" s="164">
        <v>-34.6843</v>
      </c>
      <c r="BD50" s="164">
        <v>-2.8</v>
      </c>
      <c r="BE50" s="164">
        <v>-3</v>
      </c>
      <c r="BF50" s="164">
        <v>59.500100000000003</v>
      </c>
      <c r="BG50" s="164">
        <v>58.776899999999998</v>
      </c>
      <c r="BH50" s="164">
        <v>-5.9055</v>
      </c>
      <c r="BI50" s="165"/>
      <c r="BJ50" s="164">
        <v>-39.365699999999997</v>
      </c>
      <c r="BK50" s="164">
        <v>4.6247999999999996</v>
      </c>
      <c r="BL50" s="164">
        <v>6.1643999999999997</v>
      </c>
      <c r="BM50" s="164">
        <v>4.1228999999999996</v>
      </c>
      <c r="BN50" s="164">
        <v>425.00060000000002</v>
      </c>
      <c r="BO50" s="164">
        <v>104.709</v>
      </c>
      <c r="BP50" s="164">
        <v>104.5564</v>
      </c>
      <c r="BQ50" s="164">
        <v>-385.23750000000001</v>
      </c>
      <c r="BR50" s="164">
        <v>435.27249999999998</v>
      </c>
      <c r="BS50" s="165"/>
      <c r="BT50" s="164">
        <v>-43.024299999999997</v>
      </c>
      <c r="BU50" s="164">
        <v>44.9116</v>
      </c>
      <c r="BV50" s="164">
        <v>88.937799999999996</v>
      </c>
      <c r="BW50" s="164">
        <v>27.8</v>
      </c>
      <c r="BX50" s="164">
        <v>25.91</v>
      </c>
      <c r="BY50" s="164">
        <v>64.930000000000007</v>
      </c>
      <c r="BZ50" s="164">
        <v>82.18</v>
      </c>
      <c r="CA50" s="164">
        <v>-55.320099999999996</v>
      </c>
      <c r="CB50" s="164">
        <v>-55.722000000000001</v>
      </c>
      <c r="CC50" s="164">
        <v>120.9653</v>
      </c>
      <c r="CD50" s="164">
        <v>121.4584</v>
      </c>
      <c r="CE50" s="164">
        <v>20.4222</v>
      </c>
      <c r="CF50" s="164">
        <v>-57.536099999999998</v>
      </c>
      <c r="CG50" s="164">
        <v>-57.2958</v>
      </c>
      <c r="CH50" s="164">
        <v>-2.1640999999999999</v>
      </c>
      <c r="CI50" s="164">
        <v>-56.595399999999998</v>
      </c>
      <c r="CJ50" s="165"/>
      <c r="CK50" s="165"/>
      <c r="CL50" s="164">
        <v>29.2</v>
      </c>
      <c r="CM50" s="164">
        <v>113.6</v>
      </c>
      <c r="CN50" s="164">
        <v>-15.6</v>
      </c>
      <c r="CO50" s="164">
        <v>49.855899999999998</v>
      </c>
      <c r="CP50" s="164">
        <v>49.247700000000002</v>
      </c>
      <c r="CQ50" s="164">
        <v>48.9405</v>
      </c>
      <c r="CR50" s="164">
        <v>-44.856499999999997</v>
      </c>
      <c r="CS50" s="164">
        <v>-44.1479</v>
      </c>
      <c r="CT50" s="164">
        <v>1</v>
      </c>
      <c r="CU50" s="164">
        <v>-7.9560000000000004</v>
      </c>
      <c r="CV50" s="164">
        <v>6.3906000000000001</v>
      </c>
      <c r="CW50" s="164">
        <v>16.0274</v>
      </c>
      <c r="CX50" s="164">
        <v>39.200000000000003</v>
      </c>
      <c r="CY50" s="164">
        <v>70.56</v>
      </c>
      <c r="CZ50" s="164">
        <v>45.241700000000002</v>
      </c>
      <c r="DA50" s="164">
        <v>43.070999999999998</v>
      </c>
      <c r="DB50" s="164">
        <v>-32</v>
      </c>
      <c r="DC50" s="164">
        <v>-3.7679</v>
      </c>
      <c r="DD50" s="164">
        <v>57.170099999999998</v>
      </c>
      <c r="DE50" s="164">
        <v>56.714100000000002</v>
      </c>
      <c r="DF50" s="164">
        <v>-128.1234</v>
      </c>
      <c r="DG50" s="164">
        <v>-1E-4</v>
      </c>
      <c r="DH50" s="164">
        <v>-19.4466</v>
      </c>
      <c r="DI50" s="164">
        <v>-116.8</v>
      </c>
      <c r="DJ50" s="164">
        <v>-117</v>
      </c>
      <c r="DK50" s="164">
        <v>25.946999999999999</v>
      </c>
      <c r="DL50" s="164">
        <v>53.036499999999997</v>
      </c>
      <c r="DM50" s="164">
        <v>64.356200000000001</v>
      </c>
      <c r="DN50" s="164">
        <v>75.018299999999996</v>
      </c>
      <c r="DO50" s="164">
        <v>52.58</v>
      </c>
      <c r="DP50" s="164">
        <v>-7.17</v>
      </c>
      <c r="DQ50" s="164">
        <v>50.935499999999998</v>
      </c>
      <c r="DR50" s="164">
        <v>126.69970000000001</v>
      </c>
      <c r="DS50" s="164">
        <v>-19.149999999999999</v>
      </c>
      <c r="DT50" s="164">
        <v>-19.2</v>
      </c>
      <c r="DU50" s="164">
        <v>109.9</v>
      </c>
      <c r="DV50" s="164">
        <v>65.55</v>
      </c>
      <c r="DW50" s="164">
        <v>127.87269999999999</v>
      </c>
      <c r="DX50" s="164">
        <v>125.4</v>
      </c>
      <c r="DY50" s="164">
        <v>-30.936599999999999</v>
      </c>
      <c r="DZ50" s="164">
        <v>-30.618200000000002</v>
      </c>
      <c r="EA50" s="164">
        <v>208.7029</v>
      </c>
      <c r="EB50" s="164">
        <v>171.9975</v>
      </c>
      <c r="EC50" s="164">
        <v>165.48230000000001</v>
      </c>
      <c r="ED50" s="164">
        <v>167.16030000000001</v>
      </c>
      <c r="EE50" s="164">
        <v>74.145499999999998</v>
      </c>
      <c r="EF50" s="164">
        <v>62.968600000000002</v>
      </c>
      <c r="EG50" s="164">
        <v>-19.07</v>
      </c>
      <c r="EH50" s="164">
        <v>398.45460000000003</v>
      </c>
      <c r="EI50" s="164">
        <v>309.05119999999999</v>
      </c>
      <c r="EJ50" s="165"/>
      <c r="EK50" s="164">
        <v>-15.209</v>
      </c>
      <c r="EL50" s="164">
        <v>-13.7172</v>
      </c>
      <c r="EM50" s="164">
        <v>0</v>
      </c>
      <c r="EN50" s="164">
        <v>-15.151300000000001</v>
      </c>
      <c r="EO50" s="164">
        <v>-12.9688</v>
      </c>
      <c r="EP50" s="164">
        <v>170.55600000000001</v>
      </c>
      <c r="EQ50" s="164">
        <v>-45.485399999999998</v>
      </c>
      <c r="ER50" s="164">
        <v>-47.264400000000002</v>
      </c>
      <c r="ES50" s="164">
        <v>-30.318200000000001</v>
      </c>
      <c r="ET50" s="164">
        <v>0</v>
      </c>
      <c r="EU50" s="164">
        <v>-14.86</v>
      </c>
      <c r="EV50" s="164">
        <v>126.6</v>
      </c>
      <c r="EW50" s="164">
        <v>10.0395</v>
      </c>
      <c r="EX50" s="164">
        <v>-71.808400000000006</v>
      </c>
      <c r="EY50" s="164">
        <v>-14.336</v>
      </c>
      <c r="EZ50" s="164">
        <v>-13.6744</v>
      </c>
      <c r="FA50" s="164">
        <v>3.7021999999999999</v>
      </c>
      <c r="FB50" s="164">
        <v>-60.510899999999999</v>
      </c>
      <c r="FC50" s="164">
        <v>27.395600000000002</v>
      </c>
      <c r="FD50" s="165"/>
      <c r="FE50" s="165"/>
      <c r="FF50" s="164">
        <v>3.0289999999999999</v>
      </c>
      <c r="FG50" s="164">
        <v>39.435299999999998</v>
      </c>
      <c r="FH50" s="164">
        <v>39.82</v>
      </c>
      <c r="FI50" s="164">
        <v>37.495199999999997</v>
      </c>
      <c r="FJ50" s="164">
        <v>55.595500000000001</v>
      </c>
      <c r="FK50" s="164">
        <v>55.762999999999998</v>
      </c>
      <c r="FL50" s="164">
        <v>-98.966700000000003</v>
      </c>
      <c r="FM50" s="164">
        <v>33.696899999999999</v>
      </c>
      <c r="FN50" s="164">
        <v>33.324399999999997</v>
      </c>
      <c r="FO50" s="164">
        <v>-88.464699999999993</v>
      </c>
      <c r="FP50" s="164">
        <v>-82.657399999999996</v>
      </c>
      <c r="FQ50" s="164">
        <v>-14.5809</v>
      </c>
      <c r="FR50" s="164">
        <v>-35.06</v>
      </c>
      <c r="FS50" s="164">
        <v>10.3621</v>
      </c>
      <c r="FT50" s="164">
        <v>1.5616000000000001</v>
      </c>
      <c r="FU50" s="164">
        <v>-6.04</v>
      </c>
      <c r="FV50" s="164">
        <v>17.61</v>
      </c>
      <c r="FW50" s="164">
        <v>-13.9595</v>
      </c>
      <c r="FX50" s="164">
        <v>10.6778</v>
      </c>
      <c r="FY50" s="164">
        <v>-11.548</v>
      </c>
      <c r="FZ50" s="164">
        <v>4.1079999999999997</v>
      </c>
      <c r="GA50" s="164">
        <v>6.9779</v>
      </c>
      <c r="GB50" s="164">
        <v>35.03</v>
      </c>
      <c r="GC50" s="164">
        <v>84.636099999999999</v>
      </c>
      <c r="GD50" s="164">
        <v>89.419399999999996</v>
      </c>
      <c r="GE50" s="165"/>
      <c r="GF50" s="164">
        <v>90.1</v>
      </c>
      <c r="GG50" s="164">
        <v>16.8</v>
      </c>
      <c r="GH50" s="164">
        <v>-21.570900000000002</v>
      </c>
      <c r="GI50" s="165"/>
      <c r="GJ50" s="164">
        <v>-6.3573000000000004</v>
      </c>
      <c r="GK50" s="164">
        <v>2.5764</v>
      </c>
      <c r="GL50" s="165"/>
      <c r="GM50" s="165"/>
      <c r="GN50" s="164">
        <v>-14.9594</v>
      </c>
      <c r="GO50" s="164">
        <v>-41.493200000000002</v>
      </c>
      <c r="GP50" s="164">
        <v>21.947800000000001</v>
      </c>
      <c r="GQ50" s="164">
        <v>65.124799999999993</v>
      </c>
      <c r="GR50" s="164">
        <v>57.664900000000003</v>
      </c>
      <c r="GS50" s="164">
        <v>58.183500000000002</v>
      </c>
      <c r="GT50" s="164">
        <v>-157.5531</v>
      </c>
      <c r="GU50" s="164">
        <v>-22.8691</v>
      </c>
      <c r="GV50" s="164">
        <v>40.527099999999997</v>
      </c>
      <c r="GW50" s="164">
        <v>-56.266599999999997</v>
      </c>
      <c r="GX50" s="164">
        <v>11.8802</v>
      </c>
      <c r="GY50" s="164">
        <v>18.402699999999999</v>
      </c>
      <c r="GZ50" s="164">
        <v>17.944700000000001</v>
      </c>
      <c r="HA50" s="164">
        <v>14</v>
      </c>
      <c r="HB50" s="164">
        <v>254.98070000000001</v>
      </c>
      <c r="HC50" s="164">
        <v>253.73560000000001</v>
      </c>
      <c r="HD50" s="164">
        <v>280.39999999999998</v>
      </c>
      <c r="HE50" s="164">
        <v>-278.89729999999997</v>
      </c>
      <c r="HF50" s="164">
        <v>-502.62310000000002</v>
      </c>
      <c r="HG50" s="164">
        <v>508.58390000000003</v>
      </c>
      <c r="HH50" s="164">
        <v>505.70170000000002</v>
      </c>
      <c r="HI50" s="164">
        <v>-238.81270000000001</v>
      </c>
      <c r="HJ50" s="164">
        <v>-236.5112</v>
      </c>
      <c r="HK50" s="164">
        <v>-43.064399999999999</v>
      </c>
      <c r="HL50" s="164">
        <v>-29.314</v>
      </c>
      <c r="HM50" s="164">
        <v>82.261399999999995</v>
      </c>
      <c r="HN50" s="164">
        <v>81.421199999999999</v>
      </c>
      <c r="HO50" s="165"/>
      <c r="HP50" s="165"/>
      <c r="HQ50" s="164">
        <v>66.690799999999996</v>
      </c>
      <c r="HR50" s="164">
        <v>66.031599999999997</v>
      </c>
      <c r="HS50" s="164">
        <v>-59.624000000000002</v>
      </c>
      <c r="HT50" s="164">
        <v>-59.347299999999997</v>
      </c>
      <c r="HU50" s="164">
        <v>101.47</v>
      </c>
      <c r="HV50" s="164">
        <v>101.05</v>
      </c>
      <c r="HW50" s="164">
        <v>70.599999999999994</v>
      </c>
      <c r="HX50" s="164">
        <v>70.8</v>
      </c>
      <c r="HY50" s="165"/>
      <c r="HZ50" s="164">
        <v>37.44</v>
      </c>
      <c r="IA50" s="164">
        <v>-359.27440000000001</v>
      </c>
      <c r="IB50" s="165"/>
      <c r="IC50" s="165"/>
      <c r="ID50" s="164">
        <v>15.6</v>
      </c>
      <c r="IE50" s="164">
        <v>31.9</v>
      </c>
      <c r="IF50" s="164">
        <v>-65.099999999999994</v>
      </c>
      <c r="IG50" s="164">
        <v>-65.400000000000006</v>
      </c>
      <c r="IH50" s="165"/>
      <c r="II50" s="165"/>
      <c r="IJ50" s="164">
        <v>-494.77929999999998</v>
      </c>
      <c r="IK50" s="164">
        <v>-282.11759999999998</v>
      </c>
      <c r="IL50" s="164">
        <v>506.21899999999999</v>
      </c>
      <c r="IM50" s="164">
        <v>406.95490000000001</v>
      </c>
      <c r="IN50" s="164">
        <v>-24.958300000000001</v>
      </c>
      <c r="IO50" s="164">
        <v>-399.35669999999999</v>
      </c>
      <c r="IP50" s="164">
        <v>400.72590000000002</v>
      </c>
      <c r="IQ50" s="164">
        <v>-147.5652</v>
      </c>
      <c r="IR50" s="164">
        <v>-242.52189999999999</v>
      </c>
      <c r="IS50" s="164">
        <v>-396.18770000000001</v>
      </c>
      <c r="IT50" s="164">
        <v>117.8796</v>
      </c>
      <c r="IU50" s="164">
        <v>120.9243</v>
      </c>
      <c r="IV50" s="164">
        <v>151.44309999999999</v>
      </c>
      <c r="IW50" s="164">
        <v>-499.40960000000001</v>
      </c>
      <c r="IX50" s="164">
        <v>242.36660000000001</v>
      </c>
      <c r="IY50" s="164">
        <v>-254.03280000000001</v>
      </c>
      <c r="IZ50" s="164">
        <v>253.42850000000001</v>
      </c>
      <c r="JA50" s="164">
        <v>-6.2747000000000002</v>
      </c>
      <c r="JB50" s="165"/>
      <c r="JC50" s="164">
        <v>29.84</v>
      </c>
      <c r="JD50" s="164">
        <v>6.7610000000000001</v>
      </c>
      <c r="JE50" s="164">
        <v>6.7770000000000001</v>
      </c>
      <c r="JF50" s="164">
        <v>-29.52</v>
      </c>
      <c r="JG50" s="164">
        <v>10.24</v>
      </c>
      <c r="JH50" s="165"/>
      <c r="JI50" s="164">
        <v>-10.692</v>
      </c>
      <c r="JJ50" s="164">
        <v>-42.189700000000002</v>
      </c>
      <c r="JK50" s="164">
        <v>-7.5273000000000003</v>
      </c>
      <c r="JL50" s="164">
        <v>31.1</v>
      </c>
      <c r="JM50" s="164">
        <v>55.503999999999998</v>
      </c>
      <c r="JN50" s="164">
        <v>55.154000000000003</v>
      </c>
      <c r="JO50" s="164">
        <v>10.226599999999999</v>
      </c>
      <c r="JP50" s="165"/>
      <c r="JQ50" s="164">
        <v>52.635899999999999</v>
      </c>
      <c r="JR50" s="164">
        <v>51.776299999999999</v>
      </c>
      <c r="JS50" s="164">
        <v>52.633299999999998</v>
      </c>
      <c r="JT50" s="165"/>
      <c r="JU50" s="164">
        <v>-30.8</v>
      </c>
      <c r="JV50" s="164">
        <v>33.841799999999999</v>
      </c>
      <c r="JW50" s="164">
        <v>9.32</v>
      </c>
      <c r="JX50" s="165"/>
      <c r="JY50" s="164">
        <v>-24.759799999999998</v>
      </c>
      <c r="JZ50" s="164">
        <v>72.679900000000004</v>
      </c>
      <c r="KA50" s="164">
        <v>43.196599999999997</v>
      </c>
      <c r="KB50" s="164">
        <v>-25.0365</v>
      </c>
      <c r="KC50" s="164">
        <v>-71.533100000000005</v>
      </c>
      <c r="KD50" s="164">
        <v>28.957899999999999</v>
      </c>
      <c r="KE50" s="164">
        <v>42.264600000000002</v>
      </c>
      <c r="KF50" s="164">
        <v>20.9</v>
      </c>
      <c r="KG50" s="164">
        <v>-21.5</v>
      </c>
      <c r="KH50" s="165"/>
      <c r="KI50" s="164">
        <v>155.67230000000001</v>
      </c>
    </row>
    <row r="51" spans="1:295" ht="18" customHeight="1" x14ac:dyDescent="0.35">
      <c r="A51" s="161" t="s">
        <v>63</v>
      </c>
      <c r="B51" s="161" t="s">
        <v>855</v>
      </c>
      <c r="C51" s="164">
        <v>0</v>
      </c>
      <c r="D51" s="164">
        <v>21.039400000000001</v>
      </c>
      <c r="E51" s="164">
        <v>-42.095199999999998</v>
      </c>
      <c r="F51" s="164">
        <v>12.154999999999999</v>
      </c>
      <c r="G51" s="164">
        <v>25.421399999999998</v>
      </c>
      <c r="H51" s="165"/>
      <c r="I51" s="164">
        <v>50.474400000000003</v>
      </c>
      <c r="J51" s="164">
        <v>-96.566299999999998</v>
      </c>
      <c r="K51" s="164">
        <v>53.064399999999999</v>
      </c>
      <c r="L51" s="164">
        <v>26.903199999999998</v>
      </c>
      <c r="M51" s="164">
        <v>26.403500000000001</v>
      </c>
      <c r="N51" s="164">
        <v>4.4400000000000004</v>
      </c>
      <c r="O51" s="164">
        <v>-44.417999999999999</v>
      </c>
      <c r="P51" s="164">
        <v>37.4</v>
      </c>
      <c r="Q51" s="164">
        <v>16.559999999999999</v>
      </c>
      <c r="R51" s="164">
        <v>-37.4</v>
      </c>
      <c r="S51" s="164">
        <v>12.1328</v>
      </c>
      <c r="T51" s="164">
        <v>195.15600000000001</v>
      </c>
      <c r="U51" s="164">
        <v>11.1876</v>
      </c>
      <c r="V51" s="164">
        <v>11.441599999999999</v>
      </c>
      <c r="W51" s="164">
        <v>18.7713</v>
      </c>
      <c r="X51" s="164">
        <v>11.9688</v>
      </c>
      <c r="Y51" s="164">
        <v>5.0621999999999998</v>
      </c>
      <c r="Z51" s="164">
        <v>8.7825000000000006</v>
      </c>
      <c r="AA51" s="165"/>
      <c r="AB51" s="165"/>
      <c r="AC51" s="164">
        <v>-65.650000000000006</v>
      </c>
      <c r="AD51" s="164">
        <v>-65.599999999999994</v>
      </c>
      <c r="AE51" s="165"/>
      <c r="AF51" s="164">
        <v>-4.4400000000000004</v>
      </c>
      <c r="AG51" s="164">
        <v>41.8</v>
      </c>
      <c r="AH51" s="164">
        <v>21.678000000000001</v>
      </c>
      <c r="AI51" s="164">
        <v>0.3</v>
      </c>
      <c r="AJ51" s="164">
        <v>-54.99</v>
      </c>
      <c r="AK51" s="164">
        <v>-55.25</v>
      </c>
      <c r="AL51" s="164">
        <v>-67.05</v>
      </c>
      <c r="AM51" s="164">
        <v>55.55</v>
      </c>
      <c r="AN51" s="164">
        <v>55.23</v>
      </c>
      <c r="AO51" s="164">
        <v>15.799799999999999</v>
      </c>
      <c r="AP51" s="164">
        <v>6.3178000000000001</v>
      </c>
      <c r="AQ51" s="164">
        <v>70.226299999999995</v>
      </c>
      <c r="AR51" s="164">
        <v>72.089299999999994</v>
      </c>
      <c r="AS51" s="164">
        <v>29.405799999999999</v>
      </c>
      <c r="AT51" s="164">
        <v>-54.5214</v>
      </c>
      <c r="AU51" s="164">
        <v>-53.355899999999998</v>
      </c>
      <c r="AV51" s="164">
        <v>8.1776999999999997</v>
      </c>
      <c r="AW51" s="164">
        <v>9.0602</v>
      </c>
      <c r="AX51" s="164">
        <v>69.524799999999999</v>
      </c>
      <c r="AY51" s="164">
        <v>71.400300000000001</v>
      </c>
      <c r="AZ51" s="164">
        <v>-2.6173000000000002</v>
      </c>
      <c r="BA51" s="164">
        <v>-14.0694</v>
      </c>
      <c r="BB51" s="164">
        <v>-349.40899999999999</v>
      </c>
      <c r="BC51" s="164">
        <v>-34.722900000000003</v>
      </c>
      <c r="BD51" s="164">
        <v>-2.9</v>
      </c>
      <c r="BE51" s="164">
        <v>-3.1</v>
      </c>
      <c r="BF51" s="164">
        <v>59.789000000000001</v>
      </c>
      <c r="BG51" s="164">
        <v>58.918799999999997</v>
      </c>
      <c r="BH51" s="164">
        <v>-5.5651000000000002</v>
      </c>
      <c r="BI51" s="165"/>
      <c r="BJ51" s="164">
        <v>-37.6982</v>
      </c>
      <c r="BK51" s="164">
        <v>4.3276000000000003</v>
      </c>
      <c r="BL51" s="164">
        <v>1.9615</v>
      </c>
      <c r="BM51" s="164">
        <v>4.0205000000000002</v>
      </c>
      <c r="BN51" s="164">
        <v>397.1678</v>
      </c>
      <c r="BO51" s="164">
        <v>84.292100000000005</v>
      </c>
      <c r="BP51" s="164">
        <v>84.261600000000001</v>
      </c>
      <c r="BQ51" s="164">
        <v>-319.66489999999999</v>
      </c>
      <c r="BR51" s="164">
        <v>414.31650000000002</v>
      </c>
      <c r="BS51" s="165"/>
      <c r="BT51" s="164">
        <v>-67.026899999999998</v>
      </c>
      <c r="BU51" s="164">
        <v>67.992999999999995</v>
      </c>
      <c r="BV51" s="164">
        <v>85.624600000000001</v>
      </c>
      <c r="BW51" s="164">
        <v>26.77</v>
      </c>
      <c r="BX51" s="164">
        <v>25.93</v>
      </c>
      <c r="BY51" s="164">
        <v>62.91</v>
      </c>
      <c r="BZ51" s="164">
        <v>76.23</v>
      </c>
      <c r="CA51" s="164">
        <v>-53.578699999999998</v>
      </c>
      <c r="CB51" s="164">
        <v>-53.310699999999997</v>
      </c>
      <c r="CC51" s="164">
        <v>122.54049999999999</v>
      </c>
      <c r="CD51" s="164">
        <v>123.9442</v>
      </c>
      <c r="CE51" s="164">
        <v>20.081700000000001</v>
      </c>
      <c r="CF51" s="164">
        <v>-56.4069</v>
      </c>
      <c r="CG51" s="164">
        <v>-56.47</v>
      </c>
      <c r="CH51" s="164">
        <v>-2.2964000000000002</v>
      </c>
      <c r="CI51" s="164">
        <v>-53.036499999999997</v>
      </c>
      <c r="CJ51" s="165"/>
      <c r="CK51" s="165"/>
      <c r="CL51" s="164">
        <v>37.6</v>
      </c>
      <c r="CM51" s="164">
        <v>106.3</v>
      </c>
      <c r="CN51" s="164">
        <v>-14.36</v>
      </c>
      <c r="CO51" s="164">
        <v>49.006599999999999</v>
      </c>
      <c r="CP51" s="164">
        <v>48.442999999999998</v>
      </c>
      <c r="CQ51" s="164">
        <v>48.324100000000001</v>
      </c>
      <c r="CR51" s="164">
        <v>-50.418500000000002</v>
      </c>
      <c r="CS51" s="164">
        <v>-50.099400000000003</v>
      </c>
      <c r="CT51" s="165"/>
      <c r="CU51" s="164">
        <v>6.5128000000000004</v>
      </c>
      <c r="CV51" s="164">
        <v>-0.94330000000000003</v>
      </c>
      <c r="CW51" s="164">
        <v>15.6349</v>
      </c>
      <c r="CX51" s="164">
        <v>38.72</v>
      </c>
      <c r="CY51" s="164">
        <v>69.17</v>
      </c>
      <c r="CZ51" s="164">
        <v>43.8354</v>
      </c>
      <c r="DA51" s="164">
        <v>41.752600000000001</v>
      </c>
      <c r="DB51" s="164">
        <v>-30.96</v>
      </c>
      <c r="DC51" s="164">
        <v>-3.7679</v>
      </c>
      <c r="DD51" s="164">
        <v>52.944699999999997</v>
      </c>
      <c r="DE51" s="164">
        <v>52.521599999999999</v>
      </c>
      <c r="DF51" s="164">
        <v>-113.7157</v>
      </c>
      <c r="DG51" s="164">
        <v>-1E-4</v>
      </c>
      <c r="DH51" s="164">
        <v>-18.805</v>
      </c>
      <c r="DI51" s="164">
        <v>-113.8</v>
      </c>
      <c r="DJ51" s="164">
        <v>-113.2</v>
      </c>
      <c r="DK51" s="164">
        <v>26.249099999999999</v>
      </c>
      <c r="DL51" s="164">
        <v>51.278700000000001</v>
      </c>
      <c r="DM51" s="164">
        <v>60.598999999999997</v>
      </c>
      <c r="DN51" s="164">
        <v>72.674599999999998</v>
      </c>
      <c r="DO51" s="164">
        <v>50.4</v>
      </c>
      <c r="DP51" s="164">
        <v>-6.39</v>
      </c>
      <c r="DQ51" s="164">
        <v>49.909500000000001</v>
      </c>
      <c r="DR51" s="164">
        <v>114.71899999999999</v>
      </c>
      <c r="DS51" s="164">
        <v>-18.850000000000001</v>
      </c>
      <c r="DT51" s="164">
        <v>-19.2</v>
      </c>
      <c r="DU51" s="164">
        <v>109.09</v>
      </c>
      <c r="DV51" s="164">
        <v>65.739999999999995</v>
      </c>
      <c r="DW51" s="164">
        <v>113.8</v>
      </c>
      <c r="DX51" s="164">
        <v>111.0364</v>
      </c>
      <c r="DY51" s="164">
        <v>-34.162599999999998</v>
      </c>
      <c r="DZ51" s="164">
        <v>-33.436399999999999</v>
      </c>
      <c r="EA51" s="164">
        <v>195.27279999999999</v>
      </c>
      <c r="EB51" s="164">
        <v>158.9838</v>
      </c>
      <c r="EC51" s="164">
        <v>153.9118</v>
      </c>
      <c r="ED51" s="164">
        <v>155.41249999999999</v>
      </c>
      <c r="EE51" s="164">
        <v>67.873800000000003</v>
      </c>
      <c r="EF51" s="164">
        <v>57.043399999999998</v>
      </c>
      <c r="EG51" s="164">
        <v>-20.574999999999999</v>
      </c>
      <c r="EH51" s="164">
        <v>332.07260000000002</v>
      </c>
      <c r="EI51" s="164">
        <v>292.73750000000001</v>
      </c>
      <c r="EJ51" s="165"/>
      <c r="EK51" s="164">
        <v>-15.386100000000001</v>
      </c>
      <c r="EL51" s="164">
        <v>-13.583299999999999</v>
      </c>
      <c r="EM51" s="164">
        <v>0</v>
      </c>
      <c r="EN51" s="164">
        <v>-14.6774</v>
      </c>
      <c r="EO51" s="164">
        <v>-14.456899999999999</v>
      </c>
      <c r="EP51" s="164">
        <v>147.51599999999999</v>
      </c>
      <c r="EQ51" s="164">
        <v>-46.191299999999998</v>
      </c>
      <c r="ER51" s="164">
        <v>-46.914000000000001</v>
      </c>
      <c r="ES51" s="164">
        <v>-25.0075</v>
      </c>
      <c r="ET51" s="164">
        <v>0</v>
      </c>
      <c r="EU51" s="164">
        <v>-11.07</v>
      </c>
      <c r="EV51" s="164">
        <v>102</v>
      </c>
      <c r="EW51" s="164">
        <v>9.7126999999999999</v>
      </c>
      <c r="EX51" s="164">
        <v>-69.3459</v>
      </c>
      <c r="EY51" s="164">
        <v>-14.422000000000001</v>
      </c>
      <c r="EZ51" s="164">
        <v>-13.9093</v>
      </c>
      <c r="FA51" s="164">
        <v>4.5484999999999998</v>
      </c>
      <c r="FB51" s="164">
        <v>-56.280299999999997</v>
      </c>
      <c r="FC51" s="164">
        <v>22.2287</v>
      </c>
      <c r="FD51" s="165"/>
      <c r="FE51" s="165"/>
      <c r="FF51" s="164">
        <v>3.2498999999999998</v>
      </c>
      <c r="FG51" s="164">
        <v>39.9679</v>
      </c>
      <c r="FH51" s="164">
        <v>40.482399999999998</v>
      </c>
      <c r="FI51" s="164">
        <v>38.231499999999997</v>
      </c>
      <c r="FJ51" s="164">
        <v>53.251100000000001</v>
      </c>
      <c r="FK51" s="164">
        <v>53.753500000000003</v>
      </c>
      <c r="FL51" s="164">
        <v>-102.6507</v>
      </c>
      <c r="FM51" s="164">
        <v>36.297199999999997</v>
      </c>
      <c r="FN51" s="164">
        <v>36.186999999999998</v>
      </c>
      <c r="FO51" s="164">
        <v>-94.325400000000002</v>
      </c>
      <c r="FP51" s="164">
        <v>-87.909000000000006</v>
      </c>
      <c r="FQ51" s="164">
        <v>-13.409000000000001</v>
      </c>
      <c r="FR51" s="164">
        <v>-35.11</v>
      </c>
      <c r="FS51" s="164">
        <v>10.4598</v>
      </c>
      <c r="FT51" s="164">
        <v>1.4443999999999999</v>
      </c>
      <c r="FU51" s="164">
        <v>-6.25</v>
      </c>
      <c r="FV51" s="164">
        <v>17.43</v>
      </c>
      <c r="FW51" s="164">
        <v>-13.6126</v>
      </c>
      <c r="FX51" s="164">
        <v>10.5036</v>
      </c>
      <c r="FY51" s="164">
        <v>-11.944000000000001</v>
      </c>
      <c r="FZ51" s="164">
        <v>4.1479999999999997</v>
      </c>
      <c r="GA51" s="164">
        <v>6.3715000000000002</v>
      </c>
      <c r="GB51" s="164">
        <v>35.82</v>
      </c>
      <c r="GC51" s="164">
        <v>89.115600000000001</v>
      </c>
      <c r="GD51" s="164">
        <v>93.436999999999998</v>
      </c>
      <c r="GE51" s="164">
        <v>14.14</v>
      </c>
      <c r="GF51" s="164">
        <v>91.459100000000007</v>
      </c>
      <c r="GG51" s="164">
        <v>17.5</v>
      </c>
      <c r="GH51" s="164">
        <v>-20.098199999999999</v>
      </c>
      <c r="GI51" s="165"/>
      <c r="GJ51" s="164">
        <v>-5.9687999999999999</v>
      </c>
      <c r="GK51" s="164">
        <v>2.4415</v>
      </c>
      <c r="GL51" s="165"/>
      <c r="GM51" s="165"/>
      <c r="GN51" s="164">
        <v>-13.667299999999999</v>
      </c>
      <c r="GO51" s="164">
        <v>-38.185299999999998</v>
      </c>
      <c r="GP51" s="164">
        <v>24.514099999999999</v>
      </c>
      <c r="GQ51" s="164">
        <v>60.418999999999997</v>
      </c>
      <c r="GR51" s="164">
        <v>56.2866</v>
      </c>
      <c r="GS51" s="164">
        <v>56.691400000000002</v>
      </c>
      <c r="GT51" s="164">
        <v>-155.71449999999999</v>
      </c>
      <c r="GU51" s="164">
        <v>-21.683599999999998</v>
      </c>
      <c r="GV51" s="164">
        <v>38.690100000000001</v>
      </c>
      <c r="GW51" s="164">
        <v>-52.852800000000002</v>
      </c>
      <c r="GX51" s="164">
        <v>11.6836</v>
      </c>
      <c r="GY51" s="164">
        <v>16.273700000000002</v>
      </c>
      <c r="GZ51" s="164">
        <v>15.876200000000001</v>
      </c>
      <c r="HA51" s="164">
        <v>13.8369</v>
      </c>
      <c r="HB51" s="164">
        <v>255.31809999999999</v>
      </c>
      <c r="HC51" s="164">
        <v>254.61580000000001</v>
      </c>
      <c r="HD51" s="164">
        <v>280.39999999999998</v>
      </c>
      <c r="HE51" s="164">
        <v>-275.2543</v>
      </c>
      <c r="HF51" s="164">
        <v>-508.77760000000001</v>
      </c>
      <c r="HG51" s="164">
        <v>508.87130000000002</v>
      </c>
      <c r="HH51" s="164">
        <v>506.28530000000001</v>
      </c>
      <c r="HI51" s="164">
        <v>-241.02070000000001</v>
      </c>
      <c r="HJ51" s="164">
        <v>-238.0857</v>
      </c>
      <c r="HK51" s="164">
        <v>-41.197899999999997</v>
      </c>
      <c r="HL51" s="164">
        <v>-28.406199999999998</v>
      </c>
      <c r="HM51" s="164">
        <v>80.184200000000004</v>
      </c>
      <c r="HN51" s="164">
        <v>80.1892</v>
      </c>
      <c r="HO51" s="164">
        <v>-171.07650000000001</v>
      </c>
      <c r="HP51" s="164">
        <v>-169.5804</v>
      </c>
      <c r="HQ51" s="164">
        <v>65.921700000000001</v>
      </c>
      <c r="HR51" s="164">
        <v>65.910700000000006</v>
      </c>
      <c r="HS51" s="164">
        <v>-56.486600000000003</v>
      </c>
      <c r="HT51" s="164">
        <v>-56.7254</v>
      </c>
      <c r="HU51" s="164">
        <v>105.08</v>
      </c>
      <c r="HV51" s="164">
        <v>104.6</v>
      </c>
      <c r="HW51" s="164">
        <v>69.7</v>
      </c>
      <c r="HX51" s="164">
        <v>71.099999999999994</v>
      </c>
      <c r="HY51" s="164">
        <v>22.192599999999999</v>
      </c>
      <c r="HZ51" s="164">
        <v>36.4</v>
      </c>
      <c r="IA51" s="164">
        <v>-360.1071</v>
      </c>
      <c r="IB51" s="165"/>
      <c r="IC51" s="165"/>
      <c r="ID51" s="164">
        <v>14.5</v>
      </c>
      <c r="IE51" s="164">
        <v>29.7</v>
      </c>
      <c r="IF51" s="164">
        <v>-63.4</v>
      </c>
      <c r="IG51" s="164">
        <v>-64.5</v>
      </c>
      <c r="IH51" s="165"/>
      <c r="II51" s="165"/>
      <c r="IJ51" s="164">
        <v>-499.82569999999998</v>
      </c>
      <c r="IK51" s="164">
        <v>-269.05250000000001</v>
      </c>
      <c r="IL51" s="164">
        <v>507.76400000000001</v>
      </c>
      <c r="IM51" s="164">
        <v>409.51100000000002</v>
      </c>
      <c r="IN51" s="164">
        <v>-27.0854</v>
      </c>
      <c r="IO51" s="164">
        <v>-398.33569999999997</v>
      </c>
      <c r="IP51" s="164">
        <v>397.88150000000002</v>
      </c>
      <c r="IQ51" s="164">
        <v>-150.15100000000001</v>
      </c>
      <c r="IR51" s="164">
        <v>-242.43090000000001</v>
      </c>
      <c r="IS51" s="164">
        <v>-397.17779999999999</v>
      </c>
      <c r="IT51" s="164">
        <v>120.2419</v>
      </c>
      <c r="IU51" s="164">
        <v>120.3995</v>
      </c>
      <c r="IV51" s="164">
        <v>149.64230000000001</v>
      </c>
      <c r="IW51" s="164">
        <v>-497.97930000000002</v>
      </c>
      <c r="IX51" s="164">
        <v>242.2868</v>
      </c>
      <c r="IY51" s="164">
        <v>-251.47970000000001</v>
      </c>
      <c r="IZ51" s="164">
        <v>254.57640000000001</v>
      </c>
      <c r="JA51" s="164">
        <v>-9.6502999999999997</v>
      </c>
      <c r="JB51" s="165"/>
      <c r="JC51" s="164">
        <v>30.48</v>
      </c>
      <c r="JD51" s="164">
        <v>7.0259999999999998</v>
      </c>
      <c r="JE51" s="164">
        <v>6.9980000000000002</v>
      </c>
      <c r="JF51" s="164">
        <v>-30.4</v>
      </c>
      <c r="JG51" s="164">
        <v>9.6</v>
      </c>
      <c r="JH51" s="165"/>
      <c r="JI51" s="164">
        <v>-10.371600000000001</v>
      </c>
      <c r="JJ51" s="164">
        <v>-42.656599999999997</v>
      </c>
      <c r="JK51" s="164">
        <v>-8.5526999999999997</v>
      </c>
      <c r="JL51" s="164">
        <v>32.200000000000003</v>
      </c>
      <c r="JM51" s="164">
        <v>54.045000000000002</v>
      </c>
      <c r="JN51" s="164">
        <v>53.411000000000001</v>
      </c>
      <c r="JO51" s="164">
        <v>10.163500000000001</v>
      </c>
      <c r="JP51" s="164">
        <v>12.166399999999999</v>
      </c>
      <c r="JQ51" s="164">
        <v>52.882300000000001</v>
      </c>
      <c r="JR51" s="164">
        <v>52.283999999999999</v>
      </c>
      <c r="JS51" s="164">
        <v>51.837400000000002</v>
      </c>
      <c r="JT51" s="165"/>
      <c r="JU51" s="164">
        <v>-28.1</v>
      </c>
      <c r="JV51" s="164">
        <v>35.067599999999999</v>
      </c>
      <c r="JW51" s="164">
        <v>8.9600000000000009</v>
      </c>
      <c r="JX51" s="165"/>
      <c r="JY51" s="164">
        <v>-24.2211</v>
      </c>
      <c r="JZ51" s="164">
        <v>70.7376</v>
      </c>
      <c r="KA51" s="164">
        <v>41.897100000000002</v>
      </c>
      <c r="KB51" s="164">
        <v>-23.644500000000001</v>
      </c>
      <c r="KC51" s="164">
        <v>-69.287999999999997</v>
      </c>
      <c r="KD51" s="164">
        <v>27.286100000000001</v>
      </c>
      <c r="KE51" s="164">
        <v>41.441299999999998</v>
      </c>
      <c r="KF51" s="164">
        <v>19.5</v>
      </c>
      <c r="KG51" s="164">
        <v>-19.600000000000001</v>
      </c>
      <c r="KH51" s="165"/>
      <c r="KI51" s="164">
        <v>161.02000000000001</v>
      </c>
    </row>
    <row r="52" spans="1:295" ht="18" customHeight="1" x14ac:dyDescent="0.35">
      <c r="A52" s="161" t="s">
        <v>63</v>
      </c>
      <c r="B52" s="161" t="s">
        <v>856</v>
      </c>
      <c r="C52" s="164">
        <v>0</v>
      </c>
      <c r="D52" s="164">
        <v>20.529199999999999</v>
      </c>
      <c r="E52" s="164">
        <v>-41.017400000000002</v>
      </c>
      <c r="F52" s="164">
        <v>11.3726</v>
      </c>
      <c r="G52" s="164">
        <v>23.880500000000001</v>
      </c>
      <c r="H52" s="165"/>
      <c r="I52" s="164">
        <v>47.284700000000001</v>
      </c>
      <c r="J52" s="164">
        <v>-88.314300000000003</v>
      </c>
      <c r="K52" s="164">
        <v>50.814799999999998</v>
      </c>
      <c r="L52" s="164">
        <v>25.545200000000001</v>
      </c>
      <c r="M52" s="164">
        <v>24.805700000000002</v>
      </c>
      <c r="N52" s="164">
        <v>8.8800000000000008</v>
      </c>
      <c r="O52" s="164">
        <v>-37.963000000000001</v>
      </c>
      <c r="P52" s="164">
        <v>33</v>
      </c>
      <c r="Q52" s="164">
        <v>13.247999999999999</v>
      </c>
      <c r="R52" s="164">
        <v>-33</v>
      </c>
      <c r="S52" s="164">
        <v>12.155900000000001</v>
      </c>
      <c r="T52" s="164">
        <v>178.5626</v>
      </c>
      <c r="U52" s="164">
        <v>10.371</v>
      </c>
      <c r="V52" s="164">
        <v>10.6754</v>
      </c>
      <c r="W52" s="164">
        <v>17.857500000000002</v>
      </c>
      <c r="X52" s="164">
        <v>11.951599999999999</v>
      </c>
      <c r="Y52" s="164">
        <v>5.1135000000000002</v>
      </c>
      <c r="Z52" s="164">
        <v>8.3916000000000004</v>
      </c>
      <c r="AA52" s="165"/>
      <c r="AB52" s="165"/>
      <c r="AC52" s="164">
        <v>-61.74</v>
      </c>
      <c r="AD52" s="164">
        <v>-61.84</v>
      </c>
      <c r="AE52" s="165"/>
      <c r="AF52" s="164">
        <v>-8.8800000000000008</v>
      </c>
      <c r="AG52" s="164">
        <v>37.4</v>
      </c>
      <c r="AH52" s="164">
        <v>21.286999999999999</v>
      </c>
      <c r="AI52" s="164">
        <v>0.29299999999999998</v>
      </c>
      <c r="AJ52" s="164">
        <v>-50.48</v>
      </c>
      <c r="AK52" s="164">
        <v>-50.62</v>
      </c>
      <c r="AL52" s="164">
        <v>-65.73</v>
      </c>
      <c r="AM52" s="164">
        <v>50.99</v>
      </c>
      <c r="AN52" s="164">
        <v>51.14</v>
      </c>
      <c r="AO52" s="164">
        <v>14.3485</v>
      </c>
      <c r="AP52" s="164">
        <v>7.0625999999999998</v>
      </c>
      <c r="AQ52" s="164">
        <v>67.354500000000002</v>
      </c>
      <c r="AR52" s="164">
        <v>69.275199999999998</v>
      </c>
      <c r="AS52" s="164">
        <v>25.6159</v>
      </c>
      <c r="AT52" s="164">
        <v>-48.493200000000002</v>
      </c>
      <c r="AU52" s="164">
        <v>-47.910800000000002</v>
      </c>
      <c r="AV52" s="164">
        <v>6.0941999999999998</v>
      </c>
      <c r="AW52" s="164">
        <v>6.3345000000000002</v>
      </c>
      <c r="AX52" s="164">
        <v>65.506100000000004</v>
      </c>
      <c r="AY52" s="164">
        <v>66.711699999999993</v>
      </c>
      <c r="AZ52" s="164">
        <v>-3.1406999999999998</v>
      </c>
      <c r="BA52" s="164">
        <v>-16.473800000000001</v>
      </c>
      <c r="BB52" s="164">
        <v>-320.27839999999998</v>
      </c>
      <c r="BC52" s="164">
        <v>-29.569500000000001</v>
      </c>
      <c r="BD52" s="164">
        <v>-5.5</v>
      </c>
      <c r="BE52" s="164">
        <v>-5.7</v>
      </c>
      <c r="BF52" s="164">
        <v>53.581699999999998</v>
      </c>
      <c r="BG52" s="164">
        <v>52.817599999999999</v>
      </c>
      <c r="BH52" s="164">
        <v>-5.6970000000000001</v>
      </c>
      <c r="BI52" s="165"/>
      <c r="BJ52" s="164">
        <v>-30.0519</v>
      </c>
      <c r="BK52" s="164">
        <v>4.3396999999999997</v>
      </c>
      <c r="BL52" s="164">
        <v>0</v>
      </c>
      <c r="BM52" s="164">
        <v>3.5983000000000001</v>
      </c>
      <c r="BN52" s="164">
        <v>365.4896</v>
      </c>
      <c r="BO52" s="164">
        <v>84.902500000000003</v>
      </c>
      <c r="BP52" s="164">
        <v>84.658299999999997</v>
      </c>
      <c r="BQ52" s="164">
        <v>-312.57830000000001</v>
      </c>
      <c r="BR52" s="164">
        <v>390.3349</v>
      </c>
      <c r="BS52" s="165"/>
      <c r="BT52" s="164">
        <v>-37.623100000000001</v>
      </c>
      <c r="BU52" s="164">
        <v>40.4634</v>
      </c>
      <c r="BV52" s="164">
        <v>83.568799999999996</v>
      </c>
      <c r="BW52" s="164">
        <v>25.86</v>
      </c>
      <c r="BX52" s="164">
        <v>24.43</v>
      </c>
      <c r="BY52" s="164">
        <v>60.97</v>
      </c>
      <c r="BZ52" s="164">
        <v>75.48</v>
      </c>
      <c r="CA52" s="164">
        <v>-55.454099999999997</v>
      </c>
      <c r="CB52" s="164">
        <v>-56.391800000000003</v>
      </c>
      <c r="CC52" s="164">
        <v>120.9277</v>
      </c>
      <c r="CD52" s="164">
        <v>122.1763</v>
      </c>
      <c r="CE52" s="164">
        <v>22.3461</v>
      </c>
      <c r="CF52" s="164">
        <v>-48.025300000000001</v>
      </c>
      <c r="CG52" s="164">
        <v>-48.052300000000002</v>
      </c>
      <c r="CH52" s="164">
        <v>-4.5266000000000002</v>
      </c>
      <c r="CI52" s="164">
        <v>-53.013300000000001</v>
      </c>
      <c r="CJ52" s="165"/>
      <c r="CK52" s="165"/>
      <c r="CL52" s="164">
        <v>32.1</v>
      </c>
      <c r="CM52" s="164">
        <v>106.5</v>
      </c>
      <c r="CN52" s="164">
        <v>-13.98</v>
      </c>
      <c r="CO52" s="164">
        <v>51.139699999999998</v>
      </c>
      <c r="CP52" s="164">
        <v>50.331899999999997</v>
      </c>
      <c r="CQ52" s="164">
        <v>49.945</v>
      </c>
      <c r="CR52" s="164">
        <v>-47.743000000000002</v>
      </c>
      <c r="CS52" s="164">
        <v>-46.804099999999998</v>
      </c>
      <c r="CT52" s="164">
        <v>1</v>
      </c>
      <c r="CU52" s="164">
        <v>1.9623999999999999</v>
      </c>
      <c r="CV52" s="164">
        <v>2.8037000000000001</v>
      </c>
      <c r="CW52" s="164">
        <v>14.9155</v>
      </c>
      <c r="CX52" s="164">
        <v>35.07</v>
      </c>
      <c r="CY52" s="164">
        <v>66.8</v>
      </c>
      <c r="CZ52" s="164">
        <v>42.8979</v>
      </c>
      <c r="DA52" s="164">
        <v>40.4343</v>
      </c>
      <c r="DB52" s="164">
        <v>-29.89</v>
      </c>
      <c r="DC52" s="164">
        <v>-3.7679</v>
      </c>
      <c r="DD52" s="164">
        <v>53.380499999999998</v>
      </c>
      <c r="DE52" s="164">
        <v>52.341900000000003</v>
      </c>
      <c r="DF52" s="164">
        <v>-124.89239999999999</v>
      </c>
      <c r="DG52" s="164">
        <v>-1E-4</v>
      </c>
      <c r="DH52" s="164">
        <v>-18.155100000000001</v>
      </c>
      <c r="DI52" s="164">
        <v>-108.7</v>
      </c>
      <c r="DJ52" s="164">
        <v>-108.8</v>
      </c>
      <c r="DK52" s="164">
        <v>25.683299999999999</v>
      </c>
      <c r="DL52" s="164">
        <v>48.348999999999997</v>
      </c>
      <c r="DM52" s="164">
        <v>58.250799999999998</v>
      </c>
      <c r="DN52" s="164">
        <v>69.158900000000003</v>
      </c>
      <c r="DO52" s="164">
        <v>48.32</v>
      </c>
      <c r="DP52" s="164">
        <v>-6.35</v>
      </c>
      <c r="DQ52" s="164">
        <v>50.422499999999999</v>
      </c>
      <c r="DR52" s="164">
        <v>125.1871</v>
      </c>
      <c r="DS52" s="164">
        <v>-19.02</v>
      </c>
      <c r="DT52" s="164">
        <v>-19.21</v>
      </c>
      <c r="DU52" s="164">
        <v>105.86</v>
      </c>
      <c r="DV52" s="164">
        <v>63.76</v>
      </c>
      <c r="DW52" s="164">
        <v>123.5818</v>
      </c>
      <c r="DX52" s="164">
        <v>119.70910000000001</v>
      </c>
      <c r="DY52" s="164">
        <v>-32.4818</v>
      </c>
      <c r="DZ52" s="164">
        <v>-29.854500000000002</v>
      </c>
      <c r="EA52" s="164">
        <v>198.42310000000001</v>
      </c>
      <c r="EB52" s="164">
        <v>161.1371</v>
      </c>
      <c r="EC52" s="164">
        <v>155.71199999999999</v>
      </c>
      <c r="ED52" s="164">
        <v>157.12690000000001</v>
      </c>
      <c r="EE52" s="164">
        <v>72.740499999999997</v>
      </c>
      <c r="EF52" s="164">
        <v>63.721499999999999</v>
      </c>
      <c r="EG52" s="164">
        <v>-22.724</v>
      </c>
      <c r="EH52" s="164">
        <v>327.05799999999999</v>
      </c>
      <c r="EI52" s="164">
        <v>322.38690000000003</v>
      </c>
      <c r="EJ52" s="165"/>
      <c r="EK52" s="164">
        <v>-14.314399999999999</v>
      </c>
      <c r="EL52" s="164">
        <v>-12.6465</v>
      </c>
      <c r="EM52" s="164">
        <v>0</v>
      </c>
      <c r="EN52" s="164">
        <v>-10.033200000000001</v>
      </c>
      <c r="EO52" s="164">
        <v>-10.8782</v>
      </c>
      <c r="EP52" s="164">
        <v>119.85599999999999</v>
      </c>
      <c r="EQ52" s="164">
        <v>-43.654899999999998</v>
      </c>
      <c r="ER52" s="164">
        <v>-45.472200000000001</v>
      </c>
      <c r="ES52" s="164">
        <v>-26.925999999999998</v>
      </c>
      <c r="ET52" s="164">
        <v>0</v>
      </c>
      <c r="EU52" s="164">
        <v>-13.94</v>
      </c>
      <c r="EV52" s="164">
        <v>94.4</v>
      </c>
      <c r="EW52" s="164">
        <v>8.9671000000000003</v>
      </c>
      <c r="EX52" s="164">
        <v>-59.551699999999997</v>
      </c>
      <c r="EY52" s="164">
        <v>-14.049799999999999</v>
      </c>
      <c r="EZ52" s="164">
        <v>-13.494199999999999</v>
      </c>
      <c r="FA52" s="164">
        <v>3.4540999999999999</v>
      </c>
      <c r="FB52" s="164">
        <v>-59.014600000000002</v>
      </c>
      <c r="FC52" s="164">
        <v>22.1845</v>
      </c>
      <c r="FD52" s="165"/>
      <c r="FE52" s="165"/>
      <c r="FF52" s="164">
        <v>3.2256</v>
      </c>
      <c r="FG52" s="164">
        <v>38.929699999999997</v>
      </c>
      <c r="FH52" s="164">
        <v>40.070599999999999</v>
      </c>
      <c r="FI52" s="164">
        <v>37.970799999999997</v>
      </c>
      <c r="FJ52" s="164">
        <v>55.0931</v>
      </c>
      <c r="FK52" s="164">
        <v>54.758200000000002</v>
      </c>
      <c r="FL52" s="164">
        <v>-109.349</v>
      </c>
      <c r="FM52" s="164">
        <v>34.296900000000001</v>
      </c>
      <c r="FN52" s="164">
        <v>35.185499999999998</v>
      </c>
      <c r="FO52" s="164">
        <v>-95.752700000000004</v>
      </c>
      <c r="FP52" s="164">
        <v>-90.990499999999997</v>
      </c>
      <c r="FQ52" s="164">
        <v>-12.676600000000001</v>
      </c>
      <c r="FR52" s="164">
        <v>-37.82</v>
      </c>
      <c r="FS52" s="164">
        <v>10.367000000000001</v>
      </c>
      <c r="FT52" s="164">
        <v>1.3613999999999999</v>
      </c>
      <c r="FU52" s="164">
        <v>-6.19</v>
      </c>
      <c r="FV52" s="164">
        <v>19.7</v>
      </c>
      <c r="FW52" s="164">
        <v>-14.831</v>
      </c>
      <c r="FX52" s="164">
        <v>10.08</v>
      </c>
      <c r="FY52" s="164">
        <v>-12.318</v>
      </c>
      <c r="FZ52" s="164">
        <v>4.0979999999999999</v>
      </c>
      <c r="GA52" s="164">
        <v>6.2447999999999997</v>
      </c>
      <c r="GB52" s="164">
        <v>34.08</v>
      </c>
      <c r="GC52" s="164">
        <v>94.321799999999996</v>
      </c>
      <c r="GD52" s="164">
        <v>98.2196</v>
      </c>
      <c r="GE52" s="164">
        <v>13.91</v>
      </c>
      <c r="GF52" s="164">
        <v>88.814700000000002</v>
      </c>
      <c r="GG52" s="164">
        <v>18.899999999999999</v>
      </c>
      <c r="GH52" s="164">
        <v>-19.243600000000001</v>
      </c>
      <c r="GI52" s="165"/>
      <c r="GJ52" s="164">
        <v>-3.8889</v>
      </c>
      <c r="GK52" s="164">
        <v>2.2665000000000002</v>
      </c>
      <c r="GL52" s="165"/>
      <c r="GM52" s="165"/>
      <c r="GN52" s="164">
        <v>-14.321300000000001</v>
      </c>
      <c r="GO52" s="164">
        <v>-35.489699999999999</v>
      </c>
      <c r="GP52" s="164">
        <v>22.4312</v>
      </c>
      <c r="GQ52" s="164">
        <v>55.209000000000003</v>
      </c>
      <c r="GR52" s="164">
        <v>54.688400000000001</v>
      </c>
      <c r="GS52" s="164">
        <v>56.617899999999999</v>
      </c>
      <c r="GT52" s="164">
        <v>-151.83600000000001</v>
      </c>
      <c r="GU52" s="164">
        <v>-20.207999999999998</v>
      </c>
      <c r="GV52" s="164">
        <v>36.187199999999997</v>
      </c>
      <c r="GW52" s="164">
        <v>-48.5137</v>
      </c>
      <c r="GX52" s="164">
        <v>11.095599999999999</v>
      </c>
      <c r="GY52" s="164">
        <v>13.9384</v>
      </c>
      <c r="GZ52" s="164">
        <v>13.661300000000001</v>
      </c>
      <c r="HA52" s="164">
        <v>13</v>
      </c>
      <c r="HB52" s="164">
        <v>262.57940000000002</v>
      </c>
      <c r="HC52" s="164">
        <v>259.86520000000002</v>
      </c>
      <c r="HD52" s="164">
        <v>281.2</v>
      </c>
      <c r="HE52" s="164">
        <v>-278.38339999999999</v>
      </c>
      <c r="HF52" s="164">
        <v>-518.69039999999995</v>
      </c>
      <c r="HG52" s="164">
        <v>518.85440000000006</v>
      </c>
      <c r="HH52" s="164">
        <v>519.90620000000001</v>
      </c>
      <c r="HI52" s="164">
        <v>-243.9196</v>
      </c>
      <c r="HJ52" s="164">
        <v>-244.852</v>
      </c>
      <c r="HK52" s="164">
        <v>-40.590299999999999</v>
      </c>
      <c r="HL52" s="164">
        <v>-28.507000000000001</v>
      </c>
      <c r="HM52" s="164">
        <v>78.813900000000004</v>
      </c>
      <c r="HN52" s="164">
        <v>79.540000000000006</v>
      </c>
      <c r="HO52" s="165"/>
      <c r="HP52" s="165"/>
      <c r="HQ52" s="164">
        <v>63.262999999999998</v>
      </c>
      <c r="HR52" s="164">
        <v>62.922400000000003</v>
      </c>
      <c r="HS52" s="164">
        <v>-77.296000000000006</v>
      </c>
      <c r="HT52" s="164">
        <v>-77.342500000000001</v>
      </c>
      <c r="HU52" s="164">
        <v>98.4</v>
      </c>
      <c r="HV52" s="164">
        <v>98.71</v>
      </c>
      <c r="HW52" s="164">
        <v>68.7</v>
      </c>
      <c r="HX52" s="164">
        <v>68.599999999999994</v>
      </c>
      <c r="HY52" s="165"/>
      <c r="HZ52" s="164">
        <v>34.799999999999997</v>
      </c>
      <c r="IA52" s="164">
        <v>-357.81909999999999</v>
      </c>
      <c r="IB52" s="165"/>
      <c r="IC52" s="165"/>
      <c r="ID52" s="164">
        <v>13.9</v>
      </c>
      <c r="IE52" s="164">
        <v>28.5</v>
      </c>
      <c r="IF52" s="164">
        <v>-63.2</v>
      </c>
      <c r="IG52" s="164">
        <v>-63.6</v>
      </c>
      <c r="IH52" s="165"/>
      <c r="II52" s="165"/>
      <c r="IJ52" s="164">
        <v>-511.76929999999999</v>
      </c>
      <c r="IK52" s="164">
        <v>-292.58999999999997</v>
      </c>
      <c r="IL52" s="164">
        <v>518.85879999999997</v>
      </c>
      <c r="IM52" s="164">
        <v>415.97449999999998</v>
      </c>
      <c r="IN52" s="164">
        <v>-23.700099999999999</v>
      </c>
      <c r="IO52" s="164">
        <v>-408.0333</v>
      </c>
      <c r="IP52" s="164">
        <v>401.90289999999999</v>
      </c>
      <c r="IQ52" s="164">
        <v>-147.8827</v>
      </c>
      <c r="IR52" s="164">
        <v>-238.7594</v>
      </c>
      <c r="IS52" s="164">
        <v>-399.70530000000002</v>
      </c>
      <c r="IT52" s="164">
        <v>126.4551</v>
      </c>
      <c r="IU52" s="164">
        <v>120.7062</v>
      </c>
      <c r="IV52" s="164">
        <v>150.69470000000001</v>
      </c>
      <c r="IW52" s="164">
        <v>-507.95740000000001</v>
      </c>
      <c r="IX52" s="164">
        <v>241.27680000000001</v>
      </c>
      <c r="IY52" s="164">
        <v>-264.5052</v>
      </c>
      <c r="IZ52" s="164">
        <v>266.24400000000003</v>
      </c>
      <c r="JA52" s="164">
        <v>-9.3590999999999998</v>
      </c>
      <c r="JB52" s="165"/>
      <c r="JC52" s="164">
        <v>23.52</v>
      </c>
      <c r="JD52" s="164">
        <v>7.1980000000000004</v>
      </c>
      <c r="JE52" s="164">
        <v>7.2050000000000001</v>
      </c>
      <c r="JF52" s="164">
        <v>-22.8</v>
      </c>
      <c r="JG52" s="164">
        <v>4.4800000000000004</v>
      </c>
      <c r="JH52" s="165"/>
      <c r="JI52" s="164">
        <v>-4.3625999999999996</v>
      </c>
      <c r="JJ52" s="164">
        <v>-44.063499999999998</v>
      </c>
      <c r="JK52" s="164">
        <v>-9.9901</v>
      </c>
      <c r="JL52" s="164">
        <v>29.1</v>
      </c>
      <c r="JM52" s="164">
        <v>56.375</v>
      </c>
      <c r="JN52" s="164">
        <v>53.414999999999999</v>
      </c>
      <c r="JO52" s="165"/>
      <c r="JP52" s="165"/>
      <c r="JQ52" s="164">
        <v>51.914700000000003</v>
      </c>
      <c r="JR52" s="164">
        <v>51.904800000000002</v>
      </c>
      <c r="JS52" s="164">
        <v>51.549100000000003</v>
      </c>
      <c r="JT52" s="165"/>
      <c r="JU52" s="164">
        <v>-27.8</v>
      </c>
      <c r="JV52" s="164">
        <v>34.897100000000002</v>
      </c>
      <c r="JW52" s="164">
        <v>8.4</v>
      </c>
      <c r="JX52" s="165"/>
      <c r="JY52" s="164">
        <v>-23.751899999999999</v>
      </c>
      <c r="JZ52" s="164">
        <v>69.6066</v>
      </c>
      <c r="KA52" s="164">
        <v>40.601399999999998</v>
      </c>
      <c r="KB52" s="164">
        <v>-23.766400000000001</v>
      </c>
      <c r="KC52" s="164">
        <v>-68.717699999999994</v>
      </c>
      <c r="KD52" s="164">
        <v>27.056699999999999</v>
      </c>
      <c r="KE52" s="164">
        <v>40.4574</v>
      </c>
      <c r="KF52" s="164">
        <v>19.2</v>
      </c>
      <c r="KG52" s="164">
        <v>-17.899999999999999</v>
      </c>
      <c r="KH52" s="165"/>
      <c r="KI52" s="164">
        <v>157.06620000000001</v>
      </c>
    </row>
    <row r="53" spans="1:295" ht="18" customHeight="1" x14ac:dyDescent="0.35">
      <c r="A53" s="161" t="s">
        <v>63</v>
      </c>
      <c r="B53" s="161" t="s">
        <v>857</v>
      </c>
      <c r="C53" s="164">
        <v>0</v>
      </c>
      <c r="D53" s="164">
        <v>19.759699999999999</v>
      </c>
      <c r="E53" s="164">
        <v>-39.786000000000001</v>
      </c>
      <c r="F53" s="164">
        <v>10.9384</v>
      </c>
      <c r="G53" s="164">
        <v>22.265799999999999</v>
      </c>
      <c r="H53" s="165"/>
      <c r="I53" s="164">
        <v>44.649099999999997</v>
      </c>
      <c r="J53" s="164">
        <v>-82.795900000000003</v>
      </c>
      <c r="K53" s="164">
        <v>46.9908</v>
      </c>
      <c r="L53" s="164">
        <v>23.8993</v>
      </c>
      <c r="M53" s="164">
        <v>23.465299999999999</v>
      </c>
      <c r="N53" s="164">
        <v>15.54</v>
      </c>
      <c r="O53" s="164">
        <v>-34.487000000000002</v>
      </c>
      <c r="P53" s="164">
        <v>28.6</v>
      </c>
      <c r="Q53" s="164">
        <v>12.42</v>
      </c>
      <c r="R53" s="164">
        <v>-28.6</v>
      </c>
      <c r="S53" s="164">
        <v>8.8603000000000005</v>
      </c>
      <c r="T53" s="164">
        <v>166.42259999999999</v>
      </c>
      <c r="U53" s="164">
        <v>9.6448999999999998</v>
      </c>
      <c r="V53" s="164">
        <v>9.9136000000000006</v>
      </c>
      <c r="W53" s="164">
        <v>15.404400000000001</v>
      </c>
      <c r="X53" s="164">
        <v>11.8324</v>
      </c>
      <c r="Y53" s="164">
        <v>5.1424000000000003</v>
      </c>
      <c r="Z53" s="164">
        <v>8.6091999999999995</v>
      </c>
      <c r="AA53" s="165"/>
      <c r="AB53" s="165"/>
      <c r="AC53" s="164">
        <v>-56.55</v>
      </c>
      <c r="AD53" s="164">
        <v>-56.64</v>
      </c>
      <c r="AE53" s="165"/>
      <c r="AF53" s="164">
        <v>-15.54</v>
      </c>
      <c r="AG53" s="164">
        <v>33</v>
      </c>
      <c r="AH53" s="164">
        <v>20.875</v>
      </c>
      <c r="AI53" s="164">
        <v>0.29199999999999998</v>
      </c>
      <c r="AJ53" s="164">
        <v>-47.62</v>
      </c>
      <c r="AK53" s="164">
        <v>-47.7</v>
      </c>
      <c r="AL53" s="164">
        <v>-61.5</v>
      </c>
      <c r="AM53" s="164">
        <v>48.33</v>
      </c>
      <c r="AN53" s="164">
        <v>48.36</v>
      </c>
      <c r="AO53" s="164">
        <v>13.3247</v>
      </c>
      <c r="AP53" s="164">
        <v>7.63</v>
      </c>
      <c r="AQ53" s="164">
        <v>64.111800000000002</v>
      </c>
      <c r="AR53" s="164">
        <v>66.552499999999995</v>
      </c>
      <c r="AS53" s="164">
        <v>22.032800000000002</v>
      </c>
      <c r="AT53" s="164">
        <v>-40.723599999999998</v>
      </c>
      <c r="AU53" s="164">
        <v>-40.3538</v>
      </c>
      <c r="AV53" s="164">
        <v>6.6052999999999997</v>
      </c>
      <c r="AW53" s="164">
        <v>5.7141000000000002</v>
      </c>
      <c r="AX53" s="164">
        <v>60.0137</v>
      </c>
      <c r="AY53" s="164">
        <v>60.683500000000002</v>
      </c>
      <c r="AZ53" s="164">
        <v>-2.6173000000000002</v>
      </c>
      <c r="BA53" s="164">
        <v>-13.264799999999999</v>
      </c>
      <c r="BB53" s="164">
        <v>-313.30309999999997</v>
      </c>
      <c r="BC53" s="164">
        <v>-20.503799999999998</v>
      </c>
      <c r="BD53" s="164">
        <v>-10</v>
      </c>
      <c r="BE53" s="164">
        <v>-10.3</v>
      </c>
      <c r="BF53" s="164">
        <v>45.621099999999998</v>
      </c>
      <c r="BG53" s="164">
        <v>44.941099999999999</v>
      </c>
      <c r="BH53" s="164">
        <v>-5.4149000000000003</v>
      </c>
      <c r="BI53" s="165"/>
      <c r="BJ53" s="164">
        <v>-20.9223</v>
      </c>
      <c r="BK53" s="164">
        <v>2.3584999999999998</v>
      </c>
      <c r="BL53" s="165"/>
      <c r="BM53" s="164">
        <v>2.9024000000000001</v>
      </c>
      <c r="BN53" s="164">
        <v>360.3014</v>
      </c>
      <c r="BO53" s="164">
        <v>84.566800000000001</v>
      </c>
      <c r="BP53" s="164">
        <v>84.597300000000004</v>
      </c>
      <c r="BQ53" s="164">
        <v>-304.0324</v>
      </c>
      <c r="BR53" s="164">
        <v>382.0333</v>
      </c>
      <c r="BS53" s="165"/>
      <c r="BT53" s="164">
        <v>-39.609299999999998</v>
      </c>
      <c r="BU53" s="164">
        <v>40.709600000000002</v>
      </c>
      <c r="BV53" s="164">
        <v>80.2256</v>
      </c>
      <c r="BW53" s="164">
        <v>25.68</v>
      </c>
      <c r="BX53" s="164">
        <v>22.69</v>
      </c>
      <c r="BY53" s="164">
        <v>58.45</v>
      </c>
      <c r="BZ53" s="164">
        <v>74.19</v>
      </c>
      <c r="CA53" s="164">
        <v>-58.133200000000002</v>
      </c>
      <c r="CB53" s="164">
        <v>-57.5974</v>
      </c>
      <c r="CC53" s="164">
        <v>120.09139999999999</v>
      </c>
      <c r="CD53" s="164">
        <v>120.4769</v>
      </c>
      <c r="CE53" s="164">
        <v>23.923300000000001</v>
      </c>
      <c r="CF53" s="164">
        <v>-46.438699999999997</v>
      </c>
      <c r="CG53" s="164">
        <v>-46.7102</v>
      </c>
      <c r="CH53" s="164">
        <v>-7.2515000000000001</v>
      </c>
      <c r="CI53" s="164">
        <v>-50.948599999999999</v>
      </c>
      <c r="CJ53" s="165"/>
      <c r="CK53" s="165"/>
      <c r="CL53" s="164">
        <v>29</v>
      </c>
      <c r="CM53" s="164">
        <v>102.6</v>
      </c>
      <c r="CN53" s="164">
        <v>-13.66</v>
      </c>
      <c r="CO53" s="164">
        <v>47.830599999999997</v>
      </c>
      <c r="CP53" s="164">
        <v>47.134500000000003</v>
      </c>
      <c r="CQ53" s="164">
        <v>47.375500000000002</v>
      </c>
      <c r="CR53" s="164">
        <v>-54.567599999999999</v>
      </c>
      <c r="CS53" s="164">
        <v>-54.262300000000003</v>
      </c>
      <c r="CT53" s="164">
        <v>18.220099999999999</v>
      </c>
      <c r="CU53" s="164">
        <v>-5.6115000000000004</v>
      </c>
      <c r="CV53" s="164">
        <v>18.746700000000001</v>
      </c>
      <c r="CW53" s="164">
        <v>14.2562</v>
      </c>
      <c r="CX53" s="164">
        <v>31.51</v>
      </c>
      <c r="CY53" s="164">
        <v>63.19</v>
      </c>
      <c r="CZ53" s="164">
        <v>40.554200000000002</v>
      </c>
      <c r="DA53" s="164">
        <v>38.676499999999997</v>
      </c>
      <c r="DB53" s="164">
        <v>-29.17</v>
      </c>
      <c r="DC53" s="164">
        <v>-3.7679</v>
      </c>
      <c r="DD53" s="164">
        <v>51.434399999999997</v>
      </c>
      <c r="DE53" s="164">
        <v>50.637300000000003</v>
      </c>
      <c r="DF53" s="164">
        <v>-115.765</v>
      </c>
      <c r="DG53" s="164">
        <v>-1E-4</v>
      </c>
      <c r="DH53" s="164">
        <v>-17.7819</v>
      </c>
      <c r="DI53" s="164">
        <v>-104</v>
      </c>
      <c r="DJ53" s="164">
        <v>-104</v>
      </c>
      <c r="DK53" s="164">
        <v>25.710799999999999</v>
      </c>
      <c r="DL53" s="164">
        <v>45.4193</v>
      </c>
      <c r="DM53" s="164">
        <v>54.024000000000001</v>
      </c>
      <c r="DN53" s="164">
        <v>64.471400000000003</v>
      </c>
      <c r="DO53" s="164">
        <v>44.86</v>
      </c>
      <c r="DP53" s="164">
        <v>-5.26</v>
      </c>
      <c r="DQ53" s="164">
        <v>49.450499999999998</v>
      </c>
      <c r="DR53" s="164">
        <v>116.0866</v>
      </c>
      <c r="DS53" s="164">
        <v>-18.829999999999998</v>
      </c>
      <c r="DT53" s="164">
        <v>-18.940000000000001</v>
      </c>
      <c r="DU53" s="164">
        <v>102.8</v>
      </c>
      <c r="DV53" s="164">
        <v>60.91</v>
      </c>
      <c r="DW53" s="164">
        <v>115.7636</v>
      </c>
      <c r="DX53" s="164">
        <v>116.1636</v>
      </c>
      <c r="DY53" s="164">
        <v>-35.831499999999998</v>
      </c>
      <c r="DZ53" s="164">
        <v>-35.4</v>
      </c>
      <c r="EA53" s="164">
        <v>186.39179999999999</v>
      </c>
      <c r="EB53" s="164">
        <v>150.40649999999999</v>
      </c>
      <c r="EC53" s="164">
        <v>144.79560000000001</v>
      </c>
      <c r="ED53" s="164">
        <v>146.74860000000001</v>
      </c>
      <c r="EE53" s="164">
        <v>62.901600000000002</v>
      </c>
      <c r="EF53" s="164">
        <v>50.032400000000003</v>
      </c>
      <c r="EG53" s="164">
        <v>-24.760999999999999</v>
      </c>
      <c r="EH53" s="164">
        <v>317.6678</v>
      </c>
      <c r="EI53" s="164">
        <v>294.73660000000001</v>
      </c>
      <c r="EJ53" s="165"/>
      <c r="EK53" s="164">
        <v>-24.954799999999999</v>
      </c>
      <c r="EL53" s="164">
        <v>-23.683199999999999</v>
      </c>
      <c r="EM53" s="164">
        <v>14.2912</v>
      </c>
      <c r="EN53" s="164">
        <v>5.9226999999999999</v>
      </c>
      <c r="EO53" s="164">
        <v>5.3143000000000002</v>
      </c>
      <c r="EP53" s="164">
        <v>61.488</v>
      </c>
      <c r="EQ53" s="164">
        <v>-45.829000000000001</v>
      </c>
      <c r="ER53" s="164">
        <v>-46.5837</v>
      </c>
      <c r="ES53" s="164">
        <v>-16.442900000000002</v>
      </c>
      <c r="ET53" s="164">
        <v>17.45</v>
      </c>
      <c r="EU53" s="164">
        <v>-13.45</v>
      </c>
      <c r="EV53" s="164">
        <v>1</v>
      </c>
      <c r="EW53" s="164">
        <v>7.9589999999999996</v>
      </c>
      <c r="EX53" s="164">
        <v>-22.333100000000002</v>
      </c>
      <c r="EY53" s="164">
        <v>-13.9155</v>
      </c>
      <c r="EZ53" s="164">
        <v>-13.574400000000001</v>
      </c>
      <c r="FA53" s="164">
        <v>3.9285999999999999</v>
      </c>
      <c r="FB53" s="164">
        <v>-47.295299999999997</v>
      </c>
      <c r="FC53" s="164">
        <v>10.7501</v>
      </c>
      <c r="FD53" s="165"/>
      <c r="FE53" s="165"/>
      <c r="FF53" s="164">
        <v>3.1894</v>
      </c>
      <c r="FG53" s="164">
        <v>39.2333</v>
      </c>
      <c r="FH53" s="164">
        <v>39.185899999999997</v>
      </c>
      <c r="FI53" s="164">
        <v>38.441499999999998</v>
      </c>
      <c r="FJ53" s="164">
        <v>58.107300000000002</v>
      </c>
      <c r="FK53" s="164">
        <v>58.274799999999999</v>
      </c>
      <c r="FL53" s="164">
        <v>-108.3442</v>
      </c>
      <c r="FM53" s="164">
        <v>37.046300000000002</v>
      </c>
      <c r="FN53" s="164">
        <v>37.026600000000002</v>
      </c>
      <c r="FO53" s="164">
        <v>-96.537400000000005</v>
      </c>
      <c r="FP53" s="164">
        <v>-91.888999999999996</v>
      </c>
      <c r="FQ53" s="164">
        <v>-14.954499999999999</v>
      </c>
      <c r="FR53" s="164">
        <v>-37.61</v>
      </c>
      <c r="FS53" s="164">
        <v>10.569599999999999</v>
      </c>
      <c r="FT53" s="164">
        <v>1.2796000000000001</v>
      </c>
      <c r="FU53" s="164">
        <v>-6.19</v>
      </c>
      <c r="FV53" s="164">
        <v>18.86</v>
      </c>
      <c r="FW53" s="164">
        <v>-15.6591</v>
      </c>
      <c r="FX53" s="164">
        <v>10.0603</v>
      </c>
      <c r="FY53" s="164">
        <v>-12.754</v>
      </c>
      <c r="FZ53" s="164">
        <v>4.1390000000000002</v>
      </c>
      <c r="GA53" s="164">
        <v>6.6372</v>
      </c>
      <c r="GB53" s="164">
        <v>33.14</v>
      </c>
      <c r="GC53" s="164">
        <v>93.540899999999993</v>
      </c>
      <c r="GD53" s="164">
        <v>96.140600000000006</v>
      </c>
      <c r="GE53" s="164">
        <v>13.42</v>
      </c>
      <c r="GF53" s="164">
        <v>86.173599999999993</v>
      </c>
      <c r="GG53" s="164">
        <v>18.7</v>
      </c>
      <c r="GH53" s="164">
        <v>-18.467600000000001</v>
      </c>
      <c r="GI53" s="165"/>
      <c r="GJ53" s="164">
        <v>-2.6591</v>
      </c>
      <c r="GK53" s="164">
        <v>2.0969000000000002</v>
      </c>
      <c r="GL53" s="165"/>
      <c r="GM53" s="165"/>
      <c r="GN53" s="164">
        <v>-14.948700000000001</v>
      </c>
      <c r="GO53" s="164">
        <v>-32.68</v>
      </c>
      <c r="GP53" s="164">
        <v>23.1435</v>
      </c>
      <c r="GQ53" s="164">
        <v>51.427599999999998</v>
      </c>
      <c r="GR53" s="164">
        <v>57.405000000000001</v>
      </c>
      <c r="GS53" s="164">
        <v>58.242800000000003</v>
      </c>
      <c r="GT53" s="164">
        <v>-152.85489999999999</v>
      </c>
      <c r="GU53" s="164">
        <v>-18.9359</v>
      </c>
      <c r="GV53" s="164">
        <v>34.927599999999998</v>
      </c>
      <c r="GW53" s="164">
        <v>-43.9358</v>
      </c>
      <c r="GX53" s="164">
        <v>10.9308</v>
      </c>
      <c r="GY53" s="164">
        <v>10.7059</v>
      </c>
      <c r="GZ53" s="164">
        <v>10.284800000000001</v>
      </c>
      <c r="HA53" s="165"/>
      <c r="HB53" s="164">
        <v>253.35310000000001</v>
      </c>
      <c r="HC53" s="164">
        <v>251.6585</v>
      </c>
      <c r="HD53" s="164">
        <v>276.60000000000002</v>
      </c>
      <c r="HE53" s="164">
        <v>-276.57010000000002</v>
      </c>
      <c r="HF53" s="164">
        <v>-517.28719999999998</v>
      </c>
      <c r="HG53" s="164">
        <v>516.96339999999998</v>
      </c>
      <c r="HH53" s="164">
        <v>518.80259999999998</v>
      </c>
      <c r="HI53" s="164">
        <v>-236.31100000000001</v>
      </c>
      <c r="HJ53" s="164">
        <v>-236.74090000000001</v>
      </c>
      <c r="HK53" s="164">
        <v>-48.644300000000001</v>
      </c>
      <c r="HL53" s="164">
        <v>-38.145699999999998</v>
      </c>
      <c r="HM53" s="164">
        <v>83.864900000000006</v>
      </c>
      <c r="HN53" s="164">
        <v>81.322299999999998</v>
      </c>
      <c r="HO53" s="165"/>
      <c r="HP53" s="165"/>
      <c r="HQ53" s="164">
        <v>64.097999999999999</v>
      </c>
      <c r="HR53" s="164">
        <v>62.834499999999998</v>
      </c>
      <c r="HS53" s="164">
        <v>-70.375</v>
      </c>
      <c r="HT53" s="164">
        <v>-69.849199999999996</v>
      </c>
      <c r="HU53" s="164">
        <v>96.11</v>
      </c>
      <c r="HV53" s="164">
        <v>95.38</v>
      </c>
      <c r="HW53" s="164">
        <v>65.8</v>
      </c>
      <c r="HX53" s="164">
        <v>66.5</v>
      </c>
      <c r="HY53" s="165"/>
      <c r="HZ53" s="164">
        <v>32.880000000000003</v>
      </c>
      <c r="IA53" s="164">
        <v>-348.00850000000003</v>
      </c>
      <c r="IB53" s="165"/>
      <c r="IC53" s="165"/>
      <c r="ID53" s="164">
        <v>12.8</v>
      </c>
      <c r="IE53" s="164">
        <v>24</v>
      </c>
      <c r="IF53" s="164">
        <v>-61.7</v>
      </c>
      <c r="IG53" s="164">
        <v>-62.8</v>
      </c>
      <c r="IH53" s="165"/>
      <c r="II53" s="165"/>
      <c r="IJ53" s="164">
        <v>-506.04669999999999</v>
      </c>
      <c r="IK53" s="164">
        <v>-264.0951</v>
      </c>
      <c r="IL53" s="164">
        <v>489.19490000000002</v>
      </c>
      <c r="IM53" s="164">
        <v>392.57749999999999</v>
      </c>
      <c r="IN53" s="164">
        <v>-20.144400000000001</v>
      </c>
      <c r="IO53" s="164">
        <v>-384.13</v>
      </c>
      <c r="IP53" s="164">
        <v>387.65010000000001</v>
      </c>
      <c r="IQ53" s="164">
        <v>-144.58330000000001</v>
      </c>
      <c r="IR53" s="164">
        <v>-229.6506</v>
      </c>
      <c r="IS53" s="164">
        <v>-378.29390000000001</v>
      </c>
      <c r="IT53" s="164">
        <v>115.6463</v>
      </c>
      <c r="IU53" s="164">
        <v>114.3921</v>
      </c>
      <c r="IV53" s="164">
        <v>149.05969999999999</v>
      </c>
      <c r="IW53" s="164">
        <v>-481.00139999999999</v>
      </c>
      <c r="IX53" s="164">
        <v>230.4813</v>
      </c>
      <c r="IY53" s="164">
        <v>-245.5341</v>
      </c>
      <c r="IZ53" s="164">
        <v>246.81299999999999</v>
      </c>
      <c r="JA53" s="164">
        <v>-9.6750000000000007</v>
      </c>
      <c r="JB53" s="165"/>
      <c r="JC53" s="164">
        <v>23.6</v>
      </c>
      <c r="JD53" s="164">
        <v>7.3410000000000002</v>
      </c>
      <c r="JE53" s="164">
        <v>7.3490000000000002</v>
      </c>
      <c r="JF53" s="164">
        <v>-23.28</v>
      </c>
      <c r="JG53" s="164">
        <v>4</v>
      </c>
      <c r="JH53" s="165"/>
      <c r="JI53" s="164">
        <v>-4.0115999999999996</v>
      </c>
      <c r="JJ53" s="164">
        <v>-46.669699999999999</v>
      </c>
      <c r="JK53" s="164">
        <v>-10.340999999999999</v>
      </c>
      <c r="JL53" s="164">
        <v>32.799999999999997</v>
      </c>
      <c r="JM53" s="164">
        <v>54.851999999999997</v>
      </c>
      <c r="JN53" s="164">
        <v>53.654000000000003</v>
      </c>
      <c r="JO53" s="165"/>
      <c r="JP53" s="164">
        <v>12.1998</v>
      </c>
      <c r="JQ53" s="164">
        <v>54.064799999999998</v>
      </c>
      <c r="JR53" s="164">
        <v>53.5976</v>
      </c>
      <c r="JS53" s="164">
        <v>52.163400000000003</v>
      </c>
      <c r="JT53" s="165"/>
      <c r="JU53" s="164">
        <v>-23.4</v>
      </c>
      <c r="JV53" s="164">
        <v>35.804499999999997</v>
      </c>
      <c r="JW53" s="164">
        <v>7.9</v>
      </c>
      <c r="JX53" s="165"/>
      <c r="JY53" s="164">
        <v>-33.0869</v>
      </c>
      <c r="JZ53" s="164">
        <v>74.110200000000006</v>
      </c>
      <c r="KA53" s="164">
        <v>49.816200000000002</v>
      </c>
      <c r="KB53" s="164">
        <v>-34.313200000000002</v>
      </c>
      <c r="KC53" s="164">
        <v>-73.794600000000003</v>
      </c>
      <c r="KD53" s="164">
        <v>37.452300000000001</v>
      </c>
      <c r="KE53" s="164">
        <v>35.9345</v>
      </c>
      <c r="KF53" s="164">
        <v>13.9</v>
      </c>
      <c r="KG53" s="164">
        <v>-14.4</v>
      </c>
      <c r="KH53" s="165"/>
      <c r="KI53" s="164">
        <v>154.10849999999999</v>
      </c>
    </row>
    <row r="54" spans="1:295" ht="18" customHeight="1" x14ac:dyDescent="0.35">
      <c r="A54" s="161" t="s">
        <v>63</v>
      </c>
      <c r="B54" s="161" t="s">
        <v>858</v>
      </c>
      <c r="C54" s="164">
        <v>0</v>
      </c>
      <c r="D54" s="164">
        <v>18.528500000000001</v>
      </c>
      <c r="E54" s="164">
        <v>-36.829099999999997</v>
      </c>
      <c r="F54" s="164">
        <v>10.3622</v>
      </c>
      <c r="G54" s="164">
        <v>20.826000000000001</v>
      </c>
      <c r="H54" s="165"/>
      <c r="I54" s="164">
        <v>41.5595</v>
      </c>
      <c r="J54" s="164">
        <v>-76.088700000000003</v>
      </c>
      <c r="K54" s="164">
        <v>43.717599999999997</v>
      </c>
      <c r="L54" s="164">
        <v>21.971299999999999</v>
      </c>
      <c r="M54" s="164">
        <v>21.493300000000001</v>
      </c>
      <c r="N54" s="164">
        <v>13.32</v>
      </c>
      <c r="O54" s="164">
        <v>-31.516999999999999</v>
      </c>
      <c r="P54" s="164">
        <v>26.4</v>
      </c>
      <c r="Q54" s="164">
        <v>10.763999999999999</v>
      </c>
      <c r="R54" s="164">
        <v>-26.4</v>
      </c>
      <c r="S54" s="164">
        <v>9.3739000000000008</v>
      </c>
      <c r="T54" s="164">
        <v>154.21559999999999</v>
      </c>
      <c r="U54" s="164">
        <v>8.8379999999999992</v>
      </c>
      <c r="V54" s="164">
        <v>8.6795000000000009</v>
      </c>
      <c r="W54" s="164">
        <v>14.291700000000001</v>
      </c>
      <c r="X54" s="164">
        <v>11.82</v>
      </c>
      <c r="Y54" s="164">
        <v>4.9958</v>
      </c>
      <c r="Z54" s="164">
        <v>8.5920000000000005</v>
      </c>
      <c r="AA54" s="165"/>
      <c r="AB54" s="165"/>
      <c r="AC54" s="164">
        <v>-54.65</v>
      </c>
      <c r="AD54" s="164">
        <v>-54.65</v>
      </c>
      <c r="AE54" s="165"/>
      <c r="AF54" s="164">
        <v>-13.32</v>
      </c>
      <c r="AG54" s="164">
        <v>30.8</v>
      </c>
      <c r="AH54" s="164">
        <v>19.712</v>
      </c>
      <c r="AI54" s="164">
        <v>0.28399999999999997</v>
      </c>
      <c r="AJ54" s="164">
        <v>-45.48</v>
      </c>
      <c r="AK54" s="164">
        <v>-45.21</v>
      </c>
      <c r="AL54" s="164">
        <v>-62.74</v>
      </c>
      <c r="AM54" s="164">
        <v>45.39</v>
      </c>
      <c r="AN54" s="164">
        <v>45.89</v>
      </c>
      <c r="AO54" s="164">
        <v>11.9406</v>
      </c>
      <c r="AP54" s="164">
        <v>8.4067000000000007</v>
      </c>
      <c r="AQ54" s="164">
        <v>60.484499999999997</v>
      </c>
      <c r="AR54" s="164">
        <v>62.024099999999997</v>
      </c>
      <c r="AS54" s="164">
        <v>34.735399999999998</v>
      </c>
      <c r="AT54" s="164">
        <v>-45.144199999999998</v>
      </c>
      <c r="AU54" s="164">
        <v>-44.343899999999998</v>
      </c>
      <c r="AV54" s="164">
        <v>9.8520000000000003</v>
      </c>
      <c r="AW54" s="164">
        <v>9.2944999999999993</v>
      </c>
      <c r="AX54" s="164">
        <v>56.6648</v>
      </c>
      <c r="AY54" s="164">
        <v>57.468499999999999</v>
      </c>
      <c r="AZ54" s="164">
        <v>-2.6173000000000002</v>
      </c>
      <c r="BA54" s="164">
        <v>-12.296799999999999</v>
      </c>
      <c r="BB54" s="164">
        <v>-275.98480000000001</v>
      </c>
      <c r="BC54" s="164">
        <v>-18.426500000000001</v>
      </c>
      <c r="BD54" s="164">
        <v>-11</v>
      </c>
      <c r="BE54" s="164">
        <v>-11.5</v>
      </c>
      <c r="BF54" s="164">
        <v>49.810099999999998</v>
      </c>
      <c r="BG54" s="164">
        <v>48.980600000000003</v>
      </c>
      <c r="BH54" s="164">
        <v>-4.6078000000000001</v>
      </c>
      <c r="BI54" s="165"/>
      <c r="BJ54" s="164">
        <v>-32.917700000000004</v>
      </c>
      <c r="BK54" s="164">
        <v>3.3584000000000001</v>
      </c>
      <c r="BL54" s="165"/>
      <c r="BM54" s="164">
        <v>2.8561999999999999</v>
      </c>
      <c r="BN54" s="164">
        <v>327.43299999999999</v>
      </c>
      <c r="BO54" s="164">
        <v>71.81</v>
      </c>
      <c r="BP54" s="164">
        <v>71.840500000000006</v>
      </c>
      <c r="BQ54" s="164">
        <v>-245.47649999999999</v>
      </c>
      <c r="BR54" s="164">
        <v>358.3383</v>
      </c>
      <c r="BS54" s="165"/>
      <c r="BT54" s="164">
        <v>-40.408499999999997</v>
      </c>
      <c r="BU54" s="164">
        <v>41.727800000000002</v>
      </c>
      <c r="BV54" s="164">
        <v>76.074100000000001</v>
      </c>
      <c r="BW54" s="164">
        <v>23.46</v>
      </c>
      <c r="BX54" s="164">
        <v>19.559999999999999</v>
      </c>
      <c r="BY54" s="164">
        <v>52.56</v>
      </c>
      <c r="BZ54" s="164">
        <v>69.62</v>
      </c>
      <c r="CA54" s="164">
        <v>-56.659700000000001</v>
      </c>
      <c r="CB54" s="164">
        <v>-56.391800000000003</v>
      </c>
      <c r="CC54" s="164">
        <v>126.6931</v>
      </c>
      <c r="CD54" s="164">
        <v>128.34710000000001</v>
      </c>
      <c r="CE54" s="164">
        <v>26.7774</v>
      </c>
      <c r="CF54" s="164">
        <v>-55.708300000000001</v>
      </c>
      <c r="CG54" s="164">
        <v>-55.691499999999998</v>
      </c>
      <c r="CH54" s="164">
        <v>-4.2845000000000004</v>
      </c>
      <c r="CI54" s="164">
        <v>-61.324399999999997</v>
      </c>
      <c r="CJ54" s="165"/>
      <c r="CK54" s="165"/>
      <c r="CL54" s="164">
        <v>2.9</v>
      </c>
      <c r="CM54" s="164">
        <v>122.6</v>
      </c>
      <c r="CN54" s="164">
        <v>-12.94</v>
      </c>
      <c r="CO54" s="164">
        <v>33.529000000000003</v>
      </c>
      <c r="CP54" s="164">
        <v>33.198999999999998</v>
      </c>
      <c r="CQ54" s="164">
        <v>33.025199999999998</v>
      </c>
      <c r="CR54" s="164">
        <v>-29.890699999999999</v>
      </c>
      <c r="CS54" s="164">
        <v>-30.253699999999998</v>
      </c>
      <c r="CT54" s="164">
        <v>1</v>
      </c>
      <c r="CU54" s="164">
        <v>-2.601</v>
      </c>
      <c r="CV54" s="164">
        <v>-6.9348000000000001</v>
      </c>
      <c r="CW54" s="164">
        <v>13.4773</v>
      </c>
      <c r="CX54" s="164">
        <v>27.06</v>
      </c>
      <c r="CY54" s="164">
        <v>61.79</v>
      </c>
      <c r="CZ54" s="164">
        <v>38.679200000000002</v>
      </c>
      <c r="DA54" s="164">
        <v>36.918599999999998</v>
      </c>
      <c r="DB54" s="164">
        <v>-27.94</v>
      </c>
      <c r="DC54" s="164">
        <v>-3.7679</v>
      </c>
      <c r="DD54" s="164">
        <v>61.1845</v>
      </c>
      <c r="DE54" s="164">
        <v>60.800600000000003</v>
      </c>
      <c r="DF54" s="164">
        <v>-133.357</v>
      </c>
      <c r="DG54" s="164">
        <v>-1E-4</v>
      </c>
      <c r="DH54" s="164">
        <v>-17.0656</v>
      </c>
      <c r="DI54" s="164">
        <v>-96.2</v>
      </c>
      <c r="DJ54" s="164">
        <v>-94.4</v>
      </c>
      <c r="DK54" s="164">
        <v>26.067799999999998</v>
      </c>
      <c r="DL54" s="164">
        <v>42.489600000000003</v>
      </c>
      <c r="DM54" s="164">
        <v>50.266800000000003</v>
      </c>
      <c r="DN54" s="164">
        <v>59.783900000000003</v>
      </c>
      <c r="DO54" s="164">
        <v>42.06</v>
      </c>
      <c r="DP54" s="164">
        <v>-4.79</v>
      </c>
      <c r="DQ54" s="164">
        <v>49.342500000000001</v>
      </c>
      <c r="DR54" s="164">
        <v>132.3175</v>
      </c>
      <c r="DS54" s="164">
        <v>-18.78</v>
      </c>
      <c r="DT54" s="164">
        <v>-19</v>
      </c>
      <c r="DU54" s="164">
        <v>95.99</v>
      </c>
      <c r="DV54" s="164">
        <v>57.5</v>
      </c>
      <c r="DW54" s="164">
        <v>134.3091</v>
      </c>
      <c r="DX54" s="164">
        <v>132.18180000000001</v>
      </c>
      <c r="DY54" s="164">
        <v>-31.411100000000001</v>
      </c>
      <c r="DZ54" s="164">
        <v>-30.645499999999998</v>
      </c>
      <c r="EA54" s="164">
        <v>190.46530000000001</v>
      </c>
      <c r="EB54" s="164">
        <v>156.32740000000001</v>
      </c>
      <c r="EC54" s="164">
        <v>149.1833</v>
      </c>
      <c r="ED54" s="164">
        <v>152.31010000000001</v>
      </c>
      <c r="EE54" s="164">
        <v>58.111800000000002</v>
      </c>
      <c r="EF54" s="164">
        <v>45.6999</v>
      </c>
      <c r="EG54" s="164">
        <v>-24.276</v>
      </c>
      <c r="EH54" s="164">
        <v>257.65559999999999</v>
      </c>
      <c r="EI54" s="164">
        <v>275.5609</v>
      </c>
      <c r="EJ54" s="165"/>
      <c r="EK54" s="164">
        <v>-24.129300000000001</v>
      </c>
      <c r="EL54" s="164">
        <v>-22.879000000000001</v>
      </c>
      <c r="EM54" s="164">
        <v>16.133400000000002</v>
      </c>
      <c r="EN54" s="164">
        <v>10.657</v>
      </c>
      <c r="EO54" s="164">
        <v>10.483700000000001</v>
      </c>
      <c r="EP54" s="164">
        <v>43.055999999999997</v>
      </c>
      <c r="EQ54" s="164">
        <v>-42.7712</v>
      </c>
      <c r="ER54" s="164">
        <v>-43.412100000000002</v>
      </c>
      <c r="ES54" s="164">
        <v>-13.788399999999999</v>
      </c>
      <c r="ET54" s="164">
        <v>0</v>
      </c>
      <c r="EU54" s="164">
        <v>-14.51</v>
      </c>
      <c r="EV54" s="164">
        <v>1</v>
      </c>
      <c r="EW54" s="164">
        <v>7.4679000000000002</v>
      </c>
      <c r="EX54" s="164">
        <v>-11.289400000000001</v>
      </c>
      <c r="EY54" s="164">
        <v>-14.3804</v>
      </c>
      <c r="EZ54" s="164">
        <v>-13.8712</v>
      </c>
      <c r="FA54" s="164">
        <v>4.0850999999999997</v>
      </c>
      <c r="FB54" s="164">
        <v>-45.395699999999998</v>
      </c>
      <c r="FC54" s="164">
        <v>8.2371999999999996</v>
      </c>
      <c r="FD54" s="165"/>
      <c r="FE54" s="165"/>
      <c r="FF54" s="164">
        <v>3.1646000000000001</v>
      </c>
      <c r="FG54" s="164">
        <v>37.654299999999999</v>
      </c>
      <c r="FH54" s="164">
        <v>38.056600000000003</v>
      </c>
      <c r="FI54" s="164">
        <v>36.928699999999999</v>
      </c>
      <c r="FJ54" s="164">
        <v>56.767699999999998</v>
      </c>
      <c r="FK54" s="164">
        <v>56.097900000000003</v>
      </c>
      <c r="FL54" s="164">
        <v>-91.431200000000004</v>
      </c>
      <c r="FM54" s="164">
        <v>32.336300000000001</v>
      </c>
      <c r="FN54" s="164">
        <v>32.384999999999998</v>
      </c>
      <c r="FO54" s="164">
        <v>-82.881799999999998</v>
      </c>
      <c r="FP54" s="164">
        <v>-77.602199999999996</v>
      </c>
      <c r="FQ54" s="164">
        <v>-12.2225</v>
      </c>
      <c r="FR54" s="164">
        <v>-35.28</v>
      </c>
      <c r="FS54" s="164">
        <v>10.367000000000001</v>
      </c>
      <c r="FT54" s="164">
        <v>1.127</v>
      </c>
      <c r="FU54" s="164">
        <v>-6.18</v>
      </c>
      <c r="FV54" s="164">
        <v>18.46</v>
      </c>
      <c r="FW54" s="164">
        <v>-13.928699999999999</v>
      </c>
      <c r="FX54" s="164">
        <v>10.0787</v>
      </c>
      <c r="FY54" s="164">
        <v>-13.019</v>
      </c>
      <c r="FZ54" s="164">
        <v>4.2160000000000002</v>
      </c>
      <c r="GA54" s="164">
        <v>6.2552000000000003</v>
      </c>
      <c r="GB54" s="164">
        <v>32.71</v>
      </c>
      <c r="GC54" s="164">
        <v>80.389399999999995</v>
      </c>
      <c r="GD54" s="164">
        <v>82.973500000000001</v>
      </c>
      <c r="GE54" s="165"/>
      <c r="GF54" s="164">
        <v>82.525199999999998</v>
      </c>
      <c r="GG54" s="164">
        <v>17</v>
      </c>
      <c r="GH54" s="164">
        <v>-16.284500000000001</v>
      </c>
      <c r="GI54" s="165"/>
      <c r="GJ54" s="164">
        <v>0</v>
      </c>
      <c r="GK54" s="164">
        <v>1.9644999999999999</v>
      </c>
      <c r="GL54" s="165"/>
      <c r="GM54" s="165"/>
      <c r="GN54" s="164">
        <v>-15.1761</v>
      </c>
      <c r="GO54" s="164">
        <v>-28.270600000000002</v>
      </c>
      <c r="GP54" s="164">
        <v>22.826699999999999</v>
      </c>
      <c r="GQ54" s="164">
        <v>43.864699999999999</v>
      </c>
      <c r="GR54" s="164">
        <v>56.989800000000002</v>
      </c>
      <c r="GS54" s="164">
        <v>57.031199999999998</v>
      </c>
      <c r="GT54" s="164">
        <v>-138.3999</v>
      </c>
      <c r="GU54" s="164">
        <v>-17.634899999999998</v>
      </c>
      <c r="GV54" s="164">
        <v>31.3108</v>
      </c>
      <c r="GW54" s="164">
        <v>-39.759500000000003</v>
      </c>
      <c r="GX54" s="164">
        <v>11.533300000000001</v>
      </c>
      <c r="GY54" s="164">
        <v>8.0678999999999998</v>
      </c>
      <c r="GZ54" s="164">
        <v>7.7957000000000001</v>
      </c>
      <c r="HA54" s="164">
        <v>13.1584</v>
      </c>
      <c r="HB54" s="164">
        <v>251.8272</v>
      </c>
      <c r="HC54" s="164">
        <v>250.11689999999999</v>
      </c>
      <c r="HD54" s="164">
        <v>282.89999999999998</v>
      </c>
      <c r="HE54" s="164">
        <v>-280.20580000000001</v>
      </c>
      <c r="HF54" s="164">
        <v>-527.99480000000005</v>
      </c>
      <c r="HG54" s="164">
        <v>530.82500000000005</v>
      </c>
      <c r="HH54" s="164">
        <v>523.48800000000006</v>
      </c>
      <c r="HI54" s="164">
        <v>-234.39779999999999</v>
      </c>
      <c r="HJ54" s="164">
        <v>-234.6765</v>
      </c>
      <c r="HK54" s="164">
        <v>-51.773899999999998</v>
      </c>
      <c r="HL54" s="164">
        <v>-41.549399999999999</v>
      </c>
      <c r="HM54" s="164">
        <v>80.236999999999995</v>
      </c>
      <c r="HN54" s="164">
        <v>79.713300000000004</v>
      </c>
      <c r="HO54" s="165"/>
      <c r="HP54" s="164">
        <v>-175.7225</v>
      </c>
      <c r="HQ54" s="164">
        <v>65.724000000000004</v>
      </c>
      <c r="HR54" s="164">
        <v>65.910700000000006</v>
      </c>
      <c r="HS54" s="164">
        <v>-65.950199999999995</v>
      </c>
      <c r="HT54" s="164">
        <v>-65.693700000000007</v>
      </c>
      <c r="HU54" s="164">
        <v>101.49</v>
      </c>
      <c r="HV54" s="164">
        <v>101.41</v>
      </c>
      <c r="HW54" s="164">
        <v>64.599999999999994</v>
      </c>
      <c r="HX54" s="164">
        <v>64.2</v>
      </c>
      <c r="HY54" s="165"/>
      <c r="HZ54" s="164">
        <v>31.76</v>
      </c>
      <c r="IA54" s="164">
        <v>-340.7004</v>
      </c>
      <c r="IB54" s="165"/>
      <c r="IC54" s="165"/>
      <c r="ID54" s="164">
        <v>12.2</v>
      </c>
      <c r="IE54" s="164">
        <v>21.1</v>
      </c>
      <c r="IF54" s="164">
        <v>-63.4</v>
      </c>
      <c r="IG54" s="164">
        <v>-63.6</v>
      </c>
      <c r="IH54" s="165"/>
      <c r="II54" s="165"/>
      <c r="IJ54" s="164">
        <v>-519.86069999999995</v>
      </c>
      <c r="IK54" s="164">
        <v>-241.01900000000001</v>
      </c>
      <c r="IL54" s="164">
        <v>477.78989999999999</v>
      </c>
      <c r="IM54" s="164">
        <v>388.49110000000002</v>
      </c>
      <c r="IN54" s="164">
        <v>-20.193300000000001</v>
      </c>
      <c r="IO54" s="164">
        <v>-380.02409999999998</v>
      </c>
      <c r="IP54" s="164">
        <v>377.77789999999999</v>
      </c>
      <c r="IQ54" s="164">
        <v>-142.2713</v>
      </c>
      <c r="IR54" s="164">
        <v>-235.96860000000001</v>
      </c>
      <c r="IS54" s="164">
        <v>-378.65960000000001</v>
      </c>
      <c r="IT54" s="164">
        <v>113.6692</v>
      </c>
      <c r="IU54" s="164">
        <v>115.44280000000001</v>
      </c>
      <c r="IV54" s="164">
        <v>140.33260000000001</v>
      </c>
      <c r="IW54" s="164">
        <v>-472.08409999999998</v>
      </c>
      <c r="IX54" s="164">
        <v>234.15629999999999</v>
      </c>
      <c r="IY54" s="164">
        <v>-237.7321</v>
      </c>
      <c r="IZ54" s="164">
        <v>240.12620000000001</v>
      </c>
      <c r="JA54" s="164">
        <v>-10.1501</v>
      </c>
      <c r="JB54" s="165"/>
      <c r="JC54" s="164">
        <v>23.68</v>
      </c>
      <c r="JD54" s="164">
        <v>6.4960000000000004</v>
      </c>
      <c r="JE54" s="164">
        <v>6.4989999999999997</v>
      </c>
      <c r="JF54" s="164">
        <v>-22.96</v>
      </c>
      <c r="JG54" s="164">
        <v>3.04</v>
      </c>
      <c r="JH54" s="165"/>
      <c r="JI54" s="164">
        <v>-3.4256000000000002</v>
      </c>
      <c r="JJ54" s="164">
        <v>-48.546599999999998</v>
      </c>
      <c r="JK54" s="164">
        <v>-11.131500000000001</v>
      </c>
      <c r="JL54" s="164">
        <v>35</v>
      </c>
      <c r="JM54" s="164">
        <v>51.9</v>
      </c>
      <c r="JN54" s="164">
        <v>50.399000000000001</v>
      </c>
      <c r="JO54" s="164">
        <v>10.0624</v>
      </c>
      <c r="JP54" s="165"/>
      <c r="JQ54" s="164">
        <v>52.288600000000002</v>
      </c>
      <c r="JR54" s="164">
        <v>52.496200000000002</v>
      </c>
      <c r="JS54" s="164">
        <v>50.764499999999998</v>
      </c>
      <c r="JT54" s="165"/>
      <c r="JU54" s="164">
        <v>-20.5</v>
      </c>
      <c r="JV54" s="164">
        <v>36.309399999999997</v>
      </c>
      <c r="JW54" s="164">
        <v>7.19</v>
      </c>
      <c r="JX54" s="165"/>
      <c r="JY54" s="164">
        <v>-36.767400000000002</v>
      </c>
      <c r="JZ54" s="164">
        <v>76.561700000000002</v>
      </c>
      <c r="KA54" s="164">
        <v>52.664299999999997</v>
      </c>
      <c r="KB54" s="164">
        <v>-35.4345</v>
      </c>
      <c r="KC54" s="164">
        <v>-74.414400000000001</v>
      </c>
      <c r="KD54" s="164">
        <v>40.161299999999997</v>
      </c>
      <c r="KE54" s="164">
        <v>33.331200000000003</v>
      </c>
      <c r="KF54" s="164">
        <v>11.9</v>
      </c>
      <c r="KG54" s="164">
        <v>-11.3</v>
      </c>
      <c r="KH54" s="165"/>
      <c r="KI54" s="164">
        <v>163.71199999999999</v>
      </c>
    </row>
    <row r="55" spans="1:295" ht="18" customHeight="1" x14ac:dyDescent="0.35">
      <c r="A55" s="161" t="s">
        <v>63</v>
      </c>
      <c r="B55" s="161" t="s">
        <v>859</v>
      </c>
      <c r="C55" s="164">
        <v>0</v>
      </c>
      <c r="D55" s="164">
        <v>17.616099999999999</v>
      </c>
      <c r="E55" s="164">
        <v>-35.064</v>
      </c>
      <c r="F55" s="164">
        <v>9.8954000000000004</v>
      </c>
      <c r="G55" s="164">
        <v>19.627700000000001</v>
      </c>
      <c r="H55" s="165"/>
      <c r="I55" s="164">
        <v>38.972000000000001</v>
      </c>
      <c r="J55" s="164">
        <v>-72.612300000000005</v>
      </c>
      <c r="K55" s="164">
        <v>41.5687</v>
      </c>
      <c r="L55" s="164">
        <v>20.991399999999999</v>
      </c>
      <c r="M55" s="164">
        <v>20.410399999999999</v>
      </c>
      <c r="N55" s="164">
        <v>13.32</v>
      </c>
      <c r="O55" s="164">
        <v>-27.870999999999999</v>
      </c>
      <c r="P55" s="164">
        <v>24.2</v>
      </c>
      <c r="Q55" s="164">
        <v>9.9359999999999999</v>
      </c>
      <c r="R55" s="164">
        <v>-24.2</v>
      </c>
      <c r="S55" s="164">
        <v>9.2814999999999994</v>
      </c>
      <c r="T55" s="164">
        <v>146.4408</v>
      </c>
      <c r="U55" s="164">
        <v>8.2675000000000001</v>
      </c>
      <c r="V55" s="164">
        <v>8.0190999999999999</v>
      </c>
      <c r="W55" s="164">
        <v>14.1166</v>
      </c>
      <c r="X55" s="164">
        <v>11.9377</v>
      </c>
      <c r="Y55" s="164">
        <v>5.2291999999999996</v>
      </c>
      <c r="Z55" s="164">
        <v>8.6280000000000001</v>
      </c>
      <c r="AA55" s="165"/>
      <c r="AB55" s="165"/>
      <c r="AC55" s="164">
        <v>-54.07</v>
      </c>
      <c r="AD55" s="164">
        <v>-54</v>
      </c>
      <c r="AE55" s="165"/>
      <c r="AF55" s="164">
        <v>-13.32</v>
      </c>
      <c r="AG55" s="164">
        <v>26.4</v>
      </c>
      <c r="AH55" s="164">
        <v>18.437000000000001</v>
      </c>
      <c r="AI55" s="164">
        <v>0.27600000000000002</v>
      </c>
      <c r="AJ55" s="164">
        <v>-46.14</v>
      </c>
      <c r="AK55" s="164">
        <v>-46.11</v>
      </c>
      <c r="AL55" s="164">
        <v>-61.05</v>
      </c>
      <c r="AM55" s="164">
        <v>46.55</v>
      </c>
      <c r="AN55" s="164">
        <v>46.71</v>
      </c>
      <c r="AO55" s="164">
        <v>11.049799999999999</v>
      </c>
      <c r="AP55" s="164">
        <v>8.8420000000000005</v>
      </c>
      <c r="AQ55" s="164">
        <v>57.567399999999999</v>
      </c>
      <c r="AR55" s="164">
        <v>59.492899999999999</v>
      </c>
      <c r="AS55" s="164">
        <v>37.8264</v>
      </c>
      <c r="AT55" s="164">
        <v>-40.857500000000002</v>
      </c>
      <c r="AU55" s="164">
        <v>-40.104700000000001</v>
      </c>
      <c r="AV55" s="164">
        <v>7.7413999999999996</v>
      </c>
      <c r="AW55" s="164">
        <v>7.9168000000000003</v>
      </c>
      <c r="AX55" s="164">
        <v>54.923299999999998</v>
      </c>
      <c r="AY55" s="164">
        <v>55.459099999999999</v>
      </c>
      <c r="AZ55" s="164">
        <v>-3.1406999999999998</v>
      </c>
      <c r="BA55" s="164">
        <v>-16.492699999999999</v>
      </c>
      <c r="BB55" s="164">
        <v>-264.7704</v>
      </c>
      <c r="BC55" s="164">
        <v>-19.180499999999999</v>
      </c>
      <c r="BD55" s="164">
        <v>-10.4</v>
      </c>
      <c r="BE55" s="164">
        <v>-10.7</v>
      </c>
      <c r="BF55" s="164">
        <v>45.6357</v>
      </c>
      <c r="BG55" s="164">
        <v>44.933999999999997</v>
      </c>
      <c r="BH55" s="164">
        <v>-4.7694000000000001</v>
      </c>
      <c r="BI55" s="165"/>
      <c r="BJ55" s="164">
        <v>-18.402100000000001</v>
      </c>
      <c r="BK55" s="164">
        <v>1.5785</v>
      </c>
      <c r="BL55" s="165"/>
      <c r="BM55" s="164">
        <v>2.2069999999999999</v>
      </c>
      <c r="BN55" s="164">
        <v>313.7912</v>
      </c>
      <c r="BO55" s="164">
        <v>48.646500000000003</v>
      </c>
      <c r="BP55" s="164">
        <v>48.677</v>
      </c>
      <c r="BQ55" s="164">
        <v>-195.37090000000001</v>
      </c>
      <c r="BR55" s="164">
        <v>329.03219999999999</v>
      </c>
      <c r="BS55" s="165"/>
      <c r="BT55" s="164">
        <v>-37.6738</v>
      </c>
      <c r="BU55" s="164">
        <v>37.914200000000001</v>
      </c>
      <c r="BV55" s="164">
        <v>70.425700000000006</v>
      </c>
      <c r="BW55" s="164">
        <v>24.31</v>
      </c>
      <c r="BX55" s="164">
        <v>19.7</v>
      </c>
      <c r="BY55" s="164">
        <v>50.84</v>
      </c>
      <c r="BZ55" s="164">
        <v>68.930000000000007</v>
      </c>
      <c r="CA55" s="164">
        <v>-60.946300000000001</v>
      </c>
      <c r="CB55" s="164">
        <v>-60.678400000000003</v>
      </c>
      <c r="CC55" s="164">
        <v>125.4371</v>
      </c>
      <c r="CD55" s="164">
        <v>125.2693</v>
      </c>
      <c r="CE55" s="164">
        <v>27.310500000000001</v>
      </c>
      <c r="CF55" s="164">
        <v>-34.749699999999997</v>
      </c>
      <c r="CG55" s="164">
        <v>-34.654600000000002</v>
      </c>
      <c r="CH55" s="164">
        <v>-9.1427999999999994</v>
      </c>
      <c r="CI55" s="164">
        <v>-45.670200000000001</v>
      </c>
      <c r="CJ55" s="165"/>
      <c r="CK55" s="165"/>
      <c r="CL55" s="164">
        <v>30</v>
      </c>
      <c r="CM55" s="164">
        <v>91.9</v>
      </c>
      <c r="CN55" s="164">
        <v>-12.4</v>
      </c>
      <c r="CO55" s="164">
        <v>47.658299999999997</v>
      </c>
      <c r="CP55" s="164">
        <v>47.107900000000001</v>
      </c>
      <c r="CQ55" s="164">
        <v>47.116300000000003</v>
      </c>
      <c r="CR55" s="164">
        <v>-61.774299999999997</v>
      </c>
      <c r="CS55" s="164">
        <v>-61.975999999999999</v>
      </c>
      <c r="CT55" s="164">
        <v>10.6058</v>
      </c>
      <c r="CU55" s="164">
        <v>15.235799999999999</v>
      </c>
      <c r="CV55" s="164">
        <v>8.3853000000000009</v>
      </c>
      <c r="CW55" s="164">
        <v>12.375500000000001</v>
      </c>
      <c r="CX55" s="164">
        <v>24.91</v>
      </c>
      <c r="CY55" s="164">
        <v>57.32</v>
      </c>
      <c r="CZ55" s="164">
        <v>36.804200000000002</v>
      </c>
      <c r="DA55" s="164">
        <v>34.721400000000003</v>
      </c>
      <c r="DB55" s="164">
        <v>-26.4</v>
      </c>
      <c r="DC55" s="164">
        <v>-3.7679</v>
      </c>
      <c r="DD55" s="164">
        <v>46.179600000000001</v>
      </c>
      <c r="DE55" s="164">
        <v>45.327199999999998</v>
      </c>
      <c r="DF55" s="164">
        <v>-109.6686</v>
      </c>
      <c r="DG55" s="164">
        <v>-1E-4</v>
      </c>
      <c r="DH55" s="164">
        <v>-16.087299999999999</v>
      </c>
      <c r="DI55" s="164">
        <v>-89</v>
      </c>
      <c r="DJ55" s="164">
        <v>-89.4</v>
      </c>
      <c r="DK55" s="164">
        <v>25.881</v>
      </c>
      <c r="DL55" s="164">
        <v>38.973999999999997</v>
      </c>
      <c r="DM55" s="164">
        <v>44.1614</v>
      </c>
      <c r="DN55" s="164">
        <v>55.096400000000003</v>
      </c>
      <c r="DO55" s="164">
        <v>38.65</v>
      </c>
      <c r="DP55" s="164">
        <v>-3.44</v>
      </c>
      <c r="DQ55" s="164">
        <v>47.830500000000001</v>
      </c>
      <c r="DR55" s="164">
        <v>109.3212</v>
      </c>
      <c r="DS55" s="164">
        <v>-18.93</v>
      </c>
      <c r="DT55" s="164">
        <v>-19.23</v>
      </c>
      <c r="DU55" s="164">
        <v>89.58</v>
      </c>
      <c r="DV55" s="164">
        <v>55.48</v>
      </c>
      <c r="DW55" s="164">
        <v>109.0364</v>
      </c>
      <c r="DX55" s="164">
        <v>107.43640000000001</v>
      </c>
      <c r="DY55" s="164">
        <v>-39.353700000000003</v>
      </c>
      <c r="DZ55" s="164">
        <v>-38.372700000000002</v>
      </c>
      <c r="EA55" s="164">
        <v>166.79239999999999</v>
      </c>
      <c r="EB55" s="164">
        <v>131.97059999999999</v>
      </c>
      <c r="EC55" s="164">
        <v>127.19880000000001</v>
      </c>
      <c r="ED55" s="164">
        <v>128.85140000000001</v>
      </c>
      <c r="EE55" s="164">
        <v>48.574199999999998</v>
      </c>
      <c r="EF55" s="164">
        <v>36.512500000000003</v>
      </c>
      <c r="EG55" s="164">
        <v>-24.369</v>
      </c>
      <c r="EH55" s="164">
        <v>206.0804</v>
      </c>
      <c r="EI55" s="164">
        <v>259.3023</v>
      </c>
      <c r="EJ55" s="165"/>
      <c r="EK55" s="164">
        <v>-24.705300000000001</v>
      </c>
      <c r="EL55" s="164">
        <v>-23.0383</v>
      </c>
      <c r="EM55" s="164">
        <v>24.5198</v>
      </c>
      <c r="EN55" s="164">
        <v>-3.2759999999999998</v>
      </c>
      <c r="EO55" s="164">
        <v>-3.4026999999999998</v>
      </c>
      <c r="EP55" s="164">
        <v>43.055999999999997</v>
      </c>
      <c r="EQ55" s="164">
        <v>-43.1663</v>
      </c>
      <c r="ER55" s="164">
        <v>-43.926699999999997</v>
      </c>
      <c r="ES55" s="164">
        <v>-5.0644999999999998</v>
      </c>
      <c r="ET55" s="164">
        <v>0</v>
      </c>
      <c r="EU55" s="164">
        <v>-14.98</v>
      </c>
      <c r="EV55" s="164">
        <v>1</v>
      </c>
      <c r="EW55" s="164">
        <v>6.8201999999999998</v>
      </c>
      <c r="EX55" s="164">
        <v>-35.655500000000004</v>
      </c>
      <c r="EY55" s="164">
        <v>-13.110200000000001</v>
      </c>
      <c r="EZ55" s="164">
        <v>-12.554600000000001</v>
      </c>
      <c r="FA55" s="164">
        <v>2.8500999999999999</v>
      </c>
      <c r="FB55" s="164">
        <v>-35.557600000000001</v>
      </c>
      <c r="FC55" s="164">
        <v>0</v>
      </c>
      <c r="FD55" s="165"/>
      <c r="FE55" s="165"/>
      <c r="FF55" s="164">
        <v>2.6213000000000002</v>
      </c>
      <c r="FG55" s="164">
        <v>38.615000000000002</v>
      </c>
      <c r="FH55" s="164">
        <v>39.073</v>
      </c>
      <c r="FI55" s="164">
        <v>37.407600000000002</v>
      </c>
      <c r="FJ55" s="164">
        <v>60.954099999999997</v>
      </c>
      <c r="FK55" s="164">
        <v>60.619199999999999</v>
      </c>
      <c r="FL55" s="164">
        <v>-117.05200000000001</v>
      </c>
      <c r="FM55" s="164">
        <v>41.013399999999997</v>
      </c>
      <c r="FN55" s="164">
        <v>40.952199999999998</v>
      </c>
      <c r="FO55" s="164">
        <v>-103.75530000000001</v>
      </c>
      <c r="FP55" s="164">
        <v>-99.351699999999994</v>
      </c>
      <c r="FQ55" s="164">
        <v>-16.624400000000001</v>
      </c>
      <c r="FR55" s="164">
        <v>-38.76</v>
      </c>
      <c r="FS55" s="164">
        <v>10.0618</v>
      </c>
      <c r="FT55" s="164">
        <v>1.0562</v>
      </c>
      <c r="FU55" s="164">
        <v>-5.99</v>
      </c>
      <c r="FV55" s="164">
        <v>17.8</v>
      </c>
      <c r="FW55" s="164">
        <v>-17.841000000000001</v>
      </c>
      <c r="FX55" s="164">
        <v>10.464</v>
      </c>
      <c r="FY55" s="164">
        <v>-13.159000000000001</v>
      </c>
      <c r="FZ55" s="164">
        <v>3.38</v>
      </c>
      <c r="GA55" s="164">
        <v>6.6661000000000001</v>
      </c>
      <c r="GB55" s="164">
        <v>31.78</v>
      </c>
      <c r="GC55" s="164">
        <v>100.617</v>
      </c>
      <c r="GD55" s="164">
        <v>103.7848</v>
      </c>
      <c r="GE55" s="164">
        <v>12.63</v>
      </c>
      <c r="GF55" s="164">
        <v>82.5655</v>
      </c>
      <c r="GG55" s="164">
        <v>19.3</v>
      </c>
      <c r="GH55" s="164">
        <v>-17.083500000000001</v>
      </c>
      <c r="GI55" s="165"/>
      <c r="GJ55" s="165"/>
      <c r="GK55" s="164">
        <v>1.7972999999999999</v>
      </c>
      <c r="GL55" s="165"/>
      <c r="GM55" s="165"/>
      <c r="GN55" s="164">
        <v>-13.775499999999999</v>
      </c>
      <c r="GO55" s="164">
        <v>-27.3123</v>
      </c>
      <c r="GP55" s="164">
        <v>21.086300000000001</v>
      </c>
      <c r="GQ55" s="164">
        <v>42.856299999999997</v>
      </c>
      <c r="GR55" s="164">
        <v>56.4315</v>
      </c>
      <c r="GS55" s="164">
        <v>57.064999999999998</v>
      </c>
      <c r="GT55" s="164">
        <v>-145.66980000000001</v>
      </c>
      <c r="GU55" s="164">
        <v>-16.345300000000002</v>
      </c>
      <c r="GV55" s="164">
        <v>30.643999999999998</v>
      </c>
      <c r="GW55" s="164">
        <v>-35.148899999999998</v>
      </c>
      <c r="GX55" s="164">
        <v>11.673</v>
      </c>
      <c r="GY55" s="164">
        <v>4.7755000000000001</v>
      </c>
      <c r="GZ55" s="164">
        <v>4.5141999999999998</v>
      </c>
      <c r="HA55" s="164">
        <v>13</v>
      </c>
      <c r="HB55" s="164">
        <v>253.2998</v>
      </c>
      <c r="HC55" s="164">
        <v>251.15180000000001</v>
      </c>
      <c r="HD55" s="164">
        <v>279.5</v>
      </c>
      <c r="HE55" s="164">
        <v>-279.00209999999998</v>
      </c>
      <c r="HF55" s="164">
        <v>-526.71339999999998</v>
      </c>
      <c r="HG55" s="164">
        <v>529.34739999999999</v>
      </c>
      <c r="HH55" s="164">
        <v>527.49310000000003</v>
      </c>
      <c r="HI55" s="164">
        <v>-234.92</v>
      </c>
      <c r="HJ55" s="164">
        <v>-236.37469999999999</v>
      </c>
      <c r="HK55" s="164">
        <v>-50.540999999999997</v>
      </c>
      <c r="HL55" s="164">
        <v>-40.317399999999999</v>
      </c>
      <c r="HM55" s="164">
        <v>79.201099999999997</v>
      </c>
      <c r="HN55" s="164">
        <v>78.861999999999995</v>
      </c>
      <c r="HO55" s="164">
        <v>-174.8022</v>
      </c>
      <c r="HP55" s="165"/>
      <c r="HQ55" s="164">
        <v>65.064800000000005</v>
      </c>
      <c r="HR55" s="164">
        <v>64.954899999999995</v>
      </c>
      <c r="HS55" s="164">
        <v>-62.2547</v>
      </c>
      <c r="HT55" s="164">
        <v>-62.327800000000003</v>
      </c>
      <c r="HU55" s="164">
        <v>106.73</v>
      </c>
      <c r="HV55" s="164">
        <v>106.1</v>
      </c>
      <c r="HW55" s="164">
        <v>63.9</v>
      </c>
      <c r="HX55" s="164">
        <v>65.2</v>
      </c>
      <c r="HY55" s="164">
        <v>22.109300000000001</v>
      </c>
      <c r="HZ55" s="164">
        <v>30.32</v>
      </c>
      <c r="IA55" s="164">
        <v>-351.07420000000002</v>
      </c>
      <c r="IB55" s="165"/>
      <c r="IC55" s="165"/>
      <c r="ID55" s="164">
        <v>11.6</v>
      </c>
      <c r="IE55" s="164">
        <v>19.399999999999999</v>
      </c>
      <c r="IF55" s="164">
        <v>-64.2</v>
      </c>
      <c r="IG55" s="164">
        <v>-65.3</v>
      </c>
      <c r="IH55" s="165"/>
      <c r="II55" s="165"/>
      <c r="IJ55" s="164">
        <v>-515.13679999999999</v>
      </c>
      <c r="IK55" s="164">
        <v>-237.24979999999999</v>
      </c>
      <c r="IL55" s="164">
        <v>491.22590000000002</v>
      </c>
      <c r="IM55" s="164">
        <v>388.90989999999999</v>
      </c>
      <c r="IN55" s="164">
        <v>-23.415700000000001</v>
      </c>
      <c r="IO55" s="164">
        <v>-384.8904</v>
      </c>
      <c r="IP55" s="164">
        <v>387.27890000000002</v>
      </c>
      <c r="IQ55" s="164">
        <v>-142.18790000000001</v>
      </c>
      <c r="IR55" s="164">
        <v>-235.04580000000001</v>
      </c>
      <c r="IS55" s="164">
        <v>-382.34219999999999</v>
      </c>
      <c r="IT55" s="164">
        <v>118.967</v>
      </c>
      <c r="IU55" s="164">
        <v>116.1862</v>
      </c>
      <c r="IV55" s="164">
        <v>145.73990000000001</v>
      </c>
      <c r="IW55" s="164">
        <v>-477.70549999999997</v>
      </c>
      <c r="IX55" s="164">
        <v>237.6523</v>
      </c>
      <c r="IY55" s="164">
        <v>-240.18700000000001</v>
      </c>
      <c r="IZ55" s="164">
        <v>241.42840000000001</v>
      </c>
      <c r="JA55" s="164">
        <v>-9.8343000000000007</v>
      </c>
      <c r="JB55" s="165"/>
      <c r="JC55" s="164">
        <v>23.44</v>
      </c>
      <c r="JD55" s="164">
        <v>6.86</v>
      </c>
      <c r="JE55" s="164">
        <v>6.9009999999999998</v>
      </c>
      <c r="JF55" s="164">
        <v>-22.48</v>
      </c>
      <c r="JG55" s="164">
        <v>3.2</v>
      </c>
      <c r="JH55" s="165"/>
      <c r="JI55" s="164">
        <v>-3.8956</v>
      </c>
      <c r="JJ55" s="164">
        <v>-49.1905</v>
      </c>
      <c r="JK55" s="164">
        <v>-11.5709</v>
      </c>
      <c r="JL55" s="164">
        <v>36.1</v>
      </c>
      <c r="JM55" s="164">
        <v>55.68</v>
      </c>
      <c r="JN55" s="164">
        <v>54.015999999999998</v>
      </c>
      <c r="JO55" s="164">
        <v>10.0692</v>
      </c>
      <c r="JP55" s="164">
        <v>12.0322</v>
      </c>
      <c r="JQ55" s="164">
        <v>51.8018</v>
      </c>
      <c r="JR55" s="164">
        <v>51.470599999999997</v>
      </c>
      <c r="JS55" s="164">
        <v>51.741799999999998</v>
      </c>
      <c r="JT55" s="165"/>
      <c r="JU55" s="164">
        <v>-19.899999999999999</v>
      </c>
      <c r="JV55" s="164">
        <v>36.413200000000003</v>
      </c>
      <c r="JW55" s="164">
        <v>6.65</v>
      </c>
      <c r="JX55" s="165"/>
      <c r="JY55" s="164">
        <v>-35.762500000000003</v>
      </c>
      <c r="JZ55" s="164">
        <v>72.794899999999998</v>
      </c>
      <c r="KA55" s="164">
        <v>50.668500000000002</v>
      </c>
      <c r="KB55" s="164">
        <v>-35.477899999999998</v>
      </c>
      <c r="KC55" s="164">
        <v>-72.151399999999995</v>
      </c>
      <c r="KD55" s="164">
        <v>38.728999999999999</v>
      </c>
      <c r="KE55" s="164">
        <v>32.031700000000001</v>
      </c>
      <c r="KF55" s="164">
        <v>9.6999999999999993</v>
      </c>
      <c r="KG55" s="164">
        <v>-10.199999999999999</v>
      </c>
      <c r="KH55" s="165"/>
      <c r="KI55" s="164">
        <v>164.17529999999999</v>
      </c>
    </row>
    <row r="56" spans="1:295" ht="18" customHeight="1" x14ac:dyDescent="0.35">
      <c r="A56" s="161" t="s">
        <v>860</v>
      </c>
      <c r="B56" s="161" t="s">
        <v>64</v>
      </c>
      <c r="C56" s="166">
        <v>0</v>
      </c>
      <c r="D56" s="166">
        <v>16.698</v>
      </c>
      <c r="E56" s="166">
        <v>-33.307499999999997</v>
      </c>
      <c r="F56" s="166">
        <v>9.2960999999999991</v>
      </c>
      <c r="G56" s="166">
        <v>18.850899999999999</v>
      </c>
      <c r="H56" s="167"/>
      <c r="I56" s="166">
        <v>37.560600000000001</v>
      </c>
      <c r="J56" s="166">
        <v>-71.075100000000006</v>
      </c>
      <c r="K56" s="166">
        <v>38.424999999999997</v>
      </c>
      <c r="L56" s="166">
        <v>19.2134</v>
      </c>
      <c r="M56" s="166">
        <v>18.9222</v>
      </c>
      <c r="N56" s="166">
        <v>26.64</v>
      </c>
      <c r="O56" s="166">
        <v>-25.332999999999998</v>
      </c>
      <c r="P56" s="166">
        <v>22</v>
      </c>
      <c r="Q56" s="166">
        <v>10.763999999999999</v>
      </c>
      <c r="R56" s="166">
        <v>-22</v>
      </c>
      <c r="S56" s="166">
        <v>7.8819999999999997</v>
      </c>
      <c r="T56" s="166">
        <v>142.35380000000001</v>
      </c>
      <c r="U56" s="166">
        <v>7.6349999999999998</v>
      </c>
      <c r="V56" s="166">
        <v>7.5125999999999999</v>
      </c>
      <c r="W56" s="166">
        <v>12.2235</v>
      </c>
      <c r="X56" s="166">
        <v>11.8597</v>
      </c>
      <c r="Y56" s="166">
        <v>5.4920999999999998</v>
      </c>
      <c r="Z56" s="166">
        <v>8.2514000000000003</v>
      </c>
      <c r="AA56" s="167"/>
      <c r="AB56" s="167"/>
      <c r="AC56" s="166">
        <v>0</v>
      </c>
      <c r="AD56" s="166">
        <v>-77.16</v>
      </c>
      <c r="AE56" s="167"/>
      <c r="AF56" s="166">
        <v>-26.64</v>
      </c>
      <c r="AG56" s="166">
        <v>24.2</v>
      </c>
      <c r="AH56" s="166">
        <v>16.983000000000001</v>
      </c>
      <c r="AI56" s="166">
        <v>0.27</v>
      </c>
      <c r="AJ56" s="166">
        <v>-33.340000000000003</v>
      </c>
      <c r="AK56" s="166">
        <v>-33.700000000000003</v>
      </c>
      <c r="AL56" s="166">
        <v>-53.54</v>
      </c>
      <c r="AM56" s="166">
        <v>33.630000000000003</v>
      </c>
      <c r="AN56" s="166">
        <v>33.840000000000003</v>
      </c>
      <c r="AO56" s="166">
        <v>9.9768000000000008</v>
      </c>
      <c r="AP56" s="166">
        <v>9.4982000000000006</v>
      </c>
      <c r="AQ56" s="166">
        <v>54.143000000000001</v>
      </c>
      <c r="AR56" s="166">
        <v>56.343299999999999</v>
      </c>
      <c r="AS56" s="166">
        <v>35.117899999999999</v>
      </c>
      <c r="AT56" s="166">
        <v>-41.661299999999997</v>
      </c>
      <c r="AU56" s="166">
        <v>-41.552900000000001</v>
      </c>
      <c r="AV56" s="166">
        <v>7.7971000000000004</v>
      </c>
      <c r="AW56" s="166">
        <v>6.8800999999999997</v>
      </c>
      <c r="AX56" s="166">
        <v>55.994999999999997</v>
      </c>
      <c r="AY56" s="166">
        <v>57.200600000000001</v>
      </c>
      <c r="AZ56" s="166">
        <v>-4.7111000000000001</v>
      </c>
      <c r="BA56" s="166">
        <v>-23.14</v>
      </c>
      <c r="BB56" s="166">
        <v>-249.22890000000001</v>
      </c>
      <c r="BC56" s="166">
        <v>-2.8264999999999998</v>
      </c>
      <c r="BD56" s="166">
        <v>-18.7</v>
      </c>
      <c r="BE56" s="166">
        <v>-19.600000000000001</v>
      </c>
      <c r="BF56" s="166">
        <v>46.808399999999999</v>
      </c>
      <c r="BG56" s="166">
        <v>46.361400000000003</v>
      </c>
      <c r="BH56" s="166">
        <v>-4.125</v>
      </c>
      <c r="BI56" s="167"/>
      <c r="BJ56" s="166">
        <v>-30.627500000000001</v>
      </c>
      <c r="BK56" s="166">
        <v>1.6737</v>
      </c>
      <c r="BL56" s="167"/>
      <c r="BM56" s="166">
        <v>0</v>
      </c>
      <c r="BN56" s="166">
        <v>299.84429999999998</v>
      </c>
      <c r="BO56" s="166">
        <v>51.881500000000003</v>
      </c>
      <c r="BP56" s="166">
        <v>51.881500000000003</v>
      </c>
      <c r="BQ56" s="166">
        <v>-188.5334</v>
      </c>
      <c r="BR56" s="166">
        <v>322.09109999999998</v>
      </c>
      <c r="BS56" s="167"/>
      <c r="BT56" s="166">
        <v>-43.740699999999997</v>
      </c>
      <c r="BU56" s="166">
        <v>45.622399999999999</v>
      </c>
      <c r="BV56" s="166">
        <v>67.312100000000001</v>
      </c>
      <c r="BW56" s="166">
        <v>22.03</v>
      </c>
      <c r="BX56" s="166">
        <v>16.899999999999999</v>
      </c>
      <c r="BY56" s="166">
        <v>46.17</v>
      </c>
      <c r="BZ56" s="166">
        <v>64.510000000000005</v>
      </c>
      <c r="CA56" s="166">
        <v>-53.712600000000002</v>
      </c>
      <c r="CB56" s="166">
        <v>-54.382399999999997</v>
      </c>
      <c r="CC56" s="166">
        <v>125.00709999999999</v>
      </c>
      <c r="CD56" s="166">
        <v>126.6221</v>
      </c>
      <c r="CE56" s="166">
        <v>28.989100000000001</v>
      </c>
      <c r="CF56" s="166">
        <v>-45.143500000000003</v>
      </c>
      <c r="CG56" s="166">
        <v>-45.111800000000002</v>
      </c>
      <c r="CH56" s="166">
        <v>-4.4154</v>
      </c>
      <c r="CI56" s="166">
        <v>-49.084600000000002</v>
      </c>
      <c r="CJ56" s="167"/>
      <c r="CK56" s="167"/>
      <c r="CL56" s="166">
        <v>15.4</v>
      </c>
      <c r="CM56" s="166">
        <v>98.2</v>
      </c>
      <c r="CN56" s="166">
        <v>-11.63</v>
      </c>
      <c r="CO56" s="166">
        <v>34.811300000000003</v>
      </c>
      <c r="CP56" s="166">
        <v>35.604399999999998</v>
      </c>
      <c r="CQ56" s="166">
        <v>35.690600000000003</v>
      </c>
      <c r="CR56" s="166">
        <v>-32.563499999999998</v>
      </c>
      <c r="CS56" s="166">
        <v>-32.259300000000003</v>
      </c>
      <c r="CT56" s="166">
        <v>1</v>
      </c>
      <c r="CU56" s="166">
        <v>7.1082000000000001</v>
      </c>
      <c r="CV56" s="166">
        <v>-11.3567</v>
      </c>
      <c r="CW56" s="166">
        <v>11.702199999999999</v>
      </c>
      <c r="CX56" s="166">
        <v>21.15</v>
      </c>
      <c r="CY56" s="166">
        <v>53.35</v>
      </c>
      <c r="CZ56" s="166">
        <v>34.929200000000002</v>
      </c>
      <c r="DA56" s="166">
        <v>32.9636</v>
      </c>
      <c r="DB56" s="166">
        <v>-25.07</v>
      </c>
      <c r="DC56" s="166">
        <v>-3.7679</v>
      </c>
      <c r="DD56" s="166">
        <v>49.949800000000003</v>
      </c>
      <c r="DE56" s="166">
        <v>49.709800000000001</v>
      </c>
      <c r="DF56" s="166">
        <v>-106.5682</v>
      </c>
      <c r="DG56" s="166">
        <v>-2.0000000000000001E-4</v>
      </c>
      <c r="DH56" s="166">
        <v>-15.171099999999999</v>
      </c>
      <c r="DI56" s="166">
        <v>-83.9</v>
      </c>
      <c r="DJ56" s="166">
        <v>-84.5</v>
      </c>
      <c r="DK56" s="166">
        <v>25.1175</v>
      </c>
      <c r="DL56" s="166">
        <v>36.0443</v>
      </c>
      <c r="DM56" s="166">
        <v>38.525700000000001</v>
      </c>
      <c r="DN56" s="166">
        <v>51.580800000000004</v>
      </c>
      <c r="DO56" s="166">
        <v>35.880000000000003</v>
      </c>
      <c r="DP56" s="166">
        <v>-2.5099999999999998</v>
      </c>
      <c r="DQ56" s="166">
        <v>47.722499999999997</v>
      </c>
      <c r="DR56" s="166">
        <v>102.7333</v>
      </c>
      <c r="DS56" s="166">
        <v>-18.989999999999998</v>
      </c>
      <c r="DT56" s="166">
        <v>-19</v>
      </c>
      <c r="DU56" s="166">
        <v>85.32</v>
      </c>
      <c r="DV56" s="166">
        <v>52.81</v>
      </c>
      <c r="DW56" s="166">
        <v>104.6545</v>
      </c>
      <c r="DX56" s="166">
        <v>101.5455</v>
      </c>
      <c r="DY56" s="166">
        <v>-36.6008</v>
      </c>
      <c r="DZ56" s="166">
        <v>-35.454500000000003</v>
      </c>
      <c r="EA56" s="166">
        <v>158.1437</v>
      </c>
      <c r="EB56" s="166">
        <v>125.0629</v>
      </c>
      <c r="EC56" s="166">
        <v>120.71729999999999</v>
      </c>
      <c r="ED56" s="166">
        <v>120.8724</v>
      </c>
      <c r="EE56" s="166">
        <v>77.299599999999998</v>
      </c>
      <c r="EF56" s="166">
        <v>66.275499999999994</v>
      </c>
      <c r="EG56" s="166">
        <v>-22.504999999999999</v>
      </c>
      <c r="EH56" s="166">
        <v>199.4854</v>
      </c>
      <c r="EI56" s="166">
        <v>294.71530000000001</v>
      </c>
      <c r="EJ56" s="167"/>
      <c r="EK56" s="166">
        <v>-24.410499999999999</v>
      </c>
      <c r="EL56" s="166">
        <v>-23.537800000000001</v>
      </c>
      <c r="EM56" s="166">
        <v>0</v>
      </c>
      <c r="EN56" s="166">
        <v>-0.59219999999999995</v>
      </c>
      <c r="EO56" s="166">
        <v>-1.6435</v>
      </c>
      <c r="EP56" s="166">
        <v>161.34</v>
      </c>
      <c r="EQ56" s="166">
        <v>-60.353499999999997</v>
      </c>
      <c r="ER56" s="166">
        <v>-61.228900000000003</v>
      </c>
      <c r="ES56" s="166">
        <v>-36.490499999999997</v>
      </c>
      <c r="ET56" s="167"/>
      <c r="EU56" s="166">
        <v>-13.23</v>
      </c>
      <c r="EV56" s="166">
        <v>111.7</v>
      </c>
      <c r="EW56" s="166">
        <v>6.3164999999999996</v>
      </c>
      <c r="EX56" s="166">
        <v>-27.4209</v>
      </c>
      <c r="EY56" s="166">
        <v>-12.934699999999999</v>
      </c>
      <c r="EZ56" s="166">
        <v>-12.569100000000001</v>
      </c>
      <c r="FA56" s="166">
        <v>3.512</v>
      </c>
      <c r="FB56" s="166">
        <v>-65.295400000000001</v>
      </c>
      <c r="FC56" s="166">
        <v>29.0259</v>
      </c>
      <c r="FD56" s="167"/>
      <c r="FE56" s="167"/>
      <c r="FF56" s="166">
        <v>2.5951</v>
      </c>
      <c r="FG56" s="166">
        <v>39.835000000000001</v>
      </c>
      <c r="FH56" s="166">
        <v>39.704900000000002</v>
      </c>
      <c r="FI56" s="166">
        <v>37.899000000000001</v>
      </c>
      <c r="FJ56" s="166">
        <v>55.0931</v>
      </c>
      <c r="FK56" s="166">
        <v>53.251100000000001</v>
      </c>
      <c r="FL56" s="166">
        <v>-116.21469999999999</v>
      </c>
      <c r="FM56" s="166">
        <v>38.119799999999998</v>
      </c>
      <c r="FN56" s="166">
        <v>37.751100000000001</v>
      </c>
      <c r="FO56" s="166">
        <v>-96.638300000000001</v>
      </c>
      <c r="FP56" s="166">
        <v>-87.740399999999994</v>
      </c>
      <c r="FQ56" s="166">
        <v>-23.033200000000001</v>
      </c>
      <c r="FR56" s="166">
        <v>-36.590000000000003</v>
      </c>
      <c r="FS56" s="166">
        <v>13.3797</v>
      </c>
      <c r="FT56" s="166">
        <v>0.97440000000000004</v>
      </c>
      <c r="FU56" s="166">
        <v>-8.1999999999999993</v>
      </c>
      <c r="FV56" s="166">
        <v>18.22</v>
      </c>
      <c r="FW56" s="166">
        <v>-24.043900000000001</v>
      </c>
      <c r="FX56" s="166">
        <v>9.3500999999999994</v>
      </c>
      <c r="FY56" s="166">
        <v>-13.448</v>
      </c>
      <c r="FZ56" s="166">
        <v>4.3780000000000001</v>
      </c>
      <c r="GA56" s="166">
        <v>6.5332999999999997</v>
      </c>
      <c r="GB56" s="166">
        <v>28.59</v>
      </c>
      <c r="GC56" s="166">
        <v>88.8566</v>
      </c>
      <c r="GD56" s="166">
        <v>99.0214</v>
      </c>
      <c r="GE56" s="166">
        <v>12.18</v>
      </c>
      <c r="GF56" s="166">
        <v>77.582300000000004</v>
      </c>
      <c r="GG56" s="166">
        <v>19.3</v>
      </c>
      <c r="GH56" s="166">
        <v>-15.944000000000001</v>
      </c>
      <c r="GI56" s="167"/>
      <c r="GJ56" s="166">
        <v>0</v>
      </c>
      <c r="GK56" s="166">
        <v>1.6500999999999999</v>
      </c>
      <c r="GL56" s="167"/>
      <c r="GM56" s="167"/>
      <c r="GN56" s="166">
        <v>-12.8415</v>
      </c>
      <c r="GO56" s="166">
        <v>-24.498000000000001</v>
      </c>
      <c r="GP56" s="166">
        <v>21.473600000000001</v>
      </c>
      <c r="GQ56" s="166">
        <v>37.982500000000002</v>
      </c>
      <c r="GR56" s="166">
        <v>55.0608</v>
      </c>
      <c r="GS56" s="166">
        <v>56.500100000000003</v>
      </c>
      <c r="GT56" s="166">
        <v>-132.34280000000001</v>
      </c>
      <c r="GU56" s="166">
        <v>-15.511200000000001</v>
      </c>
      <c r="GV56" s="166">
        <v>31.057300000000001</v>
      </c>
      <c r="GW56" s="166">
        <v>-34.282299999999999</v>
      </c>
      <c r="GX56" s="166">
        <v>11.4451</v>
      </c>
      <c r="GY56" s="166">
        <v>3.0958000000000001</v>
      </c>
      <c r="GZ56" s="166">
        <v>2.8266</v>
      </c>
      <c r="HA56" s="167"/>
      <c r="HB56" s="166">
        <v>255.62270000000001</v>
      </c>
      <c r="HC56" s="166">
        <v>253.9306</v>
      </c>
      <c r="HD56" s="166">
        <v>282.5</v>
      </c>
      <c r="HE56" s="166">
        <v>-280.93990000000002</v>
      </c>
      <c r="HF56" s="166">
        <v>-526.19820000000004</v>
      </c>
      <c r="HG56" s="166">
        <v>529.66049999999996</v>
      </c>
      <c r="HH56" s="166">
        <v>527.38520000000005</v>
      </c>
      <c r="HI56" s="166">
        <v>-237.2714</v>
      </c>
      <c r="HJ56" s="166">
        <v>-238.42959999999999</v>
      </c>
      <c r="HK56" s="166">
        <v>-51.160600000000002</v>
      </c>
      <c r="HL56" s="166">
        <v>-41.713099999999997</v>
      </c>
      <c r="HM56" s="166">
        <v>83.313900000000004</v>
      </c>
      <c r="HN56" s="166">
        <v>81.950599999999994</v>
      </c>
      <c r="HO56" s="167"/>
      <c r="HP56" s="167"/>
      <c r="HQ56" s="166">
        <v>63.383800000000001</v>
      </c>
      <c r="HR56" s="166">
        <v>62.636800000000001</v>
      </c>
      <c r="HS56" s="166">
        <v>-70.787599999999998</v>
      </c>
      <c r="HT56" s="166">
        <v>-71.3994</v>
      </c>
      <c r="HU56" s="166">
        <v>105.02</v>
      </c>
      <c r="HV56" s="166">
        <v>105.79</v>
      </c>
      <c r="HW56" s="166">
        <v>62.2</v>
      </c>
      <c r="HX56" s="166">
        <v>63.1</v>
      </c>
      <c r="HY56" s="166">
        <v>22.149799999999999</v>
      </c>
      <c r="HZ56" s="166">
        <v>28.64</v>
      </c>
      <c r="IA56" s="166">
        <v>-345.4991</v>
      </c>
      <c r="IB56" s="167"/>
      <c r="IC56" s="167"/>
      <c r="ID56" s="166">
        <v>11.1</v>
      </c>
      <c r="IE56" s="166">
        <v>18.399999999999999</v>
      </c>
      <c r="IF56" s="166">
        <v>-61.7</v>
      </c>
      <c r="IG56" s="166">
        <v>-61.9</v>
      </c>
      <c r="IH56" s="167"/>
      <c r="II56" s="167"/>
      <c r="IJ56" s="166">
        <v>-521.21029999999996</v>
      </c>
      <c r="IK56" s="166">
        <v>-264.8972</v>
      </c>
      <c r="IL56" s="166">
        <v>489.21390000000002</v>
      </c>
      <c r="IM56" s="166">
        <v>396.3707</v>
      </c>
      <c r="IN56" s="166">
        <v>-18.540400000000002</v>
      </c>
      <c r="IO56" s="166">
        <v>-383.93729999999999</v>
      </c>
      <c r="IP56" s="166">
        <v>387.8424</v>
      </c>
      <c r="IQ56" s="166">
        <v>-139.0444</v>
      </c>
      <c r="IR56" s="166">
        <v>-234.13399999999999</v>
      </c>
      <c r="IS56" s="166">
        <v>-381.26960000000003</v>
      </c>
      <c r="IT56" s="166">
        <v>119.7115</v>
      </c>
      <c r="IU56" s="166">
        <v>117.5086</v>
      </c>
      <c r="IV56" s="166">
        <v>139.1326</v>
      </c>
      <c r="IW56" s="166">
        <v>-480.9522</v>
      </c>
      <c r="IX56" s="166">
        <v>232.94759999999999</v>
      </c>
      <c r="IY56" s="166">
        <v>-243.97829999999999</v>
      </c>
      <c r="IZ56" s="166">
        <v>246.6464</v>
      </c>
      <c r="JA56" s="166">
        <v>-10.652799999999999</v>
      </c>
      <c r="JB56" s="167"/>
      <c r="JC56" s="166">
        <v>20.399999999999999</v>
      </c>
      <c r="JD56" s="166">
        <v>7.0819999999999999</v>
      </c>
      <c r="JE56" s="166">
        <v>7.0439999999999996</v>
      </c>
      <c r="JF56" s="166">
        <v>-19.68</v>
      </c>
      <c r="JG56" s="166">
        <v>0.48</v>
      </c>
      <c r="JH56" s="167"/>
      <c r="JI56" s="166">
        <v>-0.73089999999999999</v>
      </c>
      <c r="JJ56" s="166">
        <v>-50.157899999999998</v>
      </c>
      <c r="JK56" s="166">
        <v>-12.861800000000001</v>
      </c>
      <c r="JL56" s="166">
        <v>34.4</v>
      </c>
      <c r="JM56" s="166">
        <v>50.621000000000002</v>
      </c>
      <c r="JN56" s="166">
        <v>54.697000000000003</v>
      </c>
      <c r="JO56" s="166">
        <v>10.1114</v>
      </c>
      <c r="JP56" s="166">
        <v>12.2341</v>
      </c>
      <c r="JQ56" s="166">
        <v>54.0747</v>
      </c>
      <c r="JR56" s="166">
        <v>53.880699999999997</v>
      </c>
      <c r="JS56" s="166">
        <v>53.815199999999997</v>
      </c>
      <c r="JT56" s="167"/>
      <c r="JU56" s="166">
        <v>-18.3</v>
      </c>
      <c r="JV56" s="166">
        <v>37.2819</v>
      </c>
      <c r="JW56" s="166">
        <v>6.17</v>
      </c>
      <c r="JX56" s="167"/>
      <c r="JY56" s="166">
        <v>-39.6053</v>
      </c>
      <c r="JZ56" s="166">
        <v>73.341700000000003</v>
      </c>
      <c r="KA56" s="166">
        <v>52.737400000000001</v>
      </c>
      <c r="KB56" s="166">
        <v>-36.020200000000003</v>
      </c>
      <c r="KC56" s="166">
        <v>-72.690200000000004</v>
      </c>
      <c r="KD56" s="166">
        <v>40.540599999999998</v>
      </c>
      <c r="KE56" s="166">
        <v>31.16</v>
      </c>
      <c r="KF56" s="166">
        <v>9.9</v>
      </c>
      <c r="KG56" s="166">
        <v>-8.6</v>
      </c>
      <c r="KH56" s="167"/>
      <c r="KI56" s="166">
        <v>166.8349</v>
      </c>
    </row>
    <row r="57" spans="1:295" x14ac:dyDescent="0.35">
      <c r="A57" s="228" t="s">
        <v>872</v>
      </c>
      <c r="B57" s="228"/>
      <c r="C57" s="169">
        <v>0</v>
      </c>
      <c r="D57" s="169">
        <v>21.824300000000001</v>
      </c>
      <c r="E57" s="169">
        <v>-29.281199999999998</v>
      </c>
      <c r="F57" s="169">
        <v>12.6441</v>
      </c>
      <c r="G57" s="169">
        <v>28.517399999999999</v>
      </c>
      <c r="H57" s="169">
        <v>0</v>
      </c>
      <c r="I57" s="169">
        <v>56.904800000000002</v>
      </c>
      <c r="J57" s="169">
        <v>-70.4345</v>
      </c>
      <c r="K57" s="169">
        <v>59.023699999999998</v>
      </c>
      <c r="L57" s="169">
        <v>29.947099999999999</v>
      </c>
      <c r="M57" s="169">
        <v>29.114599999999999</v>
      </c>
      <c r="N57" s="169">
        <v>26.64</v>
      </c>
      <c r="O57" s="169">
        <v>-1.931</v>
      </c>
      <c r="P57" s="169">
        <v>44</v>
      </c>
      <c r="Q57" s="169">
        <v>19.044</v>
      </c>
      <c r="R57" s="169">
        <v>0</v>
      </c>
      <c r="S57" s="169">
        <v>13.0228</v>
      </c>
      <c r="T57" s="169">
        <v>221.0608</v>
      </c>
      <c r="U57" s="169">
        <v>17.474900000000002</v>
      </c>
      <c r="V57" s="169">
        <v>17.6282</v>
      </c>
      <c r="W57" s="169">
        <v>29.174299999999999</v>
      </c>
      <c r="X57" s="169">
        <v>11.9688</v>
      </c>
      <c r="Y57" s="169">
        <v>6.242</v>
      </c>
      <c r="Z57" s="169">
        <v>9.0967000000000002</v>
      </c>
      <c r="AA57" s="169">
        <v>0</v>
      </c>
      <c r="AB57" s="169">
        <v>0</v>
      </c>
      <c r="AC57" s="169">
        <v>0</v>
      </c>
      <c r="AD57" s="169">
        <v>0</v>
      </c>
      <c r="AE57" s="169">
        <v>0</v>
      </c>
      <c r="AF57" s="169">
        <v>13.32</v>
      </c>
      <c r="AG57" s="169">
        <v>50.6</v>
      </c>
      <c r="AH57" s="169">
        <v>25.427</v>
      </c>
      <c r="AI57" s="169">
        <v>0.315</v>
      </c>
      <c r="AJ57" s="169">
        <v>-33.340000000000003</v>
      </c>
      <c r="AK57" s="169">
        <v>-33.700000000000003</v>
      </c>
      <c r="AL57" s="169">
        <v>-44.59</v>
      </c>
      <c r="AM57" s="169">
        <v>66.87</v>
      </c>
      <c r="AN57" s="169">
        <v>67.37</v>
      </c>
      <c r="AO57" s="169">
        <v>16.922799999999999</v>
      </c>
      <c r="AP57" s="169">
        <v>11.859400000000001</v>
      </c>
      <c r="AQ57" s="169">
        <v>72.241900000000001</v>
      </c>
      <c r="AR57" s="169">
        <v>74.376300000000001</v>
      </c>
      <c r="AS57" s="169">
        <v>58.361199999999997</v>
      </c>
      <c r="AT57" s="169">
        <v>-35.231299999999997</v>
      </c>
      <c r="AU57" s="169">
        <v>-34.693300000000001</v>
      </c>
      <c r="AV57" s="169">
        <v>34.029600000000002</v>
      </c>
      <c r="AW57" s="169">
        <v>34.247900000000001</v>
      </c>
      <c r="AX57" s="169">
        <v>76.624700000000004</v>
      </c>
      <c r="AY57" s="169">
        <v>77.562399999999997</v>
      </c>
      <c r="AZ57" s="169">
        <v>2.1101999999999999</v>
      </c>
      <c r="BA57" s="169">
        <v>9.5274000000000001</v>
      </c>
      <c r="BB57" s="169">
        <v>-224.1721</v>
      </c>
      <c r="BC57" s="169">
        <v>-2.8264999999999998</v>
      </c>
      <c r="BD57" s="169">
        <v>-2.2999999999999998</v>
      </c>
      <c r="BE57" s="169">
        <v>-2.5</v>
      </c>
      <c r="BF57" s="169">
        <v>70.662300000000002</v>
      </c>
      <c r="BG57" s="169">
        <v>68.687799999999996</v>
      </c>
      <c r="BH57" s="169">
        <v>-3.4964</v>
      </c>
      <c r="BI57" s="169">
        <v>0</v>
      </c>
      <c r="BJ57" s="169">
        <v>-5.2896999999999998</v>
      </c>
      <c r="BK57" s="169">
        <v>4.9729000000000001</v>
      </c>
      <c r="BL57" s="169">
        <v>6.5915999999999997</v>
      </c>
      <c r="BM57" s="169">
        <v>4.4382999999999999</v>
      </c>
      <c r="BN57" s="169">
        <v>471.3888</v>
      </c>
      <c r="BO57" s="169">
        <v>104.709</v>
      </c>
      <c r="BP57" s="169">
        <v>104.5564</v>
      </c>
      <c r="BQ57" s="169">
        <v>-158.1918</v>
      </c>
      <c r="BR57" s="169">
        <v>464.34070000000003</v>
      </c>
      <c r="BS57" s="169">
        <v>0</v>
      </c>
      <c r="BT57" s="169">
        <v>-28.002800000000001</v>
      </c>
      <c r="BU57" s="169">
        <v>106.0051</v>
      </c>
      <c r="BV57" s="169">
        <v>89.985600000000005</v>
      </c>
      <c r="BW57" s="169">
        <v>28.7</v>
      </c>
      <c r="BX57" s="169">
        <v>27.38</v>
      </c>
      <c r="BY57" s="169">
        <v>65.680000000000007</v>
      </c>
      <c r="BZ57" s="169">
        <v>84.06</v>
      </c>
      <c r="CA57" s="169">
        <v>-43.799799999999998</v>
      </c>
      <c r="CB57" s="169">
        <v>-41.388599999999997</v>
      </c>
      <c r="CC57" s="169">
        <v>240.39529999999999</v>
      </c>
      <c r="CD57" s="169">
        <v>137.9323</v>
      </c>
      <c r="CE57" s="169">
        <v>40.264600000000002</v>
      </c>
      <c r="CF57" s="169">
        <v>-27.3186</v>
      </c>
      <c r="CG57" s="169">
        <v>-26.6813</v>
      </c>
      <c r="CH57" s="169">
        <v>-0.62990000000000002</v>
      </c>
      <c r="CI57" s="169">
        <v>-32.145699999999998</v>
      </c>
      <c r="CJ57" s="169">
        <v>0</v>
      </c>
      <c r="CK57" s="169">
        <v>0</v>
      </c>
      <c r="CL57" s="169">
        <v>42.8</v>
      </c>
      <c r="CM57" s="169">
        <v>123.8</v>
      </c>
      <c r="CN57" s="169">
        <v>-9.0399999999999991</v>
      </c>
      <c r="CO57" s="169">
        <v>51.139699999999998</v>
      </c>
      <c r="CP57" s="169">
        <v>50.331899999999997</v>
      </c>
      <c r="CQ57" s="169">
        <v>49.945</v>
      </c>
      <c r="CR57" s="169">
        <v>-2.5996999999999999</v>
      </c>
      <c r="CS57" s="169">
        <v>-2.4510000000000001</v>
      </c>
      <c r="CT57" s="169">
        <v>18.220099999999999</v>
      </c>
      <c r="CU57" s="169">
        <v>17.255299999999998</v>
      </c>
      <c r="CV57" s="169">
        <v>18.746700000000001</v>
      </c>
      <c r="CW57" s="169">
        <v>16.4971</v>
      </c>
      <c r="CX57" s="169">
        <v>46.19</v>
      </c>
      <c r="CY57" s="169">
        <v>74.09</v>
      </c>
      <c r="CZ57" s="169">
        <v>46.882300000000001</v>
      </c>
      <c r="DA57" s="169">
        <v>44.096400000000003</v>
      </c>
      <c r="DB57" s="169">
        <v>-20.25</v>
      </c>
      <c r="DC57" s="169">
        <v>-0.78149999999999997</v>
      </c>
      <c r="DD57" s="169">
        <v>62.119700000000002</v>
      </c>
      <c r="DE57" s="169">
        <v>61.320900000000002</v>
      </c>
      <c r="DF57" s="169">
        <v>-65.179299999999998</v>
      </c>
      <c r="DG57" s="169">
        <v>0</v>
      </c>
      <c r="DH57" s="169">
        <v>-12.351000000000001</v>
      </c>
      <c r="DI57" s="169">
        <v>-66.3</v>
      </c>
      <c r="DJ57" s="169">
        <v>-65.3</v>
      </c>
      <c r="DK57" s="169">
        <v>28.5947</v>
      </c>
      <c r="DL57" s="169">
        <v>55.380200000000002</v>
      </c>
      <c r="DM57" s="169">
        <v>66.704400000000007</v>
      </c>
      <c r="DN57" s="169">
        <v>78.533900000000003</v>
      </c>
      <c r="DO57" s="169">
        <v>54.86</v>
      </c>
      <c r="DP57" s="169">
        <v>-0.11</v>
      </c>
      <c r="DQ57" s="169">
        <v>80.540999999999997</v>
      </c>
      <c r="DR57" s="169">
        <v>132.76750000000001</v>
      </c>
      <c r="DS57" s="169">
        <v>-18.670000000000002</v>
      </c>
      <c r="DT57" s="169">
        <v>-18.940000000000001</v>
      </c>
      <c r="DU57" s="169">
        <v>124</v>
      </c>
      <c r="DV57" s="169">
        <v>109.36</v>
      </c>
      <c r="DW57" s="169">
        <v>134.3091</v>
      </c>
      <c r="DX57" s="169">
        <v>132.96360000000001</v>
      </c>
      <c r="DY57" s="169">
        <v>-28.447500000000002</v>
      </c>
      <c r="DZ57" s="169">
        <v>-28.081800000000001</v>
      </c>
      <c r="EA57" s="169">
        <v>213.7551</v>
      </c>
      <c r="EB57" s="169">
        <v>175.99780000000001</v>
      </c>
      <c r="EC57" s="169">
        <v>170.0633</v>
      </c>
      <c r="ED57" s="169">
        <v>172.55959999999999</v>
      </c>
      <c r="EE57" s="169">
        <v>111.2124</v>
      </c>
      <c r="EF57" s="169">
        <v>104.45050000000001</v>
      </c>
      <c r="EG57" s="169">
        <v>-18.169</v>
      </c>
      <c r="EH57" s="169">
        <v>399.93729999999999</v>
      </c>
      <c r="EI57" s="169">
        <v>421.27210000000002</v>
      </c>
      <c r="EJ57" s="169">
        <v>0</v>
      </c>
      <c r="EK57" s="169">
        <v>-14.314399999999999</v>
      </c>
      <c r="EL57" s="169">
        <v>-12.6465</v>
      </c>
      <c r="EM57" s="169">
        <v>35.299199999999999</v>
      </c>
      <c r="EN57" s="169">
        <v>55.364199999999997</v>
      </c>
      <c r="EO57" s="169">
        <v>51.773000000000003</v>
      </c>
      <c r="EP57" s="169">
        <v>181.30799999999999</v>
      </c>
      <c r="EQ57" s="169">
        <v>-34.235500000000002</v>
      </c>
      <c r="ER57" s="169">
        <v>-35.334400000000002</v>
      </c>
      <c r="ES57" s="169">
        <v>0.29389999999999999</v>
      </c>
      <c r="ET57" s="169">
        <v>18.21</v>
      </c>
      <c r="EU57" s="169">
        <v>-11.07</v>
      </c>
      <c r="EV57" s="169">
        <v>128.9</v>
      </c>
      <c r="EW57" s="169">
        <v>10.5647</v>
      </c>
      <c r="EX57" s="169">
        <v>66.994699999999995</v>
      </c>
      <c r="EY57" s="169">
        <v>-10.4909</v>
      </c>
      <c r="EZ57" s="169">
        <v>-10.0914</v>
      </c>
      <c r="FA57" s="169">
        <v>4.9408000000000003</v>
      </c>
      <c r="FB57" s="169">
        <v>-27.434999999999999</v>
      </c>
      <c r="FC57" s="169">
        <v>67.2864</v>
      </c>
      <c r="FD57" s="169">
        <v>0</v>
      </c>
      <c r="FE57" s="169">
        <v>0</v>
      </c>
      <c r="FF57" s="169">
        <v>3.6577999999999999</v>
      </c>
      <c r="FG57" s="169">
        <v>40.950499999999998</v>
      </c>
      <c r="FH57" s="169">
        <v>40.482399999999998</v>
      </c>
      <c r="FI57" s="169">
        <v>39.5762</v>
      </c>
      <c r="FJ57" s="169">
        <v>67.150000000000006</v>
      </c>
      <c r="FK57" s="169">
        <v>67.6524</v>
      </c>
      <c r="FL57" s="169">
        <v>-91.431200000000004</v>
      </c>
      <c r="FM57" s="169">
        <v>72.464799999999997</v>
      </c>
      <c r="FN57" s="169">
        <v>72.033900000000003</v>
      </c>
      <c r="FO57" s="169">
        <v>-82.881799999999998</v>
      </c>
      <c r="FP57" s="169">
        <v>-76.197500000000005</v>
      </c>
      <c r="FQ57" s="169">
        <v>-12.2225</v>
      </c>
      <c r="FR57" s="169">
        <v>-32.57</v>
      </c>
      <c r="FS57" s="169">
        <v>15.2621</v>
      </c>
      <c r="FT57" s="169">
        <v>1.6654</v>
      </c>
      <c r="FU57" s="169">
        <v>-5.74</v>
      </c>
      <c r="FV57" s="169">
        <v>19.7</v>
      </c>
      <c r="FW57" s="169">
        <v>-13.6126</v>
      </c>
      <c r="FX57" s="169">
        <v>11.3171</v>
      </c>
      <c r="FY57" s="169">
        <v>-11.433</v>
      </c>
      <c r="FZ57" s="169">
        <v>4.5679999999999996</v>
      </c>
      <c r="GA57" s="169">
        <v>9.0791000000000004</v>
      </c>
      <c r="GB57" s="169">
        <v>35.82</v>
      </c>
      <c r="GC57" s="169">
        <v>128.21979999999999</v>
      </c>
      <c r="GD57" s="169">
        <v>132.0753</v>
      </c>
      <c r="GE57" s="169">
        <v>14.62</v>
      </c>
      <c r="GF57" s="169">
        <v>92.3155</v>
      </c>
      <c r="GG57" s="169">
        <v>23</v>
      </c>
      <c r="GH57" s="169">
        <v>-10.013299999999999</v>
      </c>
      <c r="GI57" s="169">
        <v>0</v>
      </c>
      <c r="GJ57" s="169">
        <v>9.1631</v>
      </c>
      <c r="GK57" s="169">
        <v>2.7471000000000001</v>
      </c>
      <c r="GL57" s="169">
        <v>0</v>
      </c>
      <c r="GM57" s="169">
        <v>0</v>
      </c>
      <c r="GN57" s="169">
        <v>-12.8415</v>
      </c>
      <c r="GO57" s="169">
        <v>-22.040700000000001</v>
      </c>
      <c r="GP57" s="169">
        <v>25.006599999999999</v>
      </c>
      <c r="GQ57" s="169">
        <v>74.5364</v>
      </c>
      <c r="GR57" s="169">
        <v>57.664900000000003</v>
      </c>
      <c r="GS57" s="169">
        <v>121.1409</v>
      </c>
      <c r="GT57" s="169">
        <v>-132.26220000000001</v>
      </c>
      <c r="GU57" s="169">
        <v>-14.177</v>
      </c>
      <c r="GV57" s="169">
        <v>44.0152</v>
      </c>
      <c r="GW57" s="169">
        <v>-26.832999999999998</v>
      </c>
      <c r="GX57" s="169">
        <v>13.4085</v>
      </c>
      <c r="GY57" s="169">
        <v>20.747699999999998</v>
      </c>
      <c r="GZ57" s="169">
        <v>20.244</v>
      </c>
      <c r="HA57" s="169">
        <v>16</v>
      </c>
      <c r="HB57" s="169">
        <v>267.7013</v>
      </c>
      <c r="HC57" s="169">
        <v>264.67680000000001</v>
      </c>
      <c r="HD57" s="169">
        <v>282.89999999999998</v>
      </c>
      <c r="HE57" s="169">
        <v>-34.160200000000003</v>
      </c>
      <c r="HF57" s="169">
        <v>-208.9153</v>
      </c>
      <c r="HG57" s="169">
        <v>536.41399999999999</v>
      </c>
      <c r="HH57" s="169">
        <v>530.10419999999999</v>
      </c>
      <c r="HI57" s="169">
        <v>-140.34020000000001</v>
      </c>
      <c r="HJ57" s="169">
        <v>-139.83500000000001</v>
      </c>
      <c r="HK57" s="169">
        <v>-37.411900000000003</v>
      </c>
      <c r="HL57" s="169">
        <v>-23.334499999999998</v>
      </c>
      <c r="HM57" s="169">
        <v>83.864900000000006</v>
      </c>
      <c r="HN57" s="169">
        <v>82.796599999999998</v>
      </c>
      <c r="HO57" s="169">
        <v>-102.99250000000001</v>
      </c>
      <c r="HP57" s="169">
        <v>-104.45010000000001</v>
      </c>
      <c r="HQ57" s="169">
        <v>69.063900000000004</v>
      </c>
      <c r="HR57" s="169">
        <v>67.624600000000001</v>
      </c>
      <c r="HS57" s="169">
        <v>-6.1788999999999996</v>
      </c>
      <c r="HT57" s="169">
        <v>-5.8029999999999999</v>
      </c>
      <c r="HU57" s="169">
        <v>112.01</v>
      </c>
      <c r="HV57" s="169">
        <v>110.52</v>
      </c>
      <c r="HW57" s="169">
        <v>79.2</v>
      </c>
      <c r="HX57" s="169">
        <v>79.900000000000006</v>
      </c>
      <c r="HY57" s="169">
        <v>22.416899999999998</v>
      </c>
      <c r="HZ57" s="169">
        <v>40.64</v>
      </c>
      <c r="IA57" s="169">
        <v>-332.36810000000003</v>
      </c>
      <c r="IB57" s="169">
        <v>0</v>
      </c>
      <c r="IC57" s="169">
        <v>0</v>
      </c>
      <c r="ID57" s="169">
        <v>17.3</v>
      </c>
      <c r="IE57" s="169">
        <v>53.1</v>
      </c>
      <c r="IF57" s="169">
        <v>-22.9</v>
      </c>
      <c r="IG57" s="169">
        <v>-22.8</v>
      </c>
      <c r="IH57" s="169">
        <v>0</v>
      </c>
      <c r="II57" s="169">
        <v>0</v>
      </c>
      <c r="IJ57" s="169">
        <v>-205.5514</v>
      </c>
      <c r="IK57" s="169">
        <v>-3.7122999999999999</v>
      </c>
      <c r="IL57" s="169">
        <v>558.77819999999997</v>
      </c>
      <c r="IM57" s="169">
        <v>446.10680000000002</v>
      </c>
      <c r="IN57" s="169">
        <v>7.0247999999999999</v>
      </c>
      <c r="IO57" s="169">
        <v>-166.68530000000001</v>
      </c>
      <c r="IP57" s="169">
        <v>436.43939999999998</v>
      </c>
      <c r="IQ57" s="169">
        <v>-97.388900000000007</v>
      </c>
      <c r="IR57" s="169">
        <v>-72.322000000000003</v>
      </c>
      <c r="IS57" s="169">
        <v>-160.387</v>
      </c>
      <c r="IT57" s="169">
        <v>144.69759999999999</v>
      </c>
      <c r="IU57" s="169">
        <v>145.19970000000001</v>
      </c>
      <c r="IV57" s="169">
        <v>168.7088</v>
      </c>
      <c r="IW57" s="169">
        <v>-205.02330000000001</v>
      </c>
      <c r="IX57" s="169">
        <v>253.66909999999999</v>
      </c>
      <c r="IY57" s="169">
        <v>-130.0582</v>
      </c>
      <c r="IZ57" s="169">
        <v>298.41390000000001</v>
      </c>
      <c r="JA57" s="169">
        <v>-2.8193999999999999</v>
      </c>
      <c r="JB57" s="169">
        <v>0</v>
      </c>
      <c r="JC57" s="169">
        <v>32.880000000000003</v>
      </c>
      <c r="JD57" s="169">
        <v>7.3410000000000002</v>
      </c>
      <c r="JE57" s="169">
        <v>7.3490000000000002</v>
      </c>
      <c r="JF57" s="169">
        <v>-19.68</v>
      </c>
      <c r="JG57" s="169">
        <v>14.16</v>
      </c>
      <c r="JH57" s="169">
        <v>0</v>
      </c>
      <c r="JI57" s="169">
        <v>-0.73089999999999999</v>
      </c>
      <c r="JJ57" s="169">
        <v>-37.911000000000001</v>
      </c>
      <c r="JK57" s="169">
        <v>1.4663999999999999</v>
      </c>
      <c r="JL57" s="169">
        <v>38.1</v>
      </c>
      <c r="JM57" s="169">
        <v>56.375</v>
      </c>
      <c r="JN57" s="169">
        <v>57.024999999999999</v>
      </c>
      <c r="JO57" s="169">
        <v>11.4788</v>
      </c>
      <c r="JP57" s="169">
        <v>13.7668</v>
      </c>
      <c r="JQ57" s="169">
        <v>54.0747</v>
      </c>
      <c r="JR57" s="169">
        <v>53.880699999999997</v>
      </c>
      <c r="JS57" s="169">
        <v>53.815199999999997</v>
      </c>
      <c r="JT57" s="169">
        <v>0</v>
      </c>
      <c r="JU57" s="169">
        <v>-15.5</v>
      </c>
      <c r="JV57" s="169">
        <v>38.250500000000002</v>
      </c>
      <c r="JW57" s="169">
        <v>9.8800000000000008</v>
      </c>
      <c r="JX57" s="169">
        <v>0</v>
      </c>
      <c r="JY57" s="169">
        <v>-16.572600000000001</v>
      </c>
      <c r="JZ57" s="169">
        <v>79.223500000000001</v>
      </c>
      <c r="KA57" s="169">
        <v>60.5276</v>
      </c>
      <c r="KB57" s="169">
        <v>-16.947399999999998</v>
      </c>
      <c r="KC57" s="169">
        <v>-68.205299999999994</v>
      </c>
      <c r="KD57" s="169">
        <v>51.3979</v>
      </c>
      <c r="KE57" s="169">
        <v>45.939700000000002</v>
      </c>
      <c r="KF57" s="169">
        <v>45.4</v>
      </c>
      <c r="KG57" s="169">
        <v>-6.3</v>
      </c>
      <c r="KH57" s="169">
        <v>0</v>
      </c>
      <c r="KI57" s="169">
        <v>180.95760000000001</v>
      </c>
    </row>
    <row r="58" spans="1:295" x14ac:dyDescent="0.35">
      <c r="A58" s="228" t="s">
        <v>873</v>
      </c>
      <c r="B58" s="228"/>
      <c r="C58" s="169">
        <v>0</v>
      </c>
      <c r="D58" s="169">
        <v>14.5685</v>
      </c>
      <c r="E58" s="169">
        <v>-43.326999999999998</v>
      </c>
      <c r="F58" s="169">
        <v>-37.575499999999998</v>
      </c>
      <c r="G58" s="169">
        <v>18.850899999999999</v>
      </c>
      <c r="H58" s="169">
        <v>0</v>
      </c>
      <c r="I58" s="169">
        <v>37.560600000000001</v>
      </c>
      <c r="J58" s="169">
        <v>-108.245</v>
      </c>
      <c r="K58" s="169">
        <v>36.028100000000002</v>
      </c>
      <c r="L58" s="169">
        <v>18.1294</v>
      </c>
      <c r="M58" s="169">
        <v>17.795000000000002</v>
      </c>
      <c r="N58" s="169">
        <v>-15.54</v>
      </c>
      <c r="O58" s="169">
        <v>-51.774000000000001</v>
      </c>
      <c r="P58" s="169">
        <v>0</v>
      </c>
      <c r="Q58" s="169">
        <v>0</v>
      </c>
      <c r="R58" s="169">
        <v>-44</v>
      </c>
      <c r="S58" s="169">
        <v>7.8819999999999997</v>
      </c>
      <c r="T58" s="169">
        <v>140.73179999999999</v>
      </c>
      <c r="U58" s="169">
        <v>7.6349999999999998</v>
      </c>
      <c r="V58" s="169">
        <v>7.5125999999999999</v>
      </c>
      <c r="W58" s="169">
        <v>12.2235</v>
      </c>
      <c r="X58" s="169">
        <v>5.2591999999999999</v>
      </c>
      <c r="Y58" s="169">
        <v>1.5162</v>
      </c>
      <c r="Z58" s="169">
        <v>2.4704000000000002</v>
      </c>
      <c r="AA58" s="169">
        <v>0</v>
      </c>
      <c r="AB58" s="169">
        <v>0</v>
      </c>
      <c r="AC58" s="169">
        <v>-107.79</v>
      </c>
      <c r="AD58" s="169">
        <v>-77.16</v>
      </c>
      <c r="AE58" s="169">
        <v>0</v>
      </c>
      <c r="AF58" s="169">
        <v>-26.64</v>
      </c>
      <c r="AG58" s="169">
        <v>0</v>
      </c>
      <c r="AH58" s="169">
        <v>3.52</v>
      </c>
      <c r="AI58" s="169">
        <v>0.17499999999999999</v>
      </c>
      <c r="AJ58" s="169">
        <v>-67.2</v>
      </c>
      <c r="AK58" s="169">
        <v>-66.650000000000006</v>
      </c>
      <c r="AL58" s="169">
        <v>-67.819999999999993</v>
      </c>
      <c r="AM58" s="169">
        <v>33.630000000000003</v>
      </c>
      <c r="AN58" s="169">
        <v>33.840000000000003</v>
      </c>
      <c r="AO58" s="169">
        <v>6.2858999999999998</v>
      </c>
      <c r="AP58" s="169">
        <v>4.8754999999999997</v>
      </c>
      <c r="AQ58" s="169">
        <v>47.083100000000002</v>
      </c>
      <c r="AR58" s="169">
        <v>49.122100000000003</v>
      </c>
      <c r="AS58" s="169">
        <v>16.747199999999999</v>
      </c>
      <c r="AT58" s="169">
        <v>-64.702299999999994</v>
      </c>
      <c r="AU58" s="169">
        <v>-63.506300000000003</v>
      </c>
      <c r="AV58" s="169">
        <v>3.3488000000000002</v>
      </c>
      <c r="AW58" s="169">
        <v>3.1339999999999999</v>
      </c>
      <c r="AX58" s="169">
        <v>50.904499999999999</v>
      </c>
      <c r="AY58" s="169">
        <v>51.306399999999996</v>
      </c>
      <c r="AZ58" s="169">
        <v>-6.2815000000000003</v>
      </c>
      <c r="BA58" s="169">
        <v>-32.429499999999997</v>
      </c>
      <c r="BB58" s="169">
        <v>-429.74829999999997</v>
      </c>
      <c r="BC58" s="169">
        <v>-35.638500000000001</v>
      </c>
      <c r="BD58" s="169">
        <v>-18.7</v>
      </c>
      <c r="BE58" s="169">
        <v>-19.600000000000001</v>
      </c>
      <c r="BF58" s="169">
        <v>39.280099999999997</v>
      </c>
      <c r="BG58" s="169">
        <v>38.811399999999999</v>
      </c>
      <c r="BH58" s="169">
        <v>-5.9055</v>
      </c>
      <c r="BI58" s="169">
        <v>0</v>
      </c>
      <c r="BJ58" s="169">
        <v>-50.159500000000001</v>
      </c>
      <c r="BK58" s="169">
        <v>0.48320000000000002</v>
      </c>
      <c r="BL58" s="169">
        <v>0</v>
      </c>
      <c r="BM58" s="169">
        <v>0</v>
      </c>
      <c r="BN58" s="169">
        <v>259.74299999999999</v>
      </c>
      <c r="BO58" s="169">
        <v>37.568300000000001</v>
      </c>
      <c r="BP58" s="169">
        <v>37.537799999999997</v>
      </c>
      <c r="BQ58" s="169">
        <v>-385.23750000000001</v>
      </c>
      <c r="BR58" s="169">
        <v>284.62150000000003</v>
      </c>
      <c r="BS58" s="169">
        <v>0</v>
      </c>
      <c r="BT58" s="169">
        <v>-104.9241</v>
      </c>
      <c r="BU58" s="169">
        <v>29.7883</v>
      </c>
      <c r="BV58" s="169">
        <v>52.422600000000003</v>
      </c>
      <c r="BW58" s="169">
        <v>19.12</v>
      </c>
      <c r="BX58" s="169">
        <v>7.44</v>
      </c>
      <c r="BY58" s="169">
        <v>35.49</v>
      </c>
      <c r="BZ58" s="169">
        <v>63.8</v>
      </c>
      <c r="CA58" s="169">
        <v>-67.2423</v>
      </c>
      <c r="CB58" s="169">
        <v>-67.912099999999995</v>
      </c>
      <c r="CC58" s="169">
        <v>114.55929999999999</v>
      </c>
      <c r="CD58" s="169">
        <v>0</v>
      </c>
      <c r="CE58" s="169">
        <v>13.0642</v>
      </c>
      <c r="CF58" s="169">
        <v>-66.311599999999999</v>
      </c>
      <c r="CG58" s="169">
        <v>-67.198700000000002</v>
      </c>
      <c r="CH58" s="169">
        <v>-11.992100000000001</v>
      </c>
      <c r="CI58" s="169">
        <v>-61.366399999999999</v>
      </c>
      <c r="CJ58" s="169">
        <v>0</v>
      </c>
      <c r="CK58" s="169">
        <v>0</v>
      </c>
      <c r="CL58" s="169">
        <v>0.7</v>
      </c>
      <c r="CM58" s="169">
        <v>65.400000000000006</v>
      </c>
      <c r="CN58" s="169">
        <v>-15.84</v>
      </c>
      <c r="CO58" s="169">
        <v>30.5852</v>
      </c>
      <c r="CP58" s="169">
        <v>30.3125</v>
      </c>
      <c r="CQ58" s="169">
        <v>30.720800000000001</v>
      </c>
      <c r="CR58" s="169">
        <v>-61.774299999999997</v>
      </c>
      <c r="CS58" s="169">
        <v>-61.975999999999999</v>
      </c>
      <c r="CT58" s="169">
        <v>-33.124600000000001</v>
      </c>
      <c r="CU58" s="169">
        <v>-27.183299999999999</v>
      </c>
      <c r="CV58" s="169">
        <v>-37.856200000000001</v>
      </c>
      <c r="CW58" s="169">
        <v>8.8079999999999998</v>
      </c>
      <c r="CX58" s="169">
        <v>7.6</v>
      </c>
      <c r="CY58" s="169">
        <v>42.1</v>
      </c>
      <c r="CZ58" s="169">
        <v>28.8354</v>
      </c>
      <c r="DA58" s="169">
        <v>27.104199999999999</v>
      </c>
      <c r="DB58" s="169">
        <v>-32.409999999999997</v>
      </c>
      <c r="DC58" s="169">
        <v>-3.7679</v>
      </c>
      <c r="DD58" s="169">
        <v>32.540100000000002</v>
      </c>
      <c r="DE58" s="169">
        <v>32.007899999999999</v>
      </c>
      <c r="DF58" s="169">
        <v>-133.89920000000001</v>
      </c>
      <c r="DG58" s="169">
        <v>-2.9999999999999997E-4</v>
      </c>
      <c r="DH58" s="169">
        <v>-19.781700000000001</v>
      </c>
      <c r="DI58" s="169">
        <v>-119.4</v>
      </c>
      <c r="DJ58" s="169">
        <v>-119.5</v>
      </c>
      <c r="DK58" s="169">
        <v>24.4528</v>
      </c>
      <c r="DL58" s="169">
        <v>26.6693</v>
      </c>
      <c r="DM58" s="169">
        <v>25.845199999999998</v>
      </c>
      <c r="DN58" s="169">
        <v>38.104199999999999</v>
      </c>
      <c r="DO58" s="169">
        <v>26.76</v>
      </c>
      <c r="DP58" s="169">
        <v>-7.69</v>
      </c>
      <c r="DQ58" s="169">
        <v>46.075499999999998</v>
      </c>
      <c r="DR58" s="169">
        <v>64.1524</v>
      </c>
      <c r="DS58" s="169">
        <v>-30.66</v>
      </c>
      <c r="DT58" s="169">
        <v>-30.92</v>
      </c>
      <c r="DU58" s="169">
        <v>82.07</v>
      </c>
      <c r="DV58" s="169">
        <v>46.43</v>
      </c>
      <c r="DW58" s="169">
        <v>63.181800000000003</v>
      </c>
      <c r="DX58" s="169">
        <v>63.454500000000003</v>
      </c>
      <c r="DY58" s="169">
        <v>-69.847499999999997</v>
      </c>
      <c r="DZ58" s="169">
        <v>-68.345500000000001</v>
      </c>
      <c r="EA58" s="169">
        <v>95.114800000000002</v>
      </c>
      <c r="EB58" s="169">
        <v>94.506</v>
      </c>
      <c r="EC58" s="169">
        <v>91.896900000000002</v>
      </c>
      <c r="ED58" s="169">
        <v>92.9054</v>
      </c>
      <c r="EE58" s="169">
        <v>41.045400000000001</v>
      </c>
      <c r="EF58" s="169">
        <v>28.917899999999999</v>
      </c>
      <c r="EG58" s="169">
        <v>-24.760999999999999</v>
      </c>
      <c r="EH58" s="169">
        <v>170.94280000000001</v>
      </c>
      <c r="EI58" s="169">
        <v>25.200099999999999</v>
      </c>
      <c r="EJ58" s="169">
        <v>0</v>
      </c>
      <c r="EK58" s="169">
        <v>-29.363099999999999</v>
      </c>
      <c r="EL58" s="169">
        <v>-28.709700000000002</v>
      </c>
      <c r="EM58" s="169">
        <v>-28.259499999999999</v>
      </c>
      <c r="EN58" s="169">
        <v>-48.847000000000001</v>
      </c>
      <c r="EO58" s="169">
        <v>-60.372900000000001</v>
      </c>
      <c r="EP58" s="169">
        <v>38.448</v>
      </c>
      <c r="EQ58" s="169">
        <v>-70.527500000000003</v>
      </c>
      <c r="ER58" s="169">
        <v>-71.403499999999994</v>
      </c>
      <c r="ES58" s="169">
        <v>-69.101799999999997</v>
      </c>
      <c r="ET58" s="169">
        <v>0</v>
      </c>
      <c r="EU58" s="169">
        <v>-15.22</v>
      </c>
      <c r="EV58" s="169">
        <v>0.9</v>
      </c>
      <c r="EW58" s="169">
        <v>5.2983000000000002</v>
      </c>
      <c r="EX58" s="169">
        <v>-124.0433</v>
      </c>
      <c r="EY58" s="169">
        <v>-20.703499999999998</v>
      </c>
      <c r="EZ58" s="169">
        <v>-20.055399999999999</v>
      </c>
      <c r="FA58" s="169">
        <v>1.8169</v>
      </c>
      <c r="FB58" s="169">
        <v>-102.0874</v>
      </c>
      <c r="FC58" s="169">
        <v>-4.1616999999999997</v>
      </c>
      <c r="FD58" s="169">
        <v>0</v>
      </c>
      <c r="FE58" s="169">
        <v>0</v>
      </c>
      <c r="FF58" s="169">
        <v>1.8359000000000001</v>
      </c>
      <c r="FG58" s="169">
        <v>36.243400000000001</v>
      </c>
      <c r="FH58" s="169">
        <v>36.763100000000001</v>
      </c>
      <c r="FI58" s="169">
        <v>35.170299999999997</v>
      </c>
      <c r="FJ58" s="169">
        <v>41.361699999999999</v>
      </c>
      <c r="FK58" s="169">
        <v>41.194299999999998</v>
      </c>
      <c r="FL58" s="169">
        <v>-159.58590000000001</v>
      </c>
      <c r="FM58" s="169">
        <v>29.967500000000001</v>
      </c>
      <c r="FN58" s="169">
        <v>30.251999999999999</v>
      </c>
      <c r="FO58" s="169">
        <v>-132.1532</v>
      </c>
      <c r="FP58" s="169">
        <v>-124.9021</v>
      </c>
      <c r="FQ58" s="169">
        <v>-36.290199999999999</v>
      </c>
      <c r="FR58" s="169">
        <v>-41.62</v>
      </c>
      <c r="FS58" s="169">
        <v>9.9837000000000007</v>
      </c>
      <c r="FT58" s="169">
        <v>0.73880000000000001</v>
      </c>
      <c r="FU58" s="169">
        <v>-9.57</v>
      </c>
      <c r="FV58" s="169">
        <v>11.78</v>
      </c>
      <c r="FW58" s="169">
        <v>-36.268000000000001</v>
      </c>
      <c r="FX58" s="169">
        <v>9.3500999999999994</v>
      </c>
      <c r="FY58" s="169">
        <v>-14.821999999999999</v>
      </c>
      <c r="FZ58" s="169">
        <v>3.38</v>
      </c>
      <c r="GA58" s="169">
        <v>5.6260000000000003</v>
      </c>
      <c r="GB58" s="169">
        <v>24.12</v>
      </c>
      <c r="GC58" s="169">
        <v>77.921899999999994</v>
      </c>
      <c r="GD58" s="169">
        <v>82.973500000000001</v>
      </c>
      <c r="GE58" s="169">
        <v>9.9700000000000006</v>
      </c>
      <c r="GF58" s="169">
        <v>72.016999999999996</v>
      </c>
      <c r="GG58" s="169">
        <v>12.7</v>
      </c>
      <c r="GH58" s="169">
        <v>-25.138000000000002</v>
      </c>
      <c r="GI58" s="169">
        <v>0</v>
      </c>
      <c r="GJ58" s="169">
        <v>-7.9996999999999998</v>
      </c>
      <c r="GK58" s="169">
        <v>1.3004</v>
      </c>
      <c r="GL58" s="169">
        <v>0</v>
      </c>
      <c r="GM58" s="169">
        <v>0</v>
      </c>
      <c r="GN58" s="169">
        <v>-15.2356</v>
      </c>
      <c r="GO58" s="169">
        <v>-47.171599999999998</v>
      </c>
      <c r="GP58" s="169">
        <v>18.634499999999999</v>
      </c>
      <c r="GQ58" s="169">
        <v>34.537199999999999</v>
      </c>
      <c r="GR58" s="169">
        <v>0</v>
      </c>
      <c r="GS58" s="169">
        <v>50.928400000000003</v>
      </c>
      <c r="GT58" s="169">
        <v>-165.9365</v>
      </c>
      <c r="GU58" s="169">
        <v>-24.736000000000001</v>
      </c>
      <c r="GV58" s="169">
        <v>16.787700000000001</v>
      </c>
      <c r="GW58" s="169">
        <v>-62.110999999999997</v>
      </c>
      <c r="GX58" s="169">
        <v>9.8759999999999994</v>
      </c>
      <c r="GY58" s="169">
        <v>0.83009999999999995</v>
      </c>
      <c r="GZ58" s="169">
        <v>0.62229999999999996</v>
      </c>
      <c r="HA58" s="169">
        <v>11</v>
      </c>
      <c r="HB58" s="169">
        <v>148.25630000000001</v>
      </c>
      <c r="HC58" s="169">
        <v>145.47290000000001</v>
      </c>
      <c r="HD58" s="169">
        <v>34.4</v>
      </c>
      <c r="HE58" s="169">
        <v>-281.75</v>
      </c>
      <c r="HF58" s="169">
        <v>-532.50289999999995</v>
      </c>
      <c r="HG58" s="169">
        <v>210.92140000000001</v>
      </c>
      <c r="HH58" s="169">
        <v>207.02359999999999</v>
      </c>
      <c r="HI58" s="169">
        <v>-248.2927</v>
      </c>
      <c r="HJ58" s="169">
        <v>-246.2116</v>
      </c>
      <c r="HK58" s="169">
        <v>-60.136099999999999</v>
      </c>
      <c r="HL58" s="169">
        <v>-52.830399999999997</v>
      </c>
      <c r="HM58" s="169">
        <v>72.641999999999996</v>
      </c>
      <c r="HN58" s="169">
        <v>72.9345</v>
      </c>
      <c r="HO58" s="169">
        <v>-178.3707</v>
      </c>
      <c r="HP58" s="169">
        <v>-178.2637</v>
      </c>
      <c r="HQ58" s="169">
        <v>23.898399999999999</v>
      </c>
      <c r="HR58" s="169">
        <v>23.393000000000001</v>
      </c>
      <c r="HS58" s="169">
        <v>-91.686800000000005</v>
      </c>
      <c r="HT58" s="169">
        <v>-91.206900000000005</v>
      </c>
      <c r="HU58" s="169">
        <v>69.94</v>
      </c>
      <c r="HV58" s="169">
        <v>69.2</v>
      </c>
      <c r="HW58" s="169">
        <v>58.6</v>
      </c>
      <c r="HX58" s="169">
        <v>59.1</v>
      </c>
      <c r="HY58" s="169">
        <v>20.981300000000001</v>
      </c>
      <c r="HZ58" s="169">
        <v>-64.72</v>
      </c>
      <c r="IA58" s="169">
        <v>-387.59460000000001</v>
      </c>
      <c r="IB58" s="169">
        <v>0</v>
      </c>
      <c r="IC58" s="169">
        <v>0</v>
      </c>
      <c r="ID58" s="169">
        <v>4.8</v>
      </c>
      <c r="IE58" s="169">
        <v>14.8</v>
      </c>
      <c r="IF58" s="169">
        <v>-66.8</v>
      </c>
      <c r="IG58" s="169">
        <v>-68.900000000000006</v>
      </c>
      <c r="IH58" s="169">
        <v>0</v>
      </c>
      <c r="II58" s="169">
        <v>0</v>
      </c>
      <c r="IJ58" s="169">
        <v>-523.61509999999998</v>
      </c>
      <c r="IK58" s="169">
        <v>-381.73270000000002</v>
      </c>
      <c r="IL58" s="169">
        <v>213.1677</v>
      </c>
      <c r="IM58" s="169">
        <v>168.54470000000001</v>
      </c>
      <c r="IN58" s="169">
        <v>-52.575600000000001</v>
      </c>
      <c r="IO58" s="169">
        <v>-436.86320000000001</v>
      </c>
      <c r="IP58" s="169">
        <v>165.3066</v>
      </c>
      <c r="IQ58" s="169">
        <v>-164.42400000000001</v>
      </c>
      <c r="IR58" s="169">
        <v>-253.30420000000001</v>
      </c>
      <c r="IS58" s="169">
        <v>-432.56819999999999</v>
      </c>
      <c r="IT58" s="169">
        <v>108.7979</v>
      </c>
      <c r="IU58" s="169">
        <v>106.2132</v>
      </c>
      <c r="IV58" s="169">
        <v>95.545100000000005</v>
      </c>
      <c r="IW58" s="169">
        <v>-555.00760000000002</v>
      </c>
      <c r="IX58" s="169">
        <v>71.666300000000007</v>
      </c>
      <c r="IY58" s="169">
        <v>-297.66730000000001</v>
      </c>
      <c r="IZ58" s="169">
        <v>131.4135</v>
      </c>
      <c r="JA58" s="169">
        <v>-11.7597</v>
      </c>
      <c r="JB58" s="169">
        <v>0</v>
      </c>
      <c r="JC58" s="169">
        <v>20.399999999999999</v>
      </c>
      <c r="JD58" s="169">
        <v>4.4930000000000003</v>
      </c>
      <c r="JE58" s="169">
        <v>4.4950000000000001</v>
      </c>
      <c r="JF58" s="169">
        <v>-32</v>
      </c>
      <c r="JG58" s="169">
        <v>0.48</v>
      </c>
      <c r="JH58" s="169">
        <v>0</v>
      </c>
      <c r="JI58" s="169">
        <v>-14.6471</v>
      </c>
      <c r="JJ58" s="169">
        <v>-53.176200000000001</v>
      </c>
      <c r="JK58" s="169">
        <v>-12.861800000000001</v>
      </c>
      <c r="JL58" s="169">
        <v>26.2</v>
      </c>
      <c r="JM58" s="169">
        <v>49.482999999999997</v>
      </c>
      <c r="JN58" s="169">
        <v>49.896999999999998</v>
      </c>
      <c r="JO58" s="169">
        <v>8.3811999999999998</v>
      </c>
      <c r="JP58" s="169">
        <v>9.7962000000000007</v>
      </c>
      <c r="JQ58" s="169">
        <v>47.738999999999997</v>
      </c>
      <c r="JR58" s="169">
        <v>46.773899999999998</v>
      </c>
      <c r="JS58" s="169">
        <v>46.784100000000002</v>
      </c>
      <c r="JT58" s="169">
        <v>0</v>
      </c>
      <c r="JU58" s="169">
        <v>-53</v>
      </c>
      <c r="JV58" s="169">
        <v>3.5310999999999999</v>
      </c>
      <c r="JW58" s="169">
        <v>5.31</v>
      </c>
      <c r="JX58" s="169">
        <v>0</v>
      </c>
      <c r="JY58" s="169">
        <v>-50.278399999999998</v>
      </c>
      <c r="JZ58" s="169">
        <v>69.076300000000003</v>
      </c>
      <c r="KA58" s="169">
        <v>38.021900000000002</v>
      </c>
      <c r="KB58" s="169">
        <v>-50.555300000000003</v>
      </c>
      <c r="KC58" s="169">
        <v>-78.019199999999998</v>
      </c>
      <c r="KD58" s="169">
        <v>22.631399999999999</v>
      </c>
      <c r="KE58" s="169">
        <v>26.042899999999999</v>
      </c>
      <c r="KF58" s="169">
        <v>6.5</v>
      </c>
      <c r="KG58" s="169">
        <v>-45</v>
      </c>
      <c r="KH58" s="169">
        <v>0</v>
      </c>
      <c r="KI58" s="169">
        <v>145.09559999999999</v>
      </c>
    </row>
    <row r="59" spans="1:295" x14ac:dyDescent="0.35">
      <c r="A59" s="228" t="s">
        <v>874</v>
      </c>
      <c r="B59" s="228"/>
      <c r="C59" s="169">
        <v>0</v>
      </c>
      <c r="D59" s="169">
        <v>17.614660869565217</v>
      </c>
      <c r="E59" s="169">
        <v>-35.162369767441859</v>
      </c>
      <c r="F59" s="169">
        <v>8.8482937499999998</v>
      </c>
      <c r="G59" s="169">
        <v>23.414602127659574</v>
      </c>
      <c r="H59" s="169">
        <v>0</v>
      </c>
      <c r="I59" s="169">
        <v>46.85465416666667</v>
      </c>
      <c r="J59" s="169">
        <v>-88.52852708333333</v>
      </c>
      <c r="K59" s="169">
        <v>44.458328260869564</v>
      </c>
      <c r="L59" s="169">
        <v>22.599425</v>
      </c>
      <c r="M59" s="169">
        <v>22.095560416666668</v>
      </c>
      <c r="N59" s="169">
        <v>6.3825000000000003</v>
      </c>
      <c r="O59" s="169">
        <v>-20.742520833333334</v>
      </c>
      <c r="P59" s="169">
        <v>24.80689655172414</v>
      </c>
      <c r="Q59" s="169">
        <v>10.409142857142857</v>
      </c>
      <c r="R59" s="169">
        <v>-24.80689655172414</v>
      </c>
      <c r="S59" s="169">
        <v>11.779597916666665</v>
      </c>
      <c r="T59" s="169">
        <v>179.03540833333332</v>
      </c>
      <c r="U59" s="169">
        <v>12.226235416666668</v>
      </c>
      <c r="V59" s="169">
        <v>12.145376000000001</v>
      </c>
      <c r="W59" s="169">
        <v>20.53773958333333</v>
      </c>
      <c r="X59" s="169">
        <v>9.6031020833333329</v>
      </c>
      <c r="Y59" s="169">
        <v>5.4793062499999996</v>
      </c>
      <c r="Z59" s="169">
        <v>4.7917500000000004</v>
      </c>
      <c r="AA59" s="169">
        <v>0</v>
      </c>
      <c r="AB59" s="169">
        <v>0</v>
      </c>
      <c r="AC59" s="169">
        <v>-81.758541666666659</v>
      </c>
      <c r="AD59" s="169">
        <v>-59.289411764705882</v>
      </c>
      <c r="AE59" s="169">
        <v>0</v>
      </c>
      <c r="AF59" s="169">
        <v>-6.5212500000000002</v>
      </c>
      <c r="AG59" s="169">
        <v>26.967741935483868</v>
      </c>
      <c r="AH59" s="169">
        <v>13.013791666666666</v>
      </c>
      <c r="AI59" s="169">
        <v>0.23408333333333334</v>
      </c>
      <c r="AJ59" s="169">
        <v>-44.491354166666667</v>
      </c>
      <c r="AK59" s="169">
        <v>-44.547083333333333</v>
      </c>
      <c r="AL59" s="169">
        <v>-57.081914893617018</v>
      </c>
      <c r="AM59" s="169">
        <v>44.696249999999999</v>
      </c>
      <c r="AN59" s="169">
        <v>44.796875</v>
      </c>
      <c r="AO59" s="169">
        <v>10.660052083333333</v>
      </c>
      <c r="AP59" s="169">
        <v>9.4625520833333336</v>
      </c>
      <c r="AQ59" s="169">
        <v>58.81158958333333</v>
      </c>
      <c r="AR59" s="169">
        <v>60.750859574468087</v>
      </c>
      <c r="AS59" s="169">
        <v>37.856185416666662</v>
      </c>
      <c r="AT59" s="169">
        <v>-46.821518750000003</v>
      </c>
      <c r="AU59" s="169">
        <v>-46.430035416666662</v>
      </c>
      <c r="AV59" s="169">
        <v>10.969989583333334</v>
      </c>
      <c r="AW59" s="169">
        <v>11.022308333333333</v>
      </c>
      <c r="AX59" s="169">
        <v>58.88066666666667</v>
      </c>
      <c r="AY59" s="169">
        <v>60.033266666666663</v>
      </c>
      <c r="AZ59" s="169">
        <v>-3.4886958333333333</v>
      </c>
      <c r="BA59" s="169">
        <v>-18.719685416666668</v>
      </c>
      <c r="BB59" s="169">
        <v>-284.23417291666669</v>
      </c>
      <c r="BC59" s="169">
        <v>-19.5961125</v>
      </c>
      <c r="BD59" s="169">
        <v>-10.199999999999999</v>
      </c>
      <c r="BE59" s="169">
        <v>-10.8</v>
      </c>
      <c r="BF59" s="169">
        <v>51.684522916666666</v>
      </c>
      <c r="BG59" s="169">
        <v>50.959914583333337</v>
      </c>
      <c r="BH59" s="169">
        <v>-4.7296354166666665</v>
      </c>
      <c r="BI59" s="169">
        <v>0</v>
      </c>
      <c r="BJ59" s="169">
        <v>-25.030204166666664</v>
      </c>
      <c r="BK59" s="169">
        <v>2.6413145833333336</v>
      </c>
      <c r="BL59" s="169">
        <v>5.0084625000000003</v>
      </c>
      <c r="BM59" s="169">
        <v>2.4119000000000002</v>
      </c>
      <c r="BN59" s="169">
        <v>328.15780833333332</v>
      </c>
      <c r="BO59" s="169">
        <v>73.009154166666661</v>
      </c>
      <c r="BP59" s="169">
        <v>73.030133333333325</v>
      </c>
      <c r="BQ59" s="169">
        <v>-253.99853541666664</v>
      </c>
      <c r="BR59" s="169">
        <v>356.33643958333329</v>
      </c>
      <c r="BS59" s="169">
        <v>0</v>
      </c>
      <c r="BT59" s="169">
        <v>-53.981577083333327</v>
      </c>
      <c r="BU59" s="169">
        <v>55.657106249999998</v>
      </c>
      <c r="BV59" s="169">
        <v>72.528571739130427</v>
      </c>
      <c r="BW59" s="169">
        <v>23.698541666666664</v>
      </c>
      <c r="BX59" s="169">
        <v>16.085625</v>
      </c>
      <c r="BY59" s="169">
        <v>49.616666666666667</v>
      </c>
      <c r="BZ59" s="169">
        <v>74.557234042553191</v>
      </c>
      <c r="CA59" s="169">
        <v>-51.505125</v>
      </c>
      <c r="CB59" s="169">
        <v>-51.376747916666666</v>
      </c>
      <c r="CC59" s="169">
        <v>150.47969791666665</v>
      </c>
      <c r="CD59" s="169">
        <v>115.44009722222222</v>
      </c>
      <c r="CE59" s="169">
        <v>24.680887500000001</v>
      </c>
      <c r="CF59" s="169">
        <v>-47.6873875</v>
      </c>
      <c r="CG59" s="169">
        <v>-47.6223375</v>
      </c>
      <c r="CH59" s="169">
        <v>-7.6338458333333339</v>
      </c>
      <c r="CI59" s="169">
        <v>-49.216902083333338</v>
      </c>
      <c r="CJ59" s="169">
        <v>0</v>
      </c>
      <c r="CK59" s="169">
        <v>0</v>
      </c>
      <c r="CL59" s="169">
        <v>19.256250000000001</v>
      </c>
      <c r="CM59" s="169">
        <v>98.785416666666663</v>
      </c>
      <c r="CN59" s="169">
        <v>-12.32</v>
      </c>
      <c r="CO59" s="169">
        <v>39.793989583333328</v>
      </c>
      <c r="CP59" s="169">
        <v>39.402129166666661</v>
      </c>
      <c r="CQ59" s="169">
        <v>39.348216666666666</v>
      </c>
      <c r="CR59" s="169">
        <v>-28.94098125</v>
      </c>
      <c r="CS59" s="169">
        <v>-28.762047916666663</v>
      </c>
      <c r="CT59" s="169">
        <v>-7.9839064516129028</v>
      </c>
      <c r="CU59" s="169">
        <v>-1.6147708333333335</v>
      </c>
      <c r="CV59" s="169">
        <v>-8.3170458333333332</v>
      </c>
      <c r="CW59" s="169">
        <v>12.275383333333334</v>
      </c>
      <c r="CX59" s="169">
        <v>24.378333333333334</v>
      </c>
      <c r="CY59" s="169">
        <v>56.647083333333335</v>
      </c>
      <c r="CZ59" s="169">
        <v>37.717262499999997</v>
      </c>
      <c r="DA59" s="169">
        <v>35.488085106382982</v>
      </c>
      <c r="DB59" s="169">
        <v>-26.650416666666665</v>
      </c>
      <c r="DC59" s="169">
        <v>-2.7872541666666666</v>
      </c>
      <c r="DD59" s="169">
        <v>49.633245833333334</v>
      </c>
      <c r="DE59" s="169">
        <v>49.131539583333328</v>
      </c>
      <c r="DF59" s="169">
        <v>-99.720375000000004</v>
      </c>
      <c r="DG59" s="169">
        <v>-1.3541666666666666E-4</v>
      </c>
      <c r="DH59" s="169">
        <v>-16.207462499999998</v>
      </c>
      <c r="DI59" s="169">
        <v>-95.09767441860464</v>
      </c>
      <c r="DJ59" s="169">
        <v>-95.241860465116275</v>
      </c>
      <c r="DK59" s="169">
        <v>26.750329166666667</v>
      </c>
      <c r="DL59" s="169">
        <v>42.632534146341463</v>
      </c>
      <c r="DM59" s="169">
        <v>44.327739583333333</v>
      </c>
      <c r="DN59" s="169">
        <v>59.255158536585363</v>
      </c>
      <c r="DO59" s="169">
        <v>42.382272727272721</v>
      </c>
      <c r="DP59" s="169">
        <v>-3.1479166666666667</v>
      </c>
      <c r="DQ59" s="169">
        <v>60.554250000000003</v>
      </c>
      <c r="DR59" s="169">
        <v>98.957229166666664</v>
      </c>
      <c r="DS59" s="169">
        <v>-24.617708333333336</v>
      </c>
      <c r="DT59" s="169">
        <v>-24.875833333333333</v>
      </c>
      <c r="DU59" s="169">
        <v>101.85659574468085</v>
      </c>
      <c r="DV59" s="169">
        <v>75.215106382978718</v>
      </c>
      <c r="DW59" s="169">
        <v>99.262881250000007</v>
      </c>
      <c r="DX59" s="169">
        <v>97.863260416666662</v>
      </c>
      <c r="DY59" s="169">
        <v>-42.160818749999997</v>
      </c>
      <c r="DZ59" s="169">
        <v>-41.194322916666671</v>
      </c>
      <c r="EA59" s="169">
        <v>149.19102291666667</v>
      </c>
      <c r="EB59" s="169">
        <v>131.53113333333332</v>
      </c>
      <c r="EC59" s="169">
        <v>126.95467708333334</v>
      </c>
      <c r="ED59" s="169">
        <v>128.58249791666665</v>
      </c>
      <c r="EE59" s="169">
        <v>74.841081250000002</v>
      </c>
      <c r="EF59" s="169">
        <v>65.31663125</v>
      </c>
      <c r="EG59" s="169">
        <v>-21.53264583333333</v>
      </c>
      <c r="EH59" s="169">
        <v>266.49066458333334</v>
      </c>
      <c r="EI59" s="169">
        <v>245.26070000000001</v>
      </c>
      <c r="EJ59" s="169">
        <v>0</v>
      </c>
      <c r="EK59" s="169">
        <v>-25.835983333333331</v>
      </c>
      <c r="EL59" s="169">
        <v>-24.312210416666666</v>
      </c>
      <c r="EM59" s="169">
        <v>2.6389749999999998</v>
      </c>
      <c r="EN59" s="169">
        <v>5.0404875000000002</v>
      </c>
      <c r="EO59" s="169">
        <v>3.5705437500000001</v>
      </c>
      <c r="EP59" s="169">
        <v>125.87975</v>
      </c>
      <c r="EQ59" s="169">
        <v>-54.870139583333334</v>
      </c>
      <c r="ER59" s="169">
        <v>-55.800870833333335</v>
      </c>
      <c r="ES59" s="169">
        <v>-33.057295833333335</v>
      </c>
      <c r="ET59" s="169">
        <v>4.9260465116279075</v>
      </c>
      <c r="EU59" s="169">
        <v>-13.634666666666668</v>
      </c>
      <c r="EV59" s="169">
        <v>78.406666666666666</v>
      </c>
      <c r="EW59" s="169">
        <v>8.7239125000000008</v>
      </c>
      <c r="EX59" s="169">
        <v>-29.624477083333332</v>
      </c>
      <c r="EY59" s="169">
        <v>-14.335331249999999</v>
      </c>
      <c r="EZ59" s="169">
        <v>-13.811308333333333</v>
      </c>
      <c r="FA59" s="169">
        <v>3.3058291666666668</v>
      </c>
      <c r="FB59" s="169">
        <v>-63.240029166666666</v>
      </c>
      <c r="FC59" s="169">
        <v>30.237741666666668</v>
      </c>
      <c r="FD59" s="169">
        <v>0</v>
      </c>
      <c r="FE59" s="169">
        <v>0</v>
      </c>
      <c r="FF59" s="169">
        <v>2.5136875000000001</v>
      </c>
      <c r="FG59" s="169">
        <v>38.937527083333336</v>
      </c>
      <c r="FH59" s="169">
        <v>39.335447916666666</v>
      </c>
      <c r="FI59" s="169">
        <v>37.824856250000003</v>
      </c>
      <c r="FJ59" s="169">
        <v>51.25209375</v>
      </c>
      <c r="FK59" s="169">
        <v>51.098597916666662</v>
      </c>
      <c r="FL59" s="169">
        <v>-131.29272916666667</v>
      </c>
      <c r="FM59" s="169">
        <v>44.22869166666667</v>
      </c>
      <c r="FN59" s="169">
        <v>44.087033333333331</v>
      </c>
      <c r="FO59" s="169">
        <v>-111.12564999999999</v>
      </c>
      <c r="FP59" s="169">
        <v>-103.55119999999999</v>
      </c>
      <c r="FQ59" s="169">
        <v>-24.497302083333334</v>
      </c>
      <c r="FR59" s="169">
        <v>-37.618958333333332</v>
      </c>
      <c r="FS59" s="169">
        <v>11.613595833333333</v>
      </c>
      <c r="FT59" s="169">
        <v>1.0177854166666669</v>
      </c>
      <c r="FU59" s="169">
        <v>-7.0062499999999996</v>
      </c>
      <c r="FV59" s="169">
        <v>15.774791666666667</v>
      </c>
      <c r="FW59" s="169">
        <v>-25.414016666666665</v>
      </c>
      <c r="FX59" s="169">
        <v>10.442997916666666</v>
      </c>
      <c r="FY59" s="169">
        <v>-13.141325</v>
      </c>
      <c r="FZ59" s="169">
        <v>4.2373750000000001</v>
      </c>
      <c r="GA59" s="169">
        <v>7.411575</v>
      </c>
      <c r="GB59" s="169">
        <v>29.386666666666667</v>
      </c>
      <c r="GC59" s="169">
        <v>105.44122291666666</v>
      </c>
      <c r="GD59" s="169">
        <v>112.83718958333333</v>
      </c>
      <c r="GE59" s="169">
        <v>11.972702702702701</v>
      </c>
      <c r="GF59" s="169">
        <v>81.115970833333336</v>
      </c>
      <c r="GG59" s="169">
        <v>17.5</v>
      </c>
      <c r="GH59" s="169">
        <v>-17.152764583333333</v>
      </c>
      <c r="GI59" s="169">
        <v>0</v>
      </c>
      <c r="GJ59" s="169">
        <v>0.81237659574468091</v>
      </c>
      <c r="GK59" s="169">
        <v>1.8203291666666668</v>
      </c>
      <c r="GL59" s="169">
        <v>0</v>
      </c>
      <c r="GM59" s="169">
        <v>0</v>
      </c>
      <c r="GN59" s="169">
        <v>-14.2171</v>
      </c>
      <c r="GO59" s="169">
        <v>-29.317110416666665</v>
      </c>
      <c r="GP59" s="169">
        <v>21.357933333333335</v>
      </c>
      <c r="GQ59" s="169">
        <v>45.70815833333333</v>
      </c>
      <c r="GR59" s="169">
        <v>50.906926666666664</v>
      </c>
      <c r="GS59" s="169">
        <v>79.121085416666659</v>
      </c>
      <c r="GT59" s="169">
        <v>-144.20167291666667</v>
      </c>
      <c r="GU59" s="169">
        <v>-17.986055813953488</v>
      </c>
      <c r="GV59" s="169">
        <v>29.155835416666665</v>
      </c>
      <c r="GW59" s="169">
        <v>-38.55608723404255</v>
      </c>
      <c r="GX59" s="169">
        <v>11.773451282051282</v>
      </c>
      <c r="GY59" s="169">
        <v>11.70728085106383</v>
      </c>
      <c r="GZ59" s="169">
        <v>11.527314583333332</v>
      </c>
      <c r="HA59" s="169">
        <v>13.374062162162163</v>
      </c>
      <c r="HB59" s="169">
        <v>214.56403125</v>
      </c>
      <c r="HC59" s="169">
        <v>213.39131458333335</v>
      </c>
      <c r="HD59" s="169">
        <v>182.10434782608695</v>
      </c>
      <c r="HE59" s="169">
        <v>-185.50243750000001</v>
      </c>
      <c r="HF59" s="169">
        <v>-410.19723125000002</v>
      </c>
      <c r="HG59" s="169">
        <v>412.08847708333332</v>
      </c>
      <c r="HH59" s="169">
        <v>409.05391702127656</v>
      </c>
      <c r="HI59" s="169">
        <v>-201.57886666666667</v>
      </c>
      <c r="HJ59" s="169">
        <v>-200.90074999999999</v>
      </c>
      <c r="HK59" s="169">
        <v>-51.110435416666668</v>
      </c>
      <c r="HL59" s="169">
        <v>-41.248016666666672</v>
      </c>
      <c r="HM59" s="169">
        <v>78.931362500000006</v>
      </c>
      <c r="HN59" s="169">
        <v>78.716847916666666</v>
      </c>
      <c r="HO59" s="169">
        <v>-148.89493999999999</v>
      </c>
      <c r="HP59" s="169">
        <v>-147.54183750000001</v>
      </c>
      <c r="HQ59" s="169">
        <v>50.25727083333333</v>
      </c>
      <c r="HR59" s="169">
        <v>49.706804166666664</v>
      </c>
      <c r="HS59" s="169">
        <v>-44.438052083333332</v>
      </c>
      <c r="HT59" s="169">
        <v>-44.422452083333333</v>
      </c>
      <c r="HU59" s="169">
        <v>93.471666666666664</v>
      </c>
      <c r="HV59" s="169">
        <v>93.256041666666661</v>
      </c>
      <c r="HW59" s="169">
        <v>66.650000000000006</v>
      </c>
      <c r="HX59" s="169">
        <v>66.854166666666671</v>
      </c>
      <c r="HY59" s="169">
        <v>21.917939534883718</v>
      </c>
      <c r="HZ59" s="169">
        <v>-1.4008510638297873</v>
      </c>
      <c r="IA59" s="169">
        <v>-356.28116041666664</v>
      </c>
      <c r="IB59" s="169">
        <v>0</v>
      </c>
      <c r="IC59" s="169">
        <v>0</v>
      </c>
      <c r="ID59" s="169">
        <v>10.233333333333334</v>
      </c>
      <c r="IE59" s="169">
        <v>31.118749999999999</v>
      </c>
      <c r="IF59" s="169">
        <v>-48.652083333333337</v>
      </c>
      <c r="IG59" s="169">
        <v>-50.320833333333333</v>
      </c>
      <c r="IH59" s="169">
        <v>0</v>
      </c>
      <c r="II59" s="169">
        <v>0</v>
      </c>
      <c r="IJ59" s="169">
        <v>-404.3957708333333</v>
      </c>
      <c r="IK59" s="169">
        <v>-213.103475</v>
      </c>
      <c r="IL59" s="169">
        <v>397.0299875</v>
      </c>
      <c r="IM59" s="169">
        <v>320.25401041666669</v>
      </c>
      <c r="IN59" s="169">
        <v>-18.085591666666666</v>
      </c>
      <c r="IO59" s="169">
        <v>-312.46061041666667</v>
      </c>
      <c r="IP59" s="169">
        <v>312.06911250000002</v>
      </c>
      <c r="IQ59" s="169">
        <v>-131.48234166666666</v>
      </c>
      <c r="IR59" s="169">
        <v>-177.10921041666666</v>
      </c>
      <c r="IS59" s="169">
        <v>-308.86768124999998</v>
      </c>
      <c r="IT59" s="169">
        <v>125.51536874999999</v>
      </c>
      <c r="IU59" s="169">
        <v>124.94447083333334</v>
      </c>
      <c r="IV59" s="169">
        <v>132.32756458333333</v>
      </c>
      <c r="IW59" s="169">
        <v>-387.78483541666668</v>
      </c>
      <c r="IX59" s="169">
        <v>177.0842375</v>
      </c>
      <c r="IY59" s="169">
        <v>-209.58382916666665</v>
      </c>
      <c r="IZ59" s="169">
        <v>210.78296666666665</v>
      </c>
      <c r="JA59" s="169">
        <v>-9.0133916666666671</v>
      </c>
      <c r="JB59" s="169">
        <v>0</v>
      </c>
      <c r="JC59" s="169">
        <v>26.906666666666666</v>
      </c>
      <c r="JD59" s="169">
        <v>5.762872340425532</v>
      </c>
      <c r="JE59" s="169">
        <v>5.7504583333333334</v>
      </c>
      <c r="JF59" s="169">
        <v>-26.363333333333333</v>
      </c>
      <c r="JG59" s="169">
        <v>7.7516666666666669</v>
      </c>
      <c r="JH59" s="169">
        <v>0</v>
      </c>
      <c r="JI59" s="169">
        <v>-8.1771812500000003</v>
      </c>
      <c r="JJ59" s="169">
        <v>-44.57808541666666</v>
      </c>
      <c r="JK59" s="169">
        <v>-8.9254458333333329</v>
      </c>
      <c r="JL59" s="169">
        <v>33.052083333333336</v>
      </c>
      <c r="JM59" s="169">
        <v>53.19477083333333</v>
      </c>
      <c r="JN59" s="169">
        <v>52.735750000000003</v>
      </c>
      <c r="JO59" s="169">
        <v>10.635142424242423</v>
      </c>
      <c r="JP59" s="169">
        <v>12.719769696969696</v>
      </c>
      <c r="JQ59" s="169">
        <v>51.5405625</v>
      </c>
      <c r="JR59" s="169">
        <v>51.193693750000001</v>
      </c>
      <c r="JS59" s="169">
        <v>51.391008333333332</v>
      </c>
      <c r="JT59" s="169">
        <v>0</v>
      </c>
      <c r="JU59" s="169">
        <v>-30.547916666666666</v>
      </c>
      <c r="JV59" s="169">
        <v>29.448602083333334</v>
      </c>
      <c r="JW59" s="169">
        <v>7.444864864864865</v>
      </c>
      <c r="JX59" s="169">
        <v>0</v>
      </c>
      <c r="JY59" s="169">
        <v>-37.788539583333332</v>
      </c>
      <c r="JZ59" s="169">
        <v>75.280454166666672</v>
      </c>
      <c r="KA59" s="169">
        <v>52.115412499999998</v>
      </c>
      <c r="KB59" s="169">
        <v>-37.362464583333335</v>
      </c>
      <c r="KC59" s="169">
        <v>-74.012143750000007</v>
      </c>
      <c r="KD59" s="169">
        <v>40.152279166666659</v>
      </c>
      <c r="KE59" s="169">
        <v>33.068706249999998</v>
      </c>
      <c r="KF59" s="169">
        <v>21.622916666666669</v>
      </c>
      <c r="KG59" s="169">
        <v>-21.606249999999999</v>
      </c>
      <c r="KH59" s="169">
        <v>0</v>
      </c>
      <c r="KI59" s="169">
        <v>162.91227708333332</v>
      </c>
    </row>
    <row r="60" spans="1:295" x14ac:dyDescent="0.35">
      <c r="A60" s="228" t="s">
        <v>2359</v>
      </c>
      <c r="B60" s="228"/>
      <c r="C60" s="159" t="s">
        <v>174</v>
      </c>
      <c r="D60" s="159" t="s">
        <v>174</v>
      </c>
      <c r="E60" s="159" t="s">
        <v>174</v>
      </c>
      <c r="F60" s="159" t="s">
        <v>174</v>
      </c>
      <c r="G60" s="159" t="s">
        <v>174</v>
      </c>
      <c r="H60" s="159" t="s">
        <v>2360</v>
      </c>
      <c r="I60" s="159" t="s">
        <v>174</v>
      </c>
      <c r="J60" s="159" t="s">
        <v>174</v>
      </c>
      <c r="K60" s="159" t="s">
        <v>2360</v>
      </c>
      <c r="L60" s="159" t="s">
        <v>174</v>
      </c>
      <c r="M60" s="159" t="s">
        <v>174</v>
      </c>
      <c r="N60" s="159" t="s">
        <v>174</v>
      </c>
      <c r="O60" s="159" t="s">
        <v>174</v>
      </c>
      <c r="P60" s="159" t="s">
        <v>174</v>
      </c>
      <c r="Q60" s="159" t="s">
        <v>174</v>
      </c>
      <c r="R60" s="159" t="s">
        <v>174</v>
      </c>
      <c r="S60" s="159" t="s">
        <v>174</v>
      </c>
      <c r="T60" s="159" t="s">
        <v>174</v>
      </c>
      <c r="U60" s="159" t="s">
        <v>174</v>
      </c>
      <c r="V60" s="159" t="s">
        <v>174</v>
      </c>
      <c r="W60" s="159" t="s">
        <v>174</v>
      </c>
      <c r="X60" s="159" t="s">
        <v>2360</v>
      </c>
      <c r="Y60" s="159" t="s">
        <v>2360</v>
      </c>
      <c r="Z60" s="159" t="s">
        <v>2360</v>
      </c>
      <c r="AA60" s="159" t="s">
        <v>174</v>
      </c>
      <c r="AB60" s="159" t="s">
        <v>2360</v>
      </c>
      <c r="AC60" s="159" t="s">
        <v>174</v>
      </c>
      <c r="AD60" s="159" t="s">
        <v>174</v>
      </c>
      <c r="AE60" s="159" t="s">
        <v>2360</v>
      </c>
      <c r="AF60" s="159" t="s">
        <v>174</v>
      </c>
      <c r="AG60" s="159" t="s">
        <v>174</v>
      </c>
      <c r="AH60" s="159" t="s">
        <v>174</v>
      </c>
      <c r="AI60" s="159" t="s">
        <v>174</v>
      </c>
      <c r="AJ60" s="159" t="s">
        <v>174</v>
      </c>
      <c r="AK60" s="159" t="s">
        <v>174</v>
      </c>
      <c r="AL60" s="159" t="s">
        <v>2360</v>
      </c>
      <c r="AM60" s="159" t="s">
        <v>174</v>
      </c>
      <c r="AN60" s="159" t="s">
        <v>174</v>
      </c>
      <c r="AO60" s="159" t="s">
        <v>174</v>
      </c>
      <c r="AP60" s="159" t="s">
        <v>2360</v>
      </c>
      <c r="AQ60" s="159" t="s">
        <v>174</v>
      </c>
      <c r="AR60" s="159" t="s">
        <v>174</v>
      </c>
      <c r="AS60" s="159" t="s">
        <v>174</v>
      </c>
      <c r="AT60" s="159" t="s">
        <v>174</v>
      </c>
      <c r="AU60" s="159" t="s">
        <v>174</v>
      </c>
      <c r="AV60" s="159" t="s">
        <v>2360</v>
      </c>
      <c r="AW60" s="159" t="s">
        <v>2360</v>
      </c>
      <c r="AX60" s="159" t="s">
        <v>174</v>
      </c>
      <c r="AY60" s="159" t="s">
        <v>174</v>
      </c>
      <c r="AZ60" s="159" t="s">
        <v>174</v>
      </c>
      <c r="BA60" s="159" t="s">
        <v>174</v>
      </c>
      <c r="BB60" s="159" t="s">
        <v>174</v>
      </c>
      <c r="BC60" s="159" t="s">
        <v>2360</v>
      </c>
      <c r="BD60" s="159" t="s">
        <v>2360</v>
      </c>
      <c r="BE60" s="159" t="s">
        <v>2360</v>
      </c>
      <c r="BF60" s="159" t="s">
        <v>174</v>
      </c>
      <c r="BG60" s="159" t="s">
        <v>174</v>
      </c>
      <c r="BH60" s="159" t="s">
        <v>2360</v>
      </c>
      <c r="BI60" s="159" t="s">
        <v>2360</v>
      </c>
      <c r="BJ60" s="159" t="s">
        <v>2360</v>
      </c>
      <c r="BK60" s="159" t="s">
        <v>2360</v>
      </c>
      <c r="BL60" s="159" t="s">
        <v>2360</v>
      </c>
      <c r="BM60" s="159" t="s">
        <v>2360</v>
      </c>
      <c r="BN60" s="159" t="s">
        <v>174</v>
      </c>
      <c r="BO60" s="159" t="s">
        <v>174</v>
      </c>
      <c r="BP60" s="159" t="s">
        <v>174</v>
      </c>
      <c r="BQ60" s="159" t="s">
        <v>2360</v>
      </c>
      <c r="BR60" s="159" t="s">
        <v>2360</v>
      </c>
      <c r="BS60" s="159" t="s">
        <v>2360</v>
      </c>
      <c r="BT60" s="159" t="s">
        <v>2360</v>
      </c>
      <c r="BU60" s="159" t="s">
        <v>2360</v>
      </c>
      <c r="BV60" s="159" t="s">
        <v>2360</v>
      </c>
      <c r="BW60" s="159" t="s">
        <v>2360</v>
      </c>
      <c r="BX60" s="159" t="s">
        <v>272</v>
      </c>
      <c r="BY60" s="159" t="s">
        <v>2360</v>
      </c>
      <c r="BZ60" s="159" t="s">
        <v>2360</v>
      </c>
      <c r="CA60" s="159" t="s">
        <v>2360</v>
      </c>
      <c r="CB60" s="159" t="s">
        <v>2360</v>
      </c>
      <c r="CC60" s="159" t="s">
        <v>2360</v>
      </c>
      <c r="CD60" s="159" t="s">
        <v>2360</v>
      </c>
      <c r="CE60" s="159" t="s">
        <v>2360</v>
      </c>
      <c r="CF60" s="159" t="s">
        <v>2360</v>
      </c>
      <c r="CG60" s="159" t="s">
        <v>2360</v>
      </c>
      <c r="CH60" s="159" t="s">
        <v>2360</v>
      </c>
      <c r="CI60" s="159" t="s">
        <v>2360</v>
      </c>
      <c r="CJ60" s="159" t="s">
        <v>2360</v>
      </c>
      <c r="CK60" s="159" t="s">
        <v>2360</v>
      </c>
      <c r="CL60" s="159" t="s">
        <v>2360</v>
      </c>
      <c r="CM60" s="159" t="s">
        <v>2360</v>
      </c>
      <c r="CN60" s="159" t="s">
        <v>2360</v>
      </c>
      <c r="CO60" s="159" t="s">
        <v>2360</v>
      </c>
      <c r="CP60" s="159" t="s">
        <v>2360</v>
      </c>
      <c r="CQ60" s="159" t="s">
        <v>2360</v>
      </c>
      <c r="CR60" s="159" t="s">
        <v>2360</v>
      </c>
      <c r="CS60" s="159" t="s">
        <v>2360</v>
      </c>
      <c r="CT60" s="159" t="s">
        <v>2360</v>
      </c>
      <c r="CU60" s="159" t="s">
        <v>2360</v>
      </c>
      <c r="CV60" s="159" t="s">
        <v>2360</v>
      </c>
      <c r="CW60" s="159" t="s">
        <v>2360</v>
      </c>
      <c r="CX60" s="159" t="s">
        <v>2360</v>
      </c>
      <c r="CY60" s="159" t="s">
        <v>2360</v>
      </c>
      <c r="CZ60" s="159" t="s">
        <v>2360</v>
      </c>
      <c r="DA60" s="159" t="s">
        <v>2360</v>
      </c>
      <c r="DB60" s="159" t="s">
        <v>2360</v>
      </c>
      <c r="DC60" s="159" t="s">
        <v>2360</v>
      </c>
      <c r="DD60" s="159" t="s">
        <v>2360</v>
      </c>
      <c r="DE60" s="159" t="s">
        <v>2360</v>
      </c>
      <c r="DF60" s="159" t="s">
        <v>2360</v>
      </c>
      <c r="DG60" s="159" t="s">
        <v>2360</v>
      </c>
      <c r="DH60" s="159" t="s">
        <v>2360</v>
      </c>
      <c r="DI60" s="159" t="s">
        <v>2360</v>
      </c>
      <c r="DJ60" s="159" t="s">
        <v>2360</v>
      </c>
      <c r="DK60" s="159" t="s">
        <v>2360</v>
      </c>
      <c r="DL60" s="159" t="s">
        <v>2360</v>
      </c>
      <c r="DM60" s="159" t="s">
        <v>2360</v>
      </c>
      <c r="DN60" s="159" t="s">
        <v>2360</v>
      </c>
      <c r="DO60" s="159" t="s">
        <v>2360</v>
      </c>
      <c r="DP60" s="159" t="s">
        <v>2360</v>
      </c>
      <c r="DQ60" s="159" t="s">
        <v>2360</v>
      </c>
      <c r="DR60" s="159" t="s">
        <v>2360</v>
      </c>
      <c r="DS60" s="159" t="s">
        <v>2360</v>
      </c>
      <c r="DT60" s="159" t="s">
        <v>2360</v>
      </c>
      <c r="DU60" s="159" t="s">
        <v>2360</v>
      </c>
      <c r="DV60" s="159" t="s">
        <v>2360</v>
      </c>
      <c r="DW60" s="159" t="s">
        <v>2360</v>
      </c>
      <c r="DX60" s="159" t="s">
        <v>2360</v>
      </c>
      <c r="DY60" s="159" t="s">
        <v>2360</v>
      </c>
      <c r="DZ60" s="159" t="s">
        <v>2360</v>
      </c>
      <c r="EA60" s="159" t="s">
        <v>2360</v>
      </c>
      <c r="EB60" s="159" t="s">
        <v>2360</v>
      </c>
      <c r="EC60" s="159" t="s">
        <v>2360</v>
      </c>
      <c r="ED60" s="159" t="s">
        <v>2360</v>
      </c>
      <c r="EE60" s="159" t="s">
        <v>2360</v>
      </c>
      <c r="EF60" s="159" t="s">
        <v>2360</v>
      </c>
      <c r="EG60" s="159" t="s">
        <v>2360</v>
      </c>
      <c r="EH60" s="159" t="s">
        <v>2360</v>
      </c>
      <c r="EI60" s="159" t="s">
        <v>2360</v>
      </c>
      <c r="EJ60" s="159" t="s">
        <v>2360</v>
      </c>
      <c r="EK60" s="159" t="s">
        <v>2360</v>
      </c>
      <c r="EL60" s="159" t="s">
        <v>2360</v>
      </c>
      <c r="EM60" s="159" t="s">
        <v>2360</v>
      </c>
      <c r="EN60" s="159" t="s">
        <v>2360</v>
      </c>
      <c r="EO60" s="159" t="s">
        <v>2360</v>
      </c>
      <c r="EP60" s="159" t="s">
        <v>2360</v>
      </c>
      <c r="EQ60" s="159" t="s">
        <v>2360</v>
      </c>
      <c r="ER60" s="159" t="s">
        <v>2360</v>
      </c>
      <c r="ES60" s="159" t="s">
        <v>2360</v>
      </c>
      <c r="ET60" s="159" t="s">
        <v>2360</v>
      </c>
      <c r="EU60" s="159" t="s">
        <v>2360</v>
      </c>
      <c r="EV60" s="159" t="s">
        <v>2360</v>
      </c>
      <c r="EW60" s="159" t="s">
        <v>2360</v>
      </c>
      <c r="EX60" s="159" t="s">
        <v>2360</v>
      </c>
      <c r="EY60" s="159" t="s">
        <v>2360</v>
      </c>
      <c r="EZ60" s="159" t="s">
        <v>2360</v>
      </c>
      <c r="FA60" s="159" t="s">
        <v>2360</v>
      </c>
      <c r="FB60" s="159" t="s">
        <v>2360</v>
      </c>
      <c r="FC60" s="159" t="s">
        <v>2360</v>
      </c>
      <c r="FD60" s="159" t="s">
        <v>2360</v>
      </c>
      <c r="FE60" s="159" t="s">
        <v>2360</v>
      </c>
      <c r="FF60" s="159" t="s">
        <v>2360</v>
      </c>
      <c r="FG60" s="159" t="s">
        <v>2360</v>
      </c>
      <c r="FH60" s="159" t="s">
        <v>2360</v>
      </c>
      <c r="FI60" s="159" t="s">
        <v>2360</v>
      </c>
      <c r="FJ60" s="159" t="s">
        <v>2360</v>
      </c>
      <c r="FK60" s="159" t="s">
        <v>2360</v>
      </c>
      <c r="FL60" s="159" t="s">
        <v>2360</v>
      </c>
      <c r="FM60" s="159" t="s">
        <v>2360</v>
      </c>
      <c r="FN60" s="159" t="s">
        <v>2360</v>
      </c>
      <c r="FO60" s="159" t="s">
        <v>2360</v>
      </c>
      <c r="FP60" s="159" t="s">
        <v>2360</v>
      </c>
      <c r="FQ60" s="159" t="s">
        <v>2360</v>
      </c>
      <c r="FR60" s="159" t="s">
        <v>2360</v>
      </c>
      <c r="FS60" s="159" t="s">
        <v>2360</v>
      </c>
      <c r="FT60" s="159" t="s">
        <v>2360</v>
      </c>
      <c r="FU60" s="159" t="s">
        <v>2360</v>
      </c>
      <c r="FV60" s="159" t="s">
        <v>2360</v>
      </c>
      <c r="FW60" s="159" t="s">
        <v>2360</v>
      </c>
      <c r="FX60" s="159" t="s">
        <v>2360</v>
      </c>
      <c r="FY60" s="159" t="s">
        <v>2360</v>
      </c>
      <c r="FZ60" s="159" t="s">
        <v>2360</v>
      </c>
      <c r="GA60" s="159" t="s">
        <v>2360</v>
      </c>
      <c r="GB60" s="159" t="s">
        <v>2360</v>
      </c>
      <c r="GC60" s="159" t="s">
        <v>2360</v>
      </c>
      <c r="GD60" s="159" t="s">
        <v>2360</v>
      </c>
      <c r="GE60" s="159" t="s">
        <v>2360</v>
      </c>
      <c r="GF60" s="159" t="s">
        <v>2360</v>
      </c>
      <c r="GG60" s="159" t="s">
        <v>2360</v>
      </c>
      <c r="GH60" s="159" t="s">
        <v>2360</v>
      </c>
      <c r="GI60" s="159" t="s">
        <v>2360</v>
      </c>
      <c r="GJ60" s="159" t="s">
        <v>2360</v>
      </c>
      <c r="GK60" s="159" t="s">
        <v>2360</v>
      </c>
      <c r="GL60" s="159" t="s">
        <v>2360</v>
      </c>
      <c r="GM60" s="159" t="s">
        <v>2360</v>
      </c>
      <c r="GN60" s="159" t="s">
        <v>2360</v>
      </c>
      <c r="GO60" s="159" t="s">
        <v>2360</v>
      </c>
      <c r="GP60" s="159" t="s">
        <v>2360</v>
      </c>
      <c r="GQ60" s="159" t="s">
        <v>2360</v>
      </c>
      <c r="GR60" s="159" t="s">
        <v>2360</v>
      </c>
      <c r="GS60" s="159" t="s">
        <v>2360</v>
      </c>
      <c r="GT60" s="159" t="s">
        <v>2360</v>
      </c>
      <c r="GU60" s="159" t="s">
        <v>2360</v>
      </c>
      <c r="GV60" s="159" t="s">
        <v>2360</v>
      </c>
      <c r="GW60" s="159" t="s">
        <v>2360</v>
      </c>
      <c r="GX60" s="159" t="s">
        <v>2360</v>
      </c>
      <c r="GY60" s="159" t="s">
        <v>2360</v>
      </c>
      <c r="GZ60" s="159" t="s">
        <v>2360</v>
      </c>
      <c r="HA60" s="159" t="s">
        <v>2360</v>
      </c>
      <c r="HB60" s="159" t="s">
        <v>2360</v>
      </c>
      <c r="HC60" s="159" t="s">
        <v>2360</v>
      </c>
      <c r="HD60" s="159" t="s">
        <v>2360</v>
      </c>
      <c r="HE60" s="159" t="s">
        <v>272</v>
      </c>
      <c r="HF60" s="159" t="s">
        <v>272</v>
      </c>
      <c r="HG60" s="159" t="s">
        <v>272</v>
      </c>
      <c r="HH60" s="159" t="s">
        <v>272</v>
      </c>
      <c r="HI60" s="159" t="s">
        <v>272</v>
      </c>
      <c r="HJ60" s="159" t="s">
        <v>272</v>
      </c>
      <c r="HK60" s="159" t="s">
        <v>272</v>
      </c>
      <c r="HL60" s="159" t="s">
        <v>272</v>
      </c>
      <c r="HM60" s="159" t="s">
        <v>272</v>
      </c>
      <c r="HN60" s="159" t="s">
        <v>272</v>
      </c>
      <c r="HO60" s="159" t="s">
        <v>272</v>
      </c>
      <c r="HP60" s="159" t="s">
        <v>272</v>
      </c>
      <c r="HQ60" s="159" t="s">
        <v>272</v>
      </c>
      <c r="HR60" s="159" t="s">
        <v>272</v>
      </c>
      <c r="HS60" s="159" t="s">
        <v>272</v>
      </c>
      <c r="HT60" s="159" t="s">
        <v>272</v>
      </c>
      <c r="HU60" s="159" t="s">
        <v>272</v>
      </c>
      <c r="HV60" s="159" t="s">
        <v>272</v>
      </c>
      <c r="HW60" s="159" t="s">
        <v>272</v>
      </c>
      <c r="HX60" s="159" t="s">
        <v>272</v>
      </c>
      <c r="HY60" s="159" t="s">
        <v>272</v>
      </c>
      <c r="HZ60" s="159" t="s">
        <v>272</v>
      </c>
      <c r="IA60" s="159" t="s">
        <v>272</v>
      </c>
      <c r="IB60" s="159" t="s">
        <v>272</v>
      </c>
      <c r="IC60" s="159" t="s">
        <v>272</v>
      </c>
      <c r="ID60" s="159" t="s">
        <v>272</v>
      </c>
      <c r="IE60" s="159" t="s">
        <v>272</v>
      </c>
      <c r="IF60" s="159" t="s">
        <v>272</v>
      </c>
      <c r="IG60" s="159" t="s">
        <v>272</v>
      </c>
      <c r="IH60" s="159" t="s">
        <v>272</v>
      </c>
      <c r="II60" s="159" t="s">
        <v>272</v>
      </c>
      <c r="IJ60" s="159" t="s">
        <v>272</v>
      </c>
      <c r="IK60" s="159" t="s">
        <v>272</v>
      </c>
      <c r="IL60" s="159" t="s">
        <v>272</v>
      </c>
      <c r="IM60" s="159" t="s">
        <v>272</v>
      </c>
      <c r="IN60" s="159" t="s">
        <v>272</v>
      </c>
      <c r="IO60" s="159" t="s">
        <v>272</v>
      </c>
      <c r="IP60" s="159" t="s">
        <v>272</v>
      </c>
      <c r="IQ60" s="159" t="s">
        <v>272</v>
      </c>
      <c r="IR60" s="159" t="s">
        <v>174</v>
      </c>
      <c r="IS60" s="159" t="s">
        <v>2360</v>
      </c>
      <c r="IT60" s="159" t="s">
        <v>272</v>
      </c>
      <c r="IU60" s="159" t="s">
        <v>272</v>
      </c>
      <c r="IV60" s="159" t="s">
        <v>272</v>
      </c>
      <c r="IW60" s="159" t="s">
        <v>174</v>
      </c>
      <c r="IX60" s="159" t="s">
        <v>174</v>
      </c>
      <c r="IY60" s="159" t="s">
        <v>174</v>
      </c>
      <c r="IZ60" s="159" t="s">
        <v>174</v>
      </c>
      <c r="JA60" s="159" t="s">
        <v>2360</v>
      </c>
      <c r="JB60" s="159" t="s">
        <v>272</v>
      </c>
      <c r="JC60" s="159" t="s">
        <v>2360</v>
      </c>
      <c r="JD60" s="159" t="s">
        <v>272</v>
      </c>
      <c r="JE60" s="159" t="s">
        <v>272</v>
      </c>
      <c r="JF60" s="159" t="s">
        <v>272</v>
      </c>
      <c r="JG60" s="159" t="s">
        <v>272</v>
      </c>
      <c r="JH60" s="159" t="s">
        <v>2360</v>
      </c>
      <c r="JI60" s="159" t="s">
        <v>2360</v>
      </c>
      <c r="JJ60" s="159" t="s">
        <v>2360</v>
      </c>
      <c r="JK60" s="159" t="s">
        <v>2360</v>
      </c>
      <c r="JL60" s="159" t="s">
        <v>272</v>
      </c>
      <c r="JM60" s="159" t="s">
        <v>2360</v>
      </c>
      <c r="JN60" s="159" t="s">
        <v>2360</v>
      </c>
      <c r="JO60" s="159" t="s">
        <v>272</v>
      </c>
      <c r="JP60" s="159" t="s">
        <v>272</v>
      </c>
      <c r="JQ60" s="159" t="s">
        <v>272</v>
      </c>
      <c r="JR60" s="159" t="s">
        <v>272</v>
      </c>
      <c r="JS60" s="159" t="s">
        <v>2360</v>
      </c>
      <c r="JT60" s="159" t="s">
        <v>2360</v>
      </c>
      <c r="JU60" s="159" t="s">
        <v>272</v>
      </c>
      <c r="JV60" s="159" t="s">
        <v>272</v>
      </c>
      <c r="JW60" s="159" t="s">
        <v>272</v>
      </c>
      <c r="JX60" s="159" t="s">
        <v>272</v>
      </c>
      <c r="JY60" s="159" t="s">
        <v>272</v>
      </c>
      <c r="JZ60" s="159" t="s">
        <v>272</v>
      </c>
      <c r="KA60" s="159" t="s">
        <v>272</v>
      </c>
      <c r="KB60" s="159" t="s">
        <v>272</v>
      </c>
      <c r="KC60" s="159" t="s">
        <v>272</v>
      </c>
      <c r="KD60" s="159" t="s">
        <v>272</v>
      </c>
      <c r="KE60" s="159" t="s">
        <v>272</v>
      </c>
      <c r="KF60" s="159" t="s">
        <v>272</v>
      </c>
      <c r="KG60" s="159" t="s">
        <v>272</v>
      </c>
      <c r="KH60" s="159" t="s">
        <v>2360</v>
      </c>
      <c r="KI60" s="159" t="s">
        <v>2360</v>
      </c>
    </row>
    <row r="61" spans="1:295" ht="27" customHeight="1" x14ac:dyDescent="0.35">
      <c r="A61" s="228" t="s">
        <v>3</v>
      </c>
      <c r="B61" s="228"/>
      <c r="C61" s="229" t="s">
        <v>46</v>
      </c>
      <c r="D61" s="229"/>
      <c r="E61" s="229"/>
      <c r="F61" s="229"/>
      <c r="G61" s="229"/>
      <c r="H61" s="229"/>
      <c r="I61" s="229"/>
      <c r="J61" s="229"/>
      <c r="K61" s="229"/>
      <c r="L61" s="229"/>
      <c r="M61" s="229"/>
      <c r="N61" s="229" t="s">
        <v>242</v>
      </c>
      <c r="O61" s="229"/>
      <c r="P61" s="229"/>
      <c r="Q61" s="229"/>
      <c r="R61" s="229"/>
      <c r="S61" s="229" t="s">
        <v>526</v>
      </c>
      <c r="T61" s="229" t="s">
        <v>46</v>
      </c>
      <c r="U61" s="229"/>
      <c r="V61" s="229"/>
      <c r="W61" s="229"/>
      <c r="X61" s="229" t="s">
        <v>885</v>
      </c>
      <c r="Y61" s="229"/>
      <c r="Z61" s="229"/>
      <c r="AA61" s="229" t="s">
        <v>14</v>
      </c>
      <c r="AB61" s="229" t="s">
        <v>46</v>
      </c>
      <c r="AC61" s="229" t="s">
        <v>235</v>
      </c>
      <c r="AD61" s="229"/>
      <c r="AE61" s="229" t="s">
        <v>46</v>
      </c>
      <c r="AF61" s="229" t="s">
        <v>242</v>
      </c>
      <c r="AG61" s="229"/>
      <c r="AH61" s="229" t="s">
        <v>341</v>
      </c>
      <c r="AI61" s="229"/>
      <c r="AJ61" s="229" t="s">
        <v>235</v>
      </c>
      <c r="AK61" s="229"/>
      <c r="AL61" s="229"/>
      <c r="AM61" s="229"/>
      <c r="AN61" s="229"/>
      <c r="AO61" s="229" t="s">
        <v>2361</v>
      </c>
      <c r="AP61" s="229" t="s">
        <v>2362</v>
      </c>
      <c r="AQ61" s="229" t="s">
        <v>46</v>
      </c>
      <c r="AR61" s="229"/>
      <c r="AS61" s="229"/>
      <c r="AT61" s="229"/>
      <c r="AU61" s="229"/>
      <c r="AV61" s="229"/>
      <c r="AW61" s="229"/>
      <c r="AX61" s="229"/>
      <c r="AY61" s="229"/>
      <c r="AZ61" s="229"/>
      <c r="BA61" s="229" t="s">
        <v>355</v>
      </c>
      <c r="BB61" s="229" t="s">
        <v>526</v>
      </c>
      <c r="BC61" s="229" t="s">
        <v>926</v>
      </c>
      <c r="BD61" s="229" t="s">
        <v>139</v>
      </c>
      <c r="BE61" s="229"/>
      <c r="BF61" s="229" t="s">
        <v>46</v>
      </c>
      <c r="BG61" s="229"/>
      <c r="BH61" s="229"/>
      <c r="BI61" s="229"/>
      <c r="BJ61" s="229"/>
      <c r="BK61" s="229"/>
      <c r="BL61" s="229"/>
      <c r="BM61" s="229"/>
      <c r="BN61" s="229" t="s">
        <v>526</v>
      </c>
      <c r="BO61" s="229"/>
      <c r="BP61" s="229"/>
      <c r="BQ61" s="229"/>
      <c r="BR61" s="229"/>
      <c r="BS61" s="229"/>
      <c r="BT61" s="229" t="s">
        <v>14</v>
      </c>
      <c r="BU61" s="229"/>
      <c r="BV61" s="229" t="s">
        <v>526</v>
      </c>
      <c r="BW61" s="229" t="s">
        <v>2363</v>
      </c>
      <c r="BX61" s="229"/>
      <c r="BY61" s="229"/>
      <c r="BZ61" s="229"/>
      <c r="CA61" s="229" t="s">
        <v>46</v>
      </c>
      <c r="CB61" s="229"/>
      <c r="CC61" s="229" t="s">
        <v>2364</v>
      </c>
      <c r="CD61" s="229"/>
      <c r="CE61" s="229" t="s">
        <v>123</v>
      </c>
      <c r="CF61" s="229" t="s">
        <v>46</v>
      </c>
      <c r="CG61" s="229"/>
      <c r="CH61" s="229"/>
      <c r="CI61" s="229"/>
      <c r="CJ61" s="229" t="s">
        <v>926</v>
      </c>
      <c r="CK61" s="229"/>
      <c r="CL61" s="229" t="s">
        <v>2363</v>
      </c>
      <c r="CM61" s="229"/>
      <c r="CN61" s="229"/>
      <c r="CO61" s="229" t="s">
        <v>46</v>
      </c>
      <c r="CP61" s="229"/>
      <c r="CQ61" s="229"/>
      <c r="CR61" s="229"/>
      <c r="CS61" s="229"/>
      <c r="CT61" s="229"/>
      <c r="CU61" s="229"/>
      <c r="CV61" s="229"/>
      <c r="CW61" s="229" t="s">
        <v>2364</v>
      </c>
      <c r="CX61" s="229" t="s">
        <v>2363</v>
      </c>
      <c r="CY61" s="229"/>
      <c r="CZ61" s="229" t="s">
        <v>374</v>
      </c>
      <c r="DA61" s="229"/>
      <c r="DB61" s="229"/>
      <c r="DC61" s="229"/>
      <c r="DD61" s="229" t="s">
        <v>46</v>
      </c>
      <c r="DE61" s="229"/>
      <c r="DF61" s="229"/>
      <c r="DG61" s="229" t="s">
        <v>374</v>
      </c>
      <c r="DH61" s="229"/>
      <c r="DI61" s="229" t="s">
        <v>909</v>
      </c>
      <c r="DJ61" s="229"/>
      <c r="DK61" s="229" t="s">
        <v>611</v>
      </c>
      <c r="DL61" s="229" t="s">
        <v>374</v>
      </c>
      <c r="DM61" s="229"/>
      <c r="DN61" s="229"/>
      <c r="DO61" s="229"/>
      <c r="DP61" s="229" t="s">
        <v>611</v>
      </c>
      <c r="DQ61" s="229" t="s">
        <v>374</v>
      </c>
      <c r="DR61" s="229" t="s">
        <v>611</v>
      </c>
      <c r="DS61" s="229" t="s">
        <v>374</v>
      </c>
      <c r="DT61" s="229"/>
      <c r="DU61" s="229"/>
      <c r="DV61" s="229"/>
      <c r="DW61" s="229" t="s">
        <v>46</v>
      </c>
      <c r="DX61" s="229" t="s">
        <v>611</v>
      </c>
      <c r="DY61" s="229" t="s">
        <v>46</v>
      </c>
      <c r="DZ61" s="229"/>
      <c r="EA61" s="229"/>
      <c r="EB61" s="229"/>
      <c r="EC61" s="229"/>
      <c r="ED61" s="229"/>
      <c r="EE61" s="229" t="s">
        <v>526</v>
      </c>
      <c r="EF61" s="229"/>
      <c r="EG61" s="229" t="s">
        <v>374</v>
      </c>
      <c r="EH61" s="229" t="s">
        <v>526</v>
      </c>
      <c r="EI61" s="229" t="s">
        <v>2365</v>
      </c>
      <c r="EJ61" s="229" t="s">
        <v>611</v>
      </c>
      <c r="EK61" s="229" t="s">
        <v>46</v>
      </c>
      <c r="EL61" s="229"/>
      <c r="EM61" s="229"/>
      <c r="EN61" s="229"/>
      <c r="EO61" s="229"/>
      <c r="EP61" s="229"/>
      <c r="EQ61" s="229"/>
      <c r="ER61" s="229"/>
      <c r="ES61" s="229"/>
      <c r="ET61" s="229" t="s">
        <v>904</v>
      </c>
      <c r="EU61" s="229"/>
      <c r="EV61" s="229"/>
      <c r="EW61" s="229" t="s">
        <v>46</v>
      </c>
      <c r="EX61" s="229"/>
      <c r="EY61" s="229"/>
      <c r="EZ61" s="229"/>
      <c r="FA61" s="229"/>
      <c r="FB61" s="229"/>
      <c r="FC61" s="229"/>
      <c r="FD61" s="229"/>
      <c r="FE61" s="229"/>
      <c r="FF61" s="229"/>
      <c r="FG61" s="229" t="s">
        <v>916</v>
      </c>
      <c r="FH61" s="229"/>
      <c r="FI61" s="229"/>
      <c r="FJ61" s="229" t="s">
        <v>46</v>
      </c>
      <c r="FK61" s="229"/>
      <c r="FL61" s="229"/>
      <c r="FM61" s="229"/>
      <c r="FN61" s="229"/>
      <c r="FO61" s="229"/>
      <c r="FP61" s="229" t="s">
        <v>355</v>
      </c>
      <c r="FQ61" s="229" t="s">
        <v>139</v>
      </c>
      <c r="FR61" s="229"/>
      <c r="FS61" s="229"/>
      <c r="FT61" s="229"/>
      <c r="FU61" s="229"/>
      <c r="FV61" s="229"/>
      <c r="FW61" s="229" t="s">
        <v>2364</v>
      </c>
      <c r="FX61" s="229" t="s">
        <v>649</v>
      </c>
      <c r="FY61" s="229"/>
      <c r="FZ61" s="229"/>
      <c r="GA61" s="229" t="s">
        <v>611</v>
      </c>
      <c r="GB61" s="229" t="s">
        <v>235</v>
      </c>
      <c r="GC61" s="229" t="s">
        <v>355</v>
      </c>
      <c r="GD61" s="229" t="s">
        <v>46</v>
      </c>
      <c r="GE61" s="229" t="s">
        <v>139</v>
      </c>
      <c r="GF61" s="229" t="s">
        <v>355</v>
      </c>
      <c r="GG61" s="229" t="s">
        <v>235</v>
      </c>
      <c r="GH61" s="229" t="s">
        <v>46</v>
      </c>
      <c r="GI61" s="229" t="s">
        <v>355</v>
      </c>
      <c r="GJ61" s="229" t="s">
        <v>46</v>
      </c>
      <c r="GK61" s="229"/>
      <c r="GL61" s="229" t="s">
        <v>2366</v>
      </c>
      <c r="GM61" s="229" t="s">
        <v>46</v>
      </c>
      <c r="GN61" s="229" t="s">
        <v>139</v>
      </c>
      <c r="GO61" s="229" t="s">
        <v>46</v>
      </c>
      <c r="GP61" s="229"/>
      <c r="GQ61" s="229"/>
      <c r="GR61" s="229" t="s">
        <v>379</v>
      </c>
      <c r="GS61" s="229"/>
      <c r="GT61" s="229" t="s">
        <v>355</v>
      </c>
      <c r="GU61" s="229"/>
      <c r="GV61" s="229" t="s">
        <v>46</v>
      </c>
      <c r="GW61" s="229" t="s">
        <v>355</v>
      </c>
      <c r="GX61" s="229" t="s">
        <v>615</v>
      </c>
      <c r="GY61" s="229" t="s">
        <v>46</v>
      </c>
      <c r="GZ61" s="229"/>
      <c r="HA61" s="229" t="s">
        <v>615</v>
      </c>
      <c r="HB61" s="229" t="s">
        <v>526</v>
      </c>
      <c r="HC61" s="229"/>
      <c r="HD61" s="229"/>
      <c r="HE61" s="229"/>
      <c r="HF61" s="229"/>
      <c r="HG61" s="229"/>
      <c r="HH61" s="229"/>
      <c r="HI61" s="229"/>
      <c r="HJ61" s="229"/>
      <c r="HK61" s="229"/>
      <c r="HL61" s="229"/>
      <c r="HM61" s="229" t="s">
        <v>2367</v>
      </c>
      <c r="HN61" s="229"/>
      <c r="HO61" s="229" t="s">
        <v>526</v>
      </c>
      <c r="HP61" s="229"/>
      <c r="HQ61" s="229" t="s">
        <v>2368</v>
      </c>
      <c r="HR61" s="229"/>
      <c r="HS61" s="229" t="s">
        <v>526</v>
      </c>
      <c r="HT61" s="229"/>
      <c r="HU61" s="229" t="s">
        <v>399</v>
      </c>
      <c r="HV61" s="229"/>
      <c r="HW61" s="229" t="s">
        <v>2369</v>
      </c>
      <c r="HX61" s="229"/>
      <c r="HY61" s="229" t="s">
        <v>399</v>
      </c>
      <c r="HZ61" s="229" t="s">
        <v>46</v>
      </c>
      <c r="IA61" s="229" t="s">
        <v>192</v>
      </c>
      <c r="IB61" s="229" t="s">
        <v>86</v>
      </c>
      <c r="IC61" s="229"/>
      <c r="ID61" s="229" t="s">
        <v>2368</v>
      </c>
      <c r="IE61" s="229"/>
      <c r="IF61" s="229"/>
      <c r="IG61" s="229"/>
      <c r="IH61" s="229" t="s">
        <v>86</v>
      </c>
      <c r="II61" s="229"/>
      <c r="IJ61" s="229" t="s">
        <v>526</v>
      </c>
      <c r="IK61" s="229" t="s">
        <v>192</v>
      </c>
      <c r="IL61" s="229" t="s">
        <v>526</v>
      </c>
      <c r="IM61" s="229" t="s">
        <v>192</v>
      </c>
      <c r="IN61" s="229"/>
      <c r="IO61" s="229"/>
      <c r="IP61" s="229"/>
      <c r="IQ61" s="229"/>
      <c r="IR61" s="229" t="s">
        <v>526</v>
      </c>
      <c r="IS61" s="229" t="s">
        <v>2365</v>
      </c>
      <c r="IT61" s="229" t="s">
        <v>399</v>
      </c>
      <c r="IU61" s="229"/>
      <c r="IV61" s="229" t="s">
        <v>192</v>
      </c>
      <c r="IW61" s="229" t="s">
        <v>526</v>
      </c>
      <c r="IX61" s="229"/>
      <c r="IY61" s="229"/>
      <c r="IZ61" s="229"/>
      <c r="JA61" s="229" t="s">
        <v>46</v>
      </c>
      <c r="JB61" s="229" t="s">
        <v>948</v>
      </c>
      <c r="JC61" s="229" t="s">
        <v>46</v>
      </c>
      <c r="JD61" s="229" t="s">
        <v>70</v>
      </c>
      <c r="JE61" s="229"/>
      <c r="JF61" s="229" t="s">
        <v>46</v>
      </c>
      <c r="JG61" s="229"/>
      <c r="JH61" s="229"/>
      <c r="JI61" s="229"/>
      <c r="JJ61" s="229"/>
      <c r="JK61" s="229"/>
      <c r="JL61" s="229" t="s">
        <v>2369</v>
      </c>
      <c r="JM61" s="229" t="s">
        <v>139</v>
      </c>
      <c r="JN61" s="229"/>
      <c r="JO61" s="229" t="s">
        <v>942</v>
      </c>
      <c r="JP61" s="229"/>
      <c r="JQ61" s="229" t="s">
        <v>944</v>
      </c>
      <c r="JR61" s="229"/>
      <c r="JS61" s="229"/>
      <c r="JT61" s="229" t="s">
        <v>46</v>
      </c>
      <c r="JU61" s="229" t="s">
        <v>2368</v>
      </c>
      <c r="JV61" s="229" t="s">
        <v>604</v>
      </c>
      <c r="JW61" s="229" t="s">
        <v>2370</v>
      </c>
      <c r="JX61" s="229"/>
      <c r="JY61" s="229" t="s">
        <v>526</v>
      </c>
      <c r="JZ61" s="229"/>
      <c r="KA61" s="229"/>
      <c r="KB61" s="229"/>
      <c r="KC61" s="229"/>
      <c r="KD61" s="229"/>
      <c r="KE61" s="229"/>
      <c r="KF61" s="229" t="s">
        <v>2368</v>
      </c>
      <c r="KG61" s="229"/>
      <c r="KH61" s="229" t="s">
        <v>526</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2372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2373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2374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F9" activePane="bottomRight" state="frozen"/>
      <selection pane="topRight" activeCell="C1" sqref="C1"/>
      <selection pane="bottomLeft" activeCell="A9" sqref="A9"/>
      <selection pane="bottomRight" activeCell="CJ7" sqref="CJ7:CK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30" t="s">
        <v>2375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 hidden="1" customHeight="1" x14ac:dyDescent="0.35">
      <c r="A5" s="228" t="s">
        <v>1725</v>
      </c>
      <c r="B5" s="228"/>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35">
      <c r="A6" s="228" t="s">
        <v>1726</v>
      </c>
      <c r="B6" s="228"/>
      <c r="C6" s="159" t="s">
        <v>2376</v>
      </c>
      <c r="D6" s="159" t="s">
        <v>2377</v>
      </c>
      <c r="E6" s="159" t="s">
        <v>2378</v>
      </c>
      <c r="F6" s="159" t="s">
        <v>2379</v>
      </c>
      <c r="G6" s="159" t="s">
        <v>2380</v>
      </c>
      <c r="H6" s="159" t="s">
        <v>2381</v>
      </c>
      <c r="I6" s="159" t="s">
        <v>2382</v>
      </c>
      <c r="J6" s="159"/>
      <c r="K6" s="159" t="s">
        <v>2383</v>
      </c>
      <c r="L6" s="159" t="s">
        <v>2384</v>
      </c>
      <c r="M6" s="159" t="s">
        <v>2385</v>
      </c>
      <c r="N6" s="159" t="s">
        <v>2386</v>
      </c>
      <c r="O6" s="159" t="s">
        <v>2387</v>
      </c>
      <c r="P6" s="159" t="s">
        <v>2388</v>
      </c>
      <c r="Q6" s="159" t="s">
        <v>2389</v>
      </c>
      <c r="R6" s="159" t="s">
        <v>2390</v>
      </c>
      <c r="S6" s="159" t="s">
        <v>2391</v>
      </c>
      <c r="T6" s="159" t="s">
        <v>2392</v>
      </c>
      <c r="U6" s="159" t="s">
        <v>2393</v>
      </c>
      <c r="V6" s="159" t="s">
        <v>2394</v>
      </c>
      <c r="W6" s="159" t="s">
        <v>2395</v>
      </c>
      <c r="X6" s="159" t="s">
        <v>2396</v>
      </c>
      <c r="Y6" s="159" t="s">
        <v>2397</v>
      </c>
      <c r="Z6" s="159" t="s">
        <v>2398</v>
      </c>
      <c r="AA6" s="159" t="s">
        <v>2399</v>
      </c>
      <c r="AB6" s="159" t="s">
        <v>2400</v>
      </c>
      <c r="AC6" s="159" t="s">
        <v>2401</v>
      </c>
      <c r="AD6" s="159" t="s">
        <v>2402</v>
      </c>
      <c r="AE6" s="159" t="s">
        <v>2403</v>
      </c>
      <c r="AF6" s="159" t="s">
        <v>2404</v>
      </c>
      <c r="AG6" s="159" t="s">
        <v>2405</v>
      </c>
      <c r="AH6" s="159" t="s">
        <v>2406</v>
      </c>
      <c r="AI6" s="159" t="s">
        <v>2407</v>
      </c>
      <c r="AJ6" s="159" t="s">
        <v>2408</v>
      </c>
      <c r="AK6" s="159" t="s">
        <v>2409</v>
      </c>
      <c r="AL6" s="159" t="s">
        <v>2410</v>
      </c>
      <c r="AM6" s="159" t="s">
        <v>2411</v>
      </c>
      <c r="AN6" s="159" t="s">
        <v>2412</v>
      </c>
      <c r="AO6" s="159" t="s">
        <v>2413</v>
      </c>
      <c r="AP6" s="159" t="s">
        <v>2414</v>
      </c>
      <c r="AQ6" s="159" t="s">
        <v>2415</v>
      </c>
      <c r="AR6" s="159" t="s">
        <v>2416</v>
      </c>
      <c r="AS6" s="159" t="s">
        <v>2417</v>
      </c>
      <c r="AT6" s="159" t="s">
        <v>2418</v>
      </c>
      <c r="AU6" s="159" t="s">
        <v>2419</v>
      </c>
      <c r="AV6" s="159" t="s">
        <v>2420</v>
      </c>
      <c r="AW6" s="159" t="s">
        <v>2421</v>
      </c>
      <c r="AX6" s="159" t="s">
        <v>2422</v>
      </c>
      <c r="AY6" s="159" t="s">
        <v>2423</v>
      </c>
      <c r="AZ6" s="159" t="s">
        <v>2424</v>
      </c>
      <c r="BA6" s="159" t="s">
        <v>2425</v>
      </c>
      <c r="BB6" s="159" t="s">
        <v>2426</v>
      </c>
      <c r="BC6" s="159" t="s">
        <v>2427</v>
      </c>
      <c r="BD6" s="159" t="s">
        <v>2428</v>
      </c>
      <c r="BE6" s="159" t="s">
        <v>2429</v>
      </c>
      <c r="BF6" s="159" t="s">
        <v>2430</v>
      </c>
      <c r="BG6" s="159" t="s">
        <v>2431</v>
      </c>
      <c r="BH6" s="159" t="s">
        <v>2432</v>
      </c>
      <c r="BI6" s="159" t="s">
        <v>2433</v>
      </c>
      <c r="BJ6" s="159" t="s">
        <v>2434</v>
      </c>
      <c r="BK6" s="159" t="s">
        <v>2435</v>
      </c>
      <c r="BL6" s="159" t="s">
        <v>2436</v>
      </c>
      <c r="BM6" s="159" t="s">
        <v>2437</v>
      </c>
      <c r="BN6" s="159" t="s">
        <v>2438</v>
      </c>
      <c r="BO6" s="159" t="s">
        <v>2439</v>
      </c>
      <c r="BP6" s="159" t="s">
        <v>2440</v>
      </c>
      <c r="BQ6" s="159" t="s">
        <v>2441</v>
      </c>
      <c r="BR6" s="159" t="s">
        <v>2442</v>
      </c>
      <c r="BS6" s="159" t="s">
        <v>2443</v>
      </c>
      <c r="BT6" s="159"/>
      <c r="BU6" s="159"/>
      <c r="BV6" s="159" t="s">
        <v>2444</v>
      </c>
      <c r="BW6" s="159" t="s">
        <v>2445</v>
      </c>
      <c r="BX6" s="159" t="s">
        <v>2446</v>
      </c>
      <c r="BY6" s="159" t="s">
        <v>2447</v>
      </c>
      <c r="BZ6" s="159" t="s">
        <v>2448</v>
      </c>
      <c r="CA6" s="159" t="s">
        <v>2449</v>
      </c>
      <c r="CB6" s="159" t="s">
        <v>2450</v>
      </c>
      <c r="CC6" s="159" t="s">
        <v>2451</v>
      </c>
      <c r="CD6" s="159" t="s">
        <v>2452</v>
      </c>
      <c r="CE6" s="159" t="s">
        <v>2453</v>
      </c>
      <c r="CF6" s="159" t="s">
        <v>2454</v>
      </c>
      <c r="CG6" s="159" t="s">
        <v>2455</v>
      </c>
      <c r="CH6" s="159" t="s">
        <v>1810</v>
      </c>
      <c r="CI6" s="159" t="s">
        <v>2456</v>
      </c>
      <c r="CJ6" s="159" t="s">
        <v>2457</v>
      </c>
      <c r="CK6" s="159" t="s">
        <v>2458</v>
      </c>
      <c r="CL6" s="159" t="s">
        <v>2459</v>
      </c>
      <c r="CM6" s="159" t="s">
        <v>2460</v>
      </c>
      <c r="CN6" s="159" t="s">
        <v>2461</v>
      </c>
      <c r="CO6" s="159" t="s">
        <v>2462</v>
      </c>
      <c r="CP6" s="159" t="s">
        <v>2463</v>
      </c>
      <c r="CQ6" s="159" t="s">
        <v>2464</v>
      </c>
      <c r="CR6" s="159" t="s">
        <v>2465</v>
      </c>
      <c r="CS6" s="159" t="s">
        <v>2466</v>
      </c>
      <c r="CT6" s="159" t="s">
        <v>2467</v>
      </c>
      <c r="CU6" s="159" t="s">
        <v>2468</v>
      </c>
      <c r="CV6" s="159" t="s">
        <v>2469</v>
      </c>
      <c r="CW6" s="159" t="s">
        <v>2470</v>
      </c>
      <c r="CX6" s="159" t="s">
        <v>2471</v>
      </c>
      <c r="CY6" s="159" t="s">
        <v>2472</v>
      </c>
      <c r="CZ6" s="159" t="s">
        <v>2473</v>
      </c>
      <c r="DA6" s="159" t="s">
        <v>2474</v>
      </c>
      <c r="DB6" s="159" t="s">
        <v>2475</v>
      </c>
      <c r="DC6" s="159" t="s">
        <v>2476</v>
      </c>
      <c r="DD6" s="159" t="s">
        <v>2477</v>
      </c>
      <c r="DE6" s="159" t="s">
        <v>2478</v>
      </c>
      <c r="DF6" s="159" t="s">
        <v>2479</v>
      </c>
      <c r="DG6" s="159" t="s">
        <v>2480</v>
      </c>
      <c r="DH6" s="159" t="s">
        <v>2481</v>
      </c>
      <c r="DI6" s="159" t="s">
        <v>2482</v>
      </c>
      <c r="DJ6" s="159" t="s">
        <v>2483</v>
      </c>
      <c r="DK6" s="159" t="s">
        <v>2484</v>
      </c>
      <c r="DL6" s="159" t="s">
        <v>2485</v>
      </c>
      <c r="DM6" s="159" t="s">
        <v>2486</v>
      </c>
      <c r="DN6" s="159" t="s">
        <v>2487</v>
      </c>
      <c r="DO6" s="159" t="s">
        <v>2488</v>
      </c>
      <c r="DP6" s="159" t="s">
        <v>2489</v>
      </c>
      <c r="DQ6" s="159" t="s">
        <v>2490</v>
      </c>
      <c r="DR6" s="159" t="s">
        <v>2491</v>
      </c>
      <c r="DS6" s="159" t="s">
        <v>2492</v>
      </c>
      <c r="DT6" s="159" t="s">
        <v>2493</v>
      </c>
      <c r="DU6" s="159" t="s">
        <v>2494</v>
      </c>
      <c r="DV6" s="159" t="s">
        <v>2495</v>
      </c>
      <c r="DW6" s="159" t="s">
        <v>2496</v>
      </c>
      <c r="DX6" s="159" t="s">
        <v>2497</v>
      </c>
      <c r="DY6" s="159" t="s">
        <v>2498</v>
      </c>
      <c r="DZ6" s="159" t="s">
        <v>2499</v>
      </c>
      <c r="EA6" s="159" t="s">
        <v>2500</v>
      </c>
      <c r="EB6" s="159" t="s">
        <v>2501</v>
      </c>
      <c r="EC6" s="159" t="s">
        <v>2502</v>
      </c>
      <c r="ED6" s="159" t="s">
        <v>2503</v>
      </c>
      <c r="EE6" s="159" t="s">
        <v>2504</v>
      </c>
      <c r="EF6" s="159" t="s">
        <v>2505</v>
      </c>
      <c r="EG6" s="159" t="s">
        <v>2506</v>
      </c>
      <c r="EH6" s="159" t="s">
        <v>2507</v>
      </c>
      <c r="EI6" s="159" t="s">
        <v>2508</v>
      </c>
      <c r="EJ6" s="159" t="s">
        <v>2509</v>
      </c>
      <c r="EK6" s="159" t="s">
        <v>2510</v>
      </c>
      <c r="EL6" s="159" t="s">
        <v>2511</v>
      </c>
      <c r="EM6" s="159" t="s">
        <v>2512</v>
      </c>
      <c r="EN6" s="159" t="s">
        <v>2513</v>
      </c>
      <c r="EO6" s="159" t="s">
        <v>2514</v>
      </c>
      <c r="EP6" s="159" t="s">
        <v>2515</v>
      </c>
      <c r="EQ6" s="159" t="s">
        <v>2516</v>
      </c>
      <c r="ER6" s="159" t="s">
        <v>2517</v>
      </c>
      <c r="ES6" s="159" t="s">
        <v>2518</v>
      </c>
      <c r="ET6" s="159" t="s">
        <v>2519</v>
      </c>
      <c r="EU6" s="159" t="s">
        <v>2520</v>
      </c>
      <c r="EV6" s="159" t="s">
        <v>2521</v>
      </c>
      <c r="EW6" s="159" t="s">
        <v>2522</v>
      </c>
      <c r="EX6" s="159" t="s">
        <v>2523</v>
      </c>
      <c r="EY6" s="159" t="s">
        <v>2524</v>
      </c>
      <c r="EZ6" s="159" t="s">
        <v>2525</v>
      </c>
      <c r="FA6" s="159" t="s">
        <v>2526</v>
      </c>
      <c r="FB6" s="159" t="s">
        <v>2527</v>
      </c>
      <c r="FC6" s="159" t="s">
        <v>2528</v>
      </c>
      <c r="FD6" s="159" t="s">
        <v>2529</v>
      </c>
      <c r="FE6" s="159" t="s">
        <v>2530</v>
      </c>
      <c r="FF6" s="159" t="s">
        <v>2531</v>
      </c>
      <c r="FG6" s="159" t="s">
        <v>2532</v>
      </c>
      <c r="FH6" s="159" t="s">
        <v>2533</v>
      </c>
      <c r="FI6" s="159" t="s">
        <v>2534</v>
      </c>
      <c r="FJ6" s="159" t="s">
        <v>2535</v>
      </c>
      <c r="FK6" s="159" t="s">
        <v>2536</v>
      </c>
      <c r="FL6" s="159" t="s">
        <v>2537</v>
      </c>
      <c r="FM6" s="159" t="s">
        <v>2538</v>
      </c>
      <c r="FN6" s="159" t="s">
        <v>2539</v>
      </c>
      <c r="FO6" s="159" t="s">
        <v>2540</v>
      </c>
      <c r="FP6" s="159" t="s">
        <v>2541</v>
      </c>
      <c r="FQ6" s="159" t="s">
        <v>2542</v>
      </c>
      <c r="FR6" s="159" t="s">
        <v>2543</v>
      </c>
      <c r="FS6" s="159" t="s">
        <v>2544</v>
      </c>
      <c r="FT6" s="159" t="s">
        <v>2545</v>
      </c>
      <c r="FU6" s="159" t="s">
        <v>2546</v>
      </c>
      <c r="FV6" s="159" t="s">
        <v>2547</v>
      </c>
      <c r="FW6" s="159" t="s">
        <v>2548</v>
      </c>
      <c r="FX6" s="159" t="s">
        <v>2549</v>
      </c>
      <c r="FY6" s="159" t="s">
        <v>2550</v>
      </c>
      <c r="FZ6" s="159" t="s">
        <v>2551</v>
      </c>
      <c r="GA6" s="159" t="s">
        <v>2552</v>
      </c>
      <c r="GB6" s="159" t="s">
        <v>2553</v>
      </c>
      <c r="GC6" s="159" t="s">
        <v>2554</v>
      </c>
      <c r="GD6" s="159" t="s">
        <v>2555</v>
      </c>
      <c r="GE6" s="159" t="s">
        <v>2556</v>
      </c>
      <c r="GF6" s="159" t="s">
        <v>2557</v>
      </c>
      <c r="GG6" s="159" t="s">
        <v>2558</v>
      </c>
      <c r="GH6" s="159" t="s">
        <v>2559</v>
      </c>
      <c r="GI6" s="159" t="s">
        <v>2560</v>
      </c>
      <c r="GJ6" s="159" t="s">
        <v>2561</v>
      </c>
      <c r="GK6" s="159" t="s">
        <v>2562</v>
      </c>
      <c r="GL6" s="159" t="s">
        <v>2563</v>
      </c>
      <c r="GM6" s="159"/>
      <c r="GN6" s="159" t="s">
        <v>2564</v>
      </c>
      <c r="GO6" s="159" t="s">
        <v>2565</v>
      </c>
      <c r="GP6" s="159" t="s">
        <v>2566</v>
      </c>
      <c r="GQ6" s="159" t="s">
        <v>2567</v>
      </c>
      <c r="GR6" s="159" t="s">
        <v>2568</v>
      </c>
      <c r="GS6" s="159" t="s">
        <v>2569</v>
      </c>
      <c r="GT6" s="159" t="s">
        <v>2570</v>
      </c>
      <c r="GU6" s="159" t="s">
        <v>2571</v>
      </c>
      <c r="GV6" s="159" t="s">
        <v>2572</v>
      </c>
      <c r="GW6" s="159" t="s">
        <v>2573</v>
      </c>
      <c r="GX6" s="159" t="s">
        <v>2574</v>
      </c>
      <c r="GY6" s="159" t="s">
        <v>2575</v>
      </c>
      <c r="GZ6" s="159" t="s">
        <v>2576</v>
      </c>
      <c r="HA6" s="159" t="s">
        <v>2577</v>
      </c>
      <c r="HB6" s="159" t="s">
        <v>2578</v>
      </c>
      <c r="HC6" s="159" t="s">
        <v>2579</v>
      </c>
      <c r="HD6" s="159" t="s">
        <v>2580</v>
      </c>
      <c r="HE6" s="159" t="s">
        <v>2581</v>
      </c>
      <c r="HF6" s="159" t="s">
        <v>2582</v>
      </c>
      <c r="HG6" s="159" t="s">
        <v>2583</v>
      </c>
      <c r="HH6" s="159" t="s">
        <v>2584</v>
      </c>
      <c r="HI6" s="159" t="s">
        <v>2585</v>
      </c>
      <c r="HJ6" s="159" t="s">
        <v>2586</v>
      </c>
      <c r="HK6" s="159" t="s">
        <v>2587</v>
      </c>
      <c r="HL6" s="159" t="s">
        <v>2588</v>
      </c>
      <c r="HM6" s="159" t="s">
        <v>2589</v>
      </c>
      <c r="HN6" s="159" t="s">
        <v>2590</v>
      </c>
      <c r="HO6" s="159" t="s">
        <v>2591</v>
      </c>
      <c r="HP6" s="159" t="s">
        <v>2592</v>
      </c>
      <c r="HQ6" s="159" t="s">
        <v>2593</v>
      </c>
      <c r="HR6" s="159" t="s">
        <v>2594</v>
      </c>
      <c r="HS6" s="159" t="s">
        <v>2595</v>
      </c>
      <c r="HT6" s="159" t="s">
        <v>2596</v>
      </c>
      <c r="HU6" s="159" t="s">
        <v>2597</v>
      </c>
      <c r="HV6" s="159" t="s">
        <v>2598</v>
      </c>
      <c r="HW6" s="159" t="s">
        <v>2599</v>
      </c>
      <c r="HX6" s="159" t="s">
        <v>2600</v>
      </c>
      <c r="HY6" s="159" t="s">
        <v>2601</v>
      </c>
      <c r="HZ6" s="159" t="s">
        <v>2602</v>
      </c>
      <c r="IA6" s="159" t="s">
        <v>2603</v>
      </c>
      <c r="IB6" s="159" t="s">
        <v>2604</v>
      </c>
      <c r="IC6" s="159" t="s">
        <v>2605</v>
      </c>
      <c r="ID6" s="159" t="s">
        <v>2606</v>
      </c>
      <c r="IE6" s="159" t="s">
        <v>2607</v>
      </c>
      <c r="IF6" s="159" t="s">
        <v>2608</v>
      </c>
      <c r="IG6" s="159" t="s">
        <v>2609</v>
      </c>
      <c r="IH6" s="159" t="s">
        <v>2610</v>
      </c>
      <c r="II6" s="159" t="s">
        <v>2611</v>
      </c>
      <c r="IJ6" s="159" t="s">
        <v>2612</v>
      </c>
      <c r="IK6" s="159" t="s">
        <v>2613</v>
      </c>
      <c r="IL6" s="159" t="s">
        <v>2614</v>
      </c>
      <c r="IM6" s="159" t="s">
        <v>2615</v>
      </c>
      <c r="IN6" s="159" t="s">
        <v>2616</v>
      </c>
      <c r="IO6" s="159" t="s">
        <v>2617</v>
      </c>
      <c r="IP6" s="159" t="s">
        <v>2618</v>
      </c>
      <c r="IQ6" s="159" t="s">
        <v>2619</v>
      </c>
      <c r="IR6" s="159" t="s">
        <v>2620</v>
      </c>
      <c r="IS6" s="159" t="s">
        <v>2621</v>
      </c>
      <c r="IT6" s="159" t="s">
        <v>2622</v>
      </c>
      <c r="IU6" s="159" t="s">
        <v>2623</v>
      </c>
      <c r="IV6" s="159" t="s">
        <v>2624</v>
      </c>
      <c r="IW6" s="159" t="s">
        <v>2625</v>
      </c>
      <c r="IX6" s="159" t="s">
        <v>2626</v>
      </c>
      <c r="IY6" s="159" t="s">
        <v>2627</v>
      </c>
      <c r="IZ6" s="159" t="s">
        <v>2628</v>
      </c>
      <c r="JA6" s="159" t="s">
        <v>2629</v>
      </c>
      <c r="JB6" s="159" t="s">
        <v>2630</v>
      </c>
      <c r="JC6" s="159" t="s">
        <v>2631</v>
      </c>
      <c r="JD6" s="159" t="s">
        <v>2632</v>
      </c>
      <c r="JE6" s="159" t="s">
        <v>2633</v>
      </c>
      <c r="JF6" s="159" t="s">
        <v>2634</v>
      </c>
      <c r="JG6" s="159" t="s">
        <v>2635</v>
      </c>
      <c r="JH6" s="159" t="s">
        <v>2636</v>
      </c>
      <c r="JI6" s="159" t="s">
        <v>2637</v>
      </c>
      <c r="JJ6" s="159" t="s">
        <v>2638</v>
      </c>
      <c r="JK6" s="159" t="s">
        <v>2639</v>
      </c>
      <c r="JL6" s="159" t="s">
        <v>2640</v>
      </c>
      <c r="JM6" s="159" t="s">
        <v>2641</v>
      </c>
      <c r="JN6" s="159" t="s">
        <v>2642</v>
      </c>
      <c r="JO6" s="159" t="s">
        <v>2643</v>
      </c>
      <c r="JP6" s="159" t="s">
        <v>2644</v>
      </c>
      <c r="JQ6" s="159" t="s">
        <v>2645</v>
      </c>
      <c r="JR6" s="159" t="s">
        <v>2646</v>
      </c>
      <c r="JS6" s="159" t="s">
        <v>2647</v>
      </c>
      <c r="JT6" s="159" t="s">
        <v>2648</v>
      </c>
      <c r="JU6" s="159" t="s">
        <v>2649</v>
      </c>
      <c r="JV6" s="159" t="s">
        <v>2650</v>
      </c>
      <c r="JW6" s="159" t="s">
        <v>2651</v>
      </c>
      <c r="JX6" s="159" t="s">
        <v>2652</v>
      </c>
      <c r="JY6" s="159" t="s">
        <v>2653</v>
      </c>
      <c r="JZ6" s="159" t="s">
        <v>2654</v>
      </c>
      <c r="KA6" s="159" t="s">
        <v>2655</v>
      </c>
      <c r="KB6" s="159" t="s">
        <v>2656</v>
      </c>
      <c r="KC6" s="159" t="s">
        <v>2657</v>
      </c>
      <c r="KD6" s="159" t="s">
        <v>2658</v>
      </c>
      <c r="KE6" s="159" t="s">
        <v>2659</v>
      </c>
      <c r="KF6" s="159" t="s">
        <v>2660</v>
      </c>
      <c r="KG6" s="159" t="s">
        <v>2661</v>
      </c>
      <c r="KH6" s="159" t="s">
        <v>2662</v>
      </c>
      <c r="KI6" s="159" t="s">
        <v>2663</v>
      </c>
    </row>
    <row r="7" spans="1:295" ht="27" customHeight="1" x14ac:dyDescent="0.35">
      <c r="A7" s="228" t="s">
        <v>17</v>
      </c>
      <c r="B7" s="228"/>
      <c r="C7" s="229" t="s">
        <v>2020</v>
      </c>
      <c r="D7" s="229"/>
      <c r="E7" s="229"/>
      <c r="F7" s="229" t="s">
        <v>2021</v>
      </c>
      <c r="G7" s="229" t="s">
        <v>2022</v>
      </c>
      <c r="H7" s="229"/>
      <c r="I7" s="229"/>
      <c r="J7" s="229"/>
      <c r="K7" s="229" t="s">
        <v>2023</v>
      </c>
      <c r="L7" s="229"/>
      <c r="M7" s="229"/>
      <c r="N7" s="229" t="s">
        <v>2024</v>
      </c>
      <c r="O7" s="229" t="s">
        <v>2025</v>
      </c>
      <c r="P7" s="229"/>
      <c r="Q7" s="229" t="s">
        <v>2026</v>
      </c>
      <c r="R7" s="229"/>
      <c r="S7" s="229" t="s">
        <v>2027</v>
      </c>
      <c r="T7" s="229"/>
      <c r="U7" s="229" t="s">
        <v>2028</v>
      </c>
      <c r="V7" s="229"/>
      <c r="W7" s="229"/>
      <c r="X7" s="229" t="s">
        <v>2029</v>
      </c>
      <c r="Y7" s="229"/>
      <c r="Z7" s="229"/>
      <c r="AA7" s="229" t="s">
        <v>2030</v>
      </c>
      <c r="AB7" s="229"/>
      <c r="AC7" s="229"/>
      <c r="AD7" s="229"/>
      <c r="AE7" s="229"/>
      <c r="AF7" s="229"/>
      <c r="AG7" s="229"/>
      <c r="AH7" s="229"/>
      <c r="AI7" s="229"/>
      <c r="AJ7" s="229" t="s">
        <v>2031</v>
      </c>
      <c r="AK7" s="229"/>
      <c r="AL7" s="229"/>
      <c r="AM7" s="229" t="s">
        <v>2032</v>
      </c>
      <c r="AN7" s="229"/>
      <c r="AO7" s="229" t="s">
        <v>2033</v>
      </c>
      <c r="AP7" s="229"/>
      <c r="AQ7" s="229" t="s">
        <v>2034</v>
      </c>
      <c r="AR7" s="229"/>
      <c r="AS7" s="229"/>
      <c r="AT7" s="229" t="s">
        <v>2035</v>
      </c>
      <c r="AU7" s="229"/>
      <c r="AV7" s="229" t="s">
        <v>2036</v>
      </c>
      <c r="AW7" s="229"/>
      <c r="AX7" s="229" t="s">
        <v>2035</v>
      </c>
      <c r="AY7" s="229"/>
      <c r="AZ7" s="229"/>
      <c r="BA7" s="229" t="s">
        <v>2037</v>
      </c>
      <c r="BB7" s="229" t="s">
        <v>2038</v>
      </c>
      <c r="BC7" s="229" t="s">
        <v>2039</v>
      </c>
      <c r="BD7" s="229"/>
      <c r="BE7" s="229"/>
      <c r="BF7" s="229" t="s">
        <v>2040</v>
      </c>
      <c r="BG7" s="229"/>
      <c r="BH7" s="229"/>
      <c r="BI7" s="229"/>
      <c r="BJ7" s="229"/>
      <c r="BK7" s="229" t="s">
        <v>2041</v>
      </c>
      <c r="BL7" s="229" t="s">
        <v>2042</v>
      </c>
      <c r="BM7" s="229"/>
      <c r="BN7" s="229" t="s">
        <v>2043</v>
      </c>
      <c r="BO7" s="229"/>
      <c r="BP7" s="229"/>
      <c r="BQ7" s="229" t="s">
        <v>2044</v>
      </c>
      <c r="BR7" s="229"/>
      <c r="BS7" s="229"/>
      <c r="BT7" s="229"/>
      <c r="BU7" s="229" t="s">
        <v>2045</v>
      </c>
      <c r="BV7" s="229" t="s">
        <v>2046</v>
      </c>
      <c r="BW7" s="229" t="s">
        <v>2047</v>
      </c>
      <c r="BX7" s="229"/>
      <c r="BY7" s="229"/>
      <c r="BZ7" s="229"/>
      <c r="CA7" s="229" t="s">
        <v>2048</v>
      </c>
      <c r="CB7" s="229"/>
      <c r="CC7" s="229"/>
      <c r="CD7" s="229"/>
      <c r="CE7" s="229"/>
      <c r="CF7" s="229" t="s">
        <v>2049</v>
      </c>
      <c r="CG7" s="229"/>
      <c r="CH7" s="229"/>
      <c r="CI7" s="229"/>
      <c r="CJ7" s="229" t="s">
        <v>2050</v>
      </c>
      <c r="CK7" s="229"/>
      <c r="CL7" s="229" t="s">
        <v>2051</v>
      </c>
      <c r="CM7" s="229"/>
      <c r="CN7" s="229" t="s">
        <v>2052</v>
      </c>
      <c r="CO7" s="229" t="s">
        <v>2053</v>
      </c>
      <c r="CP7" s="229"/>
      <c r="CQ7" s="229"/>
      <c r="CR7" s="229" t="s">
        <v>2054</v>
      </c>
      <c r="CS7" s="229"/>
      <c r="CT7" s="229"/>
      <c r="CU7" s="229"/>
      <c r="CV7" s="229"/>
      <c r="CW7" s="229" t="s">
        <v>2055</v>
      </c>
      <c r="CX7" s="229" t="s">
        <v>2056</v>
      </c>
      <c r="CY7" s="229"/>
      <c r="CZ7" s="229"/>
      <c r="DA7" s="229"/>
      <c r="DB7" s="229"/>
      <c r="DC7" s="229"/>
      <c r="DD7" s="229" t="s">
        <v>2057</v>
      </c>
      <c r="DE7" s="229"/>
      <c r="DF7" s="229"/>
      <c r="DG7" s="229" t="s">
        <v>2058</v>
      </c>
      <c r="DH7" s="229"/>
      <c r="DI7" s="229" t="s">
        <v>2059</v>
      </c>
      <c r="DJ7" s="229"/>
      <c r="DK7" s="229" t="s">
        <v>2060</v>
      </c>
      <c r="DL7" s="229" t="s">
        <v>2061</v>
      </c>
      <c r="DM7" s="229"/>
      <c r="DN7" s="229"/>
      <c r="DO7" s="229"/>
      <c r="DP7" s="229"/>
      <c r="DQ7" s="229" t="s">
        <v>2062</v>
      </c>
      <c r="DR7" s="229" t="s">
        <v>2063</v>
      </c>
      <c r="DS7" s="229" t="s">
        <v>2064</v>
      </c>
      <c r="DT7" s="229"/>
      <c r="DU7" s="229"/>
      <c r="DV7" s="229"/>
      <c r="DW7" s="229"/>
      <c r="DX7" s="229"/>
      <c r="DY7" s="229"/>
      <c r="DZ7" s="229"/>
      <c r="EA7" s="229" t="s">
        <v>2065</v>
      </c>
      <c r="EB7" s="229" t="s">
        <v>2066</v>
      </c>
      <c r="EC7" s="229"/>
      <c r="ED7" s="229"/>
      <c r="EE7" s="229" t="s">
        <v>2065</v>
      </c>
      <c r="EF7" s="229"/>
      <c r="EG7" s="229" t="s">
        <v>2067</v>
      </c>
      <c r="EH7" s="229" t="s">
        <v>2068</v>
      </c>
      <c r="EI7" s="229"/>
      <c r="EJ7" s="229" t="s">
        <v>2069</v>
      </c>
      <c r="EK7" s="229"/>
      <c r="EL7" s="229"/>
      <c r="EM7" s="229"/>
      <c r="EN7" s="229"/>
      <c r="EO7" s="229"/>
      <c r="EP7" s="229"/>
      <c r="EQ7" s="229"/>
      <c r="ER7" s="229"/>
      <c r="ES7" s="229"/>
      <c r="ET7" s="229" t="s">
        <v>2070</v>
      </c>
      <c r="EU7" s="229" t="s">
        <v>2071</v>
      </c>
      <c r="EV7" s="229" t="s">
        <v>2072</v>
      </c>
      <c r="EW7" s="229" t="s">
        <v>2073</v>
      </c>
      <c r="EX7" s="229" t="s">
        <v>2074</v>
      </c>
      <c r="EY7" s="229" t="s">
        <v>2075</v>
      </c>
      <c r="EZ7" s="229" t="s">
        <v>2076</v>
      </c>
      <c r="FA7" s="229"/>
      <c r="FB7" s="229" t="s">
        <v>2077</v>
      </c>
      <c r="FC7" s="229"/>
      <c r="FD7" s="229" t="s">
        <v>2078</v>
      </c>
      <c r="FE7" s="229"/>
      <c r="FF7" s="229"/>
      <c r="FG7" s="229" t="s">
        <v>2079</v>
      </c>
      <c r="FH7" s="229"/>
      <c r="FI7" s="229"/>
      <c r="FJ7" s="229" t="s">
        <v>2080</v>
      </c>
      <c r="FK7" s="229"/>
      <c r="FL7" s="229"/>
      <c r="FM7" s="229" t="s">
        <v>2081</v>
      </c>
      <c r="FN7" s="229"/>
      <c r="FO7" s="229"/>
      <c r="FP7" s="229" t="s">
        <v>2082</v>
      </c>
      <c r="FQ7" s="229"/>
      <c r="FR7" s="229"/>
      <c r="FS7" s="229" t="s">
        <v>2083</v>
      </c>
      <c r="FT7" s="229" t="s">
        <v>2082</v>
      </c>
      <c r="FU7" s="229"/>
      <c r="FV7" s="229"/>
      <c r="FW7" s="229"/>
      <c r="FX7" s="229" t="s">
        <v>2084</v>
      </c>
      <c r="FY7" s="229" t="s">
        <v>2085</v>
      </c>
      <c r="FZ7" s="229" t="s">
        <v>2086</v>
      </c>
      <c r="GA7" s="229" t="s">
        <v>2087</v>
      </c>
      <c r="GB7" s="229" t="s">
        <v>2088</v>
      </c>
      <c r="GC7" s="229" t="s">
        <v>2089</v>
      </c>
      <c r="GD7" s="229"/>
      <c r="GE7" s="229" t="s">
        <v>2090</v>
      </c>
      <c r="GF7" s="229" t="s">
        <v>2091</v>
      </c>
      <c r="GG7" s="229" t="s">
        <v>2092</v>
      </c>
      <c r="GH7" s="229" t="s">
        <v>2093</v>
      </c>
      <c r="GI7" s="229" t="s">
        <v>2094</v>
      </c>
      <c r="GJ7" s="229"/>
      <c r="GK7" s="229" t="s">
        <v>2093</v>
      </c>
      <c r="GL7" s="229" t="s">
        <v>2095</v>
      </c>
      <c r="GM7" s="229"/>
      <c r="GN7" s="229" t="s">
        <v>2096</v>
      </c>
      <c r="GO7" s="229" t="s">
        <v>2097</v>
      </c>
      <c r="GP7" s="229" t="s">
        <v>2092</v>
      </c>
      <c r="GQ7" s="229"/>
      <c r="GR7" s="229" t="s">
        <v>2098</v>
      </c>
      <c r="GS7" s="229"/>
      <c r="GT7" s="229"/>
      <c r="GU7" s="229" t="s">
        <v>2099</v>
      </c>
      <c r="GV7" s="229" t="s">
        <v>2094</v>
      </c>
      <c r="GW7" s="229"/>
      <c r="GX7" s="229" t="s">
        <v>2100</v>
      </c>
      <c r="GY7" s="229" t="s">
        <v>2101</v>
      </c>
      <c r="GZ7" s="229"/>
      <c r="HA7" s="229" t="s">
        <v>2100</v>
      </c>
      <c r="HB7" s="229" t="s">
        <v>2102</v>
      </c>
      <c r="HC7" s="229"/>
      <c r="HD7" s="229" t="s">
        <v>2103</v>
      </c>
      <c r="HE7" s="229" t="s">
        <v>2104</v>
      </c>
      <c r="HF7" s="229" t="s">
        <v>2105</v>
      </c>
      <c r="HG7" s="229" t="s">
        <v>2106</v>
      </c>
      <c r="HH7" s="229" t="s">
        <v>2104</v>
      </c>
      <c r="HI7" s="229" t="s">
        <v>2107</v>
      </c>
      <c r="HJ7" s="229"/>
      <c r="HK7" s="229"/>
      <c r="HL7" s="229"/>
      <c r="HM7" s="229"/>
      <c r="HN7" s="229"/>
      <c r="HO7" s="229" t="s">
        <v>2108</v>
      </c>
      <c r="HP7" s="229"/>
      <c r="HQ7" s="229"/>
      <c r="HR7" s="229"/>
      <c r="HS7" s="229"/>
      <c r="HT7" s="229"/>
      <c r="HU7" s="229"/>
      <c r="HV7" s="229"/>
      <c r="HW7" s="229"/>
      <c r="HX7" s="229"/>
      <c r="HY7" s="229" t="s">
        <v>2109</v>
      </c>
      <c r="HZ7" s="229"/>
      <c r="IA7" s="229" t="s">
        <v>2110</v>
      </c>
      <c r="IB7" s="229"/>
      <c r="IC7" s="229"/>
      <c r="ID7" s="229"/>
      <c r="IE7" s="229"/>
      <c r="IF7" s="229"/>
      <c r="IG7" s="229"/>
      <c r="IH7" s="229"/>
      <c r="II7" s="229"/>
      <c r="IJ7" s="229" t="s">
        <v>2111</v>
      </c>
      <c r="IK7" s="229"/>
      <c r="IL7" s="229"/>
      <c r="IM7" s="229"/>
      <c r="IN7" s="229"/>
      <c r="IO7" s="229" t="s">
        <v>2112</v>
      </c>
      <c r="IP7" s="229"/>
      <c r="IQ7" s="229" t="s">
        <v>2113</v>
      </c>
      <c r="IR7" s="229"/>
      <c r="IS7" s="229" t="s">
        <v>2114</v>
      </c>
      <c r="IT7" s="229"/>
      <c r="IU7" s="229"/>
      <c r="IV7" s="229"/>
      <c r="IW7" s="229" t="s">
        <v>2115</v>
      </c>
      <c r="IX7" s="229"/>
      <c r="IY7" s="229" t="s">
        <v>2116</v>
      </c>
      <c r="IZ7" s="229" t="s">
        <v>2117</v>
      </c>
      <c r="JA7" s="229" t="s">
        <v>2118</v>
      </c>
      <c r="JB7" s="229" t="s">
        <v>2119</v>
      </c>
      <c r="JC7" s="229"/>
      <c r="JD7" s="229" t="s">
        <v>2120</v>
      </c>
      <c r="JE7" s="229"/>
      <c r="JF7" s="229" t="s">
        <v>2121</v>
      </c>
      <c r="JG7" s="229"/>
      <c r="JH7" s="229"/>
      <c r="JI7" s="229" t="s">
        <v>2122</v>
      </c>
      <c r="JJ7" s="229"/>
      <c r="JK7" s="229"/>
      <c r="JL7" s="229"/>
      <c r="JM7" s="229"/>
      <c r="JN7" s="229"/>
      <c r="JO7" s="229" t="s">
        <v>2123</v>
      </c>
      <c r="JP7" s="229"/>
      <c r="JQ7" s="229" t="s">
        <v>2124</v>
      </c>
      <c r="JR7" s="229"/>
      <c r="JS7" s="229"/>
      <c r="JT7" s="229" t="s">
        <v>2125</v>
      </c>
      <c r="JU7" s="229" t="s">
        <v>2126</v>
      </c>
      <c r="JV7" s="229" t="s">
        <v>2127</v>
      </c>
      <c r="JW7" s="229" t="s">
        <v>2110</v>
      </c>
      <c r="JX7" s="229" t="s">
        <v>2128</v>
      </c>
      <c r="JY7" s="229" t="s">
        <v>2129</v>
      </c>
      <c r="JZ7" s="229" t="s">
        <v>2130</v>
      </c>
      <c r="KA7" s="229"/>
      <c r="KB7" s="229"/>
      <c r="KC7" s="229" t="s">
        <v>2131</v>
      </c>
      <c r="KD7" s="229"/>
      <c r="KE7" s="229"/>
      <c r="KF7" s="229" t="s">
        <v>2126</v>
      </c>
      <c r="KG7" s="229" t="s">
        <v>2132</v>
      </c>
      <c r="KH7" s="229" t="s">
        <v>2133</v>
      </c>
      <c r="KI7" s="229"/>
    </row>
    <row r="8" spans="1:295" ht="27" customHeight="1" x14ac:dyDescent="0.35">
      <c r="A8" s="158" t="s">
        <v>59</v>
      </c>
      <c r="B8" s="158" t="s">
        <v>592</v>
      </c>
      <c r="C8" s="159" t="s">
        <v>2134</v>
      </c>
      <c r="D8" s="159" t="s">
        <v>2135</v>
      </c>
      <c r="E8" s="159" t="s">
        <v>2136</v>
      </c>
      <c r="F8" s="159" t="s">
        <v>2137</v>
      </c>
      <c r="G8" s="159" t="s">
        <v>2138</v>
      </c>
      <c r="H8" s="159" t="s">
        <v>475</v>
      </c>
      <c r="I8" s="159" t="s">
        <v>2139</v>
      </c>
      <c r="J8" s="159" t="s">
        <v>2140</v>
      </c>
      <c r="K8" s="159" t="s">
        <v>2141</v>
      </c>
      <c r="L8" s="159" t="s">
        <v>2142</v>
      </c>
      <c r="M8" s="159" t="s">
        <v>453</v>
      </c>
      <c r="N8" s="159" t="s">
        <v>2143</v>
      </c>
      <c r="O8" s="160" t="s">
        <v>2144</v>
      </c>
      <c r="P8" s="159" t="s">
        <v>270</v>
      </c>
      <c r="Q8" s="159" t="s">
        <v>265</v>
      </c>
      <c r="R8" s="159" t="s">
        <v>270</v>
      </c>
      <c r="S8" s="159" t="s">
        <v>2145</v>
      </c>
      <c r="T8" s="159" t="s">
        <v>2140</v>
      </c>
      <c r="U8" s="159" t="s">
        <v>2146</v>
      </c>
      <c r="V8" s="159" t="s">
        <v>461</v>
      </c>
      <c r="W8" s="159" t="s">
        <v>2147</v>
      </c>
      <c r="X8" s="159" t="s">
        <v>2148</v>
      </c>
      <c r="Y8" s="159" t="s">
        <v>2149</v>
      </c>
      <c r="Z8" s="159" t="s">
        <v>2150</v>
      </c>
      <c r="AA8" s="159" t="s">
        <v>2151</v>
      </c>
      <c r="AB8" s="159" t="s">
        <v>2152</v>
      </c>
      <c r="AC8" s="159" t="s">
        <v>2153</v>
      </c>
      <c r="AD8" s="159" t="s">
        <v>2154</v>
      </c>
      <c r="AE8" s="159" t="s">
        <v>2155</v>
      </c>
      <c r="AF8" s="159" t="s">
        <v>2143</v>
      </c>
      <c r="AG8" s="159" t="s">
        <v>2144</v>
      </c>
      <c r="AH8" s="159" t="s">
        <v>2156</v>
      </c>
      <c r="AI8" s="159" t="s">
        <v>2157</v>
      </c>
      <c r="AJ8" s="160" t="s">
        <v>237</v>
      </c>
      <c r="AK8" s="160" t="s">
        <v>241</v>
      </c>
      <c r="AL8" s="159" t="s">
        <v>2158</v>
      </c>
      <c r="AM8" s="159" t="s">
        <v>237</v>
      </c>
      <c r="AN8" s="159" t="s">
        <v>241</v>
      </c>
      <c r="AO8" s="159" t="s">
        <v>2159</v>
      </c>
      <c r="AP8" s="159" t="s">
        <v>2160</v>
      </c>
      <c r="AQ8" s="159" t="s">
        <v>2161</v>
      </c>
      <c r="AR8" s="159" t="s">
        <v>2162</v>
      </c>
      <c r="AS8" s="159" t="s">
        <v>2163</v>
      </c>
      <c r="AT8" s="160" t="s">
        <v>2164</v>
      </c>
      <c r="AU8" s="160" t="s">
        <v>2165</v>
      </c>
      <c r="AV8" s="159" t="s">
        <v>2166</v>
      </c>
      <c r="AW8" s="159" t="s">
        <v>2167</v>
      </c>
      <c r="AX8" s="159" t="s">
        <v>2168</v>
      </c>
      <c r="AY8" s="159" t="s">
        <v>2169</v>
      </c>
      <c r="AZ8" s="159" t="s">
        <v>2170</v>
      </c>
      <c r="BA8" s="159" t="s">
        <v>2171</v>
      </c>
      <c r="BB8" s="160" t="s">
        <v>2172</v>
      </c>
      <c r="BC8" s="159" t="s">
        <v>516</v>
      </c>
      <c r="BD8" s="159" t="s">
        <v>2173</v>
      </c>
      <c r="BE8" s="159" t="s">
        <v>2174</v>
      </c>
      <c r="BF8" s="159" t="s">
        <v>2164</v>
      </c>
      <c r="BG8" s="159" t="s">
        <v>2165</v>
      </c>
      <c r="BH8" s="159" t="s">
        <v>2175</v>
      </c>
      <c r="BI8" s="159" t="s">
        <v>2176</v>
      </c>
      <c r="BJ8" s="159" t="s">
        <v>2177</v>
      </c>
      <c r="BK8" s="159" t="s">
        <v>2178</v>
      </c>
      <c r="BL8" s="159" t="s">
        <v>2179</v>
      </c>
      <c r="BM8" s="159" t="s">
        <v>2180</v>
      </c>
      <c r="BN8" s="159" t="s">
        <v>2172</v>
      </c>
      <c r="BO8" s="159" t="s">
        <v>2181</v>
      </c>
      <c r="BP8" s="159" t="s">
        <v>2182</v>
      </c>
      <c r="BQ8" s="159" t="s">
        <v>2183</v>
      </c>
      <c r="BR8" s="159" t="s">
        <v>2184</v>
      </c>
      <c r="BS8" s="159" t="s">
        <v>2185</v>
      </c>
      <c r="BT8" s="159" t="s">
        <v>2186</v>
      </c>
      <c r="BU8" s="159" t="s">
        <v>2186</v>
      </c>
      <c r="BV8" s="159" t="s">
        <v>2187</v>
      </c>
      <c r="BW8" s="159" t="s">
        <v>2188</v>
      </c>
      <c r="BX8" s="159" t="s">
        <v>2189</v>
      </c>
      <c r="BY8" s="159" t="s">
        <v>2190</v>
      </c>
      <c r="BZ8" s="159" t="s">
        <v>2191</v>
      </c>
      <c r="CA8" s="159" t="s">
        <v>2192</v>
      </c>
      <c r="CB8" s="159" t="s">
        <v>2193</v>
      </c>
      <c r="CC8" s="159" t="s">
        <v>2194</v>
      </c>
      <c r="CD8" s="159" t="s">
        <v>2195</v>
      </c>
      <c r="CE8" s="159" t="s">
        <v>2196</v>
      </c>
      <c r="CF8" s="159" t="s">
        <v>2197</v>
      </c>
      <c r="CG8" s="159" t="s">
        <v>2198</v>
      </c>
      <c r="CH8" s="159" t="s">
        <v>2199</v>
      </c>
      <c r="CI8" s="159" t="s">
        <v>2200</v>
      </c>
      <c r="CJ8" s="159" t="s">
        <v>2201</v>
      </c>
      <c r="CK8" s="159" t="s">
        <v>2202</v>
      </c>
      <c r="CL8" s="159" t="s">
        <v>2203</v>
      </c>
      <c r="CM8" s="159" t="s">
        <v>2204</v>
      </c>
      <c r="CN8" s="159" t="s">
        <v>2205</v>
      </c>
      <c r="CO8" s="159" t="s">
        <v>2206</v>
      </c>
      <c r="CP8" s="159" t="s">
        <v>2207</v>
      </c>
      <c r="CQ8" s="159" t="s">
        <v>2208</v>
      </c>
      <c r="CR8" s="159" t="s">
        <v>2209</v>
      </c>
      <c r="CS8" s="159" t="s">
        <v>2210</v>
      </c>
      <c r="CT8" s="159" t="s">
        <v>2211</v>
      </c>
      <c r="CU8" s="159" t="s">
        <v>2212</v>
      </c>
      <c r="CV8" s="159" t="s">
        <v>2213</v>
      </c>
      <c r="CW8" s="159" t="s">
        <v>2214</v>
      </c>
      <c r="CX8" s="159" t="s">
        <v>364</v>
      </c>
      <c r="CY8" s="159" t="s">
        <v>425</v>
      </c>
      <c r="CZ8" s="159" t="s">
        <v>2215</v>
      </c>
      <c r="DA8" s="159" t="s">
        <v>2216</v>
      </c>
      <c r="DB8" s="159" t="s">
        <v>2217</v>
      </c>
      <c r="DC8" s="159" t="s">
        <v>2218</v>
      </c>
      <c r="DD8" s="159" t="s">
        <v>2199</v>
      </c>
      <c r="DE8" s="159" t="s">
        <v>2200</v>
      </c>
      <c r="DF8" s="159" t="s">
        <v>2219</v>
      </c>
      <c r="DG8" s="159" t="s">
        <v>2220</v>
      </c>
      <c r="DH8" s="159" t="s">
        <v>2221</v>
      </c>
      <c r="DI8" s="159" t="s">
        <v>2222</v>
      </c>
      <c r="DJ8" s="159" t="s">
        <v>2223</v>
      </c>
      <c r="DK8" s="159" t="s">
        <v>2224</v>
      </c>
      <c r="DL8" s="159" t="s">
        <v>425</v>
      </c>
      <c r="DM8" s="159" t="s">
        <v>2215</v>
      </c>
      <c r="DN8" s="159" t="s">
        <v>2216</v>
      </c>
      <c r="DO8" s="159" t="s">
        <v>2225</v>
      </c>
      <c r="DP8" s="159" t="s">
        <v>2226</v>
      </c>
      <c r="DQ8" s="159" t="s">
        <v>2227</v>
      </c>
      <c r="DR8" s="159" t="s">
        <v>2228</v>
      </c>
      <c r="DS8" s="159" t="s">
        <v>2229</v>
      </c>
      <c r="DT8" s="159" t="s">
        <v>2230</v>
      </c>
      <c r="DU8" s="159" t="s">
        <v>364</v>
      </c>
      <c r="DV8" s="159" t="s">
        <v>425</v>
      </c>
      <c r="DW8" s="159" t="s">
        <v>2219</v>
      </c>
      <c r="DX8" s="159" t="s">
        <v>2228</v>
      </c>
      <c r="DY8" s="159" t="s">
        <v>2231</v>
      </c>
      <c r="DZ8" s="159" t="s">
        <v>2232</v>
      </c>
      <c r="EA8" s="159" t="s">
        <v>2233</v>
      </c>
      <c r="EB8" s="159" t="s">
        <v>2234</v>
      </c>
      <c r="EC8" s="159" t="s">
        <v>2235</v>
      </c>
      <c r="ED8" s="159" t="s">
        <v>2236</v>
      </c>
      <c r="EE8" s="159" t="s">
        <v>2237</v>
      </c>
      <c r="EF8" s="159" t="s">
        <v>2238</v>
      </c>
      <c r="EG8" s="159" t="s">
        <v>2173</v>
      </c>
      <c r="EH8" s="159" t="s">
        <v>2183</v>
      </c>
      <c r="EI8" s="159" t="s">
        <v>2239</v>
      </c>
      <c r="EJ8" s="159" t="s">
        <v>2240</v>
      </c>
      <c r="EK8" s="159" t="s">
        <v>2241</v>
      </c>
      <c r="EL8" s="159" t="s">
        <v>2242</v>
      </c>
      <c r="EM8" s="159" t="s">
        <v>2243</v>
      </c>
      <c r="EN8" s="159" t="s">
        <v>2244</v>
      </c>
      <c r="EO8" s="159" t="s">
        <v>2245</v>
      </c>
      <c r="EP8" s="159" t="s">
        <v>2246</v>
      </c>
      <c r="EQ8" s="159" t="s">
        <v>2247</v>
      </c>
      <c r="ER8" s="159" t="s">
        <v>2248</v>
      </c>
      <c r="ES8" s="159" t="s">
        <v>2249</v>
      </c>
      <c r="ET8" s="159" t="s">
        <v>2250</v>
      </c>
      <c r="EU8" s="159" t="s">
        <v>2251</v>
      </c>
      <c r="EV8" s="159" t="s">
        <v>2252</v>
      </c>
      <c r="EW8" s="159" t="s">
        <v>2253</v>
      </c>
      <c r="EX8" s="159" t="s">
        <v>2254</v>
      </c>
      <c r="EY8" s="159" t="s">
        <v>2255</v>
      </c>
      <c r="EZ8" s="159" t="s">
        <v>2256</v>
      </c>
      <c r="FA8" s="159" t="s">
        <v>2257</v>
      </c>
      <c r="FB8" s="159" t="s">
        <v>2238</v>
      </c>
      <c r="FC8" s="159" t="s">
        <v>2243</v>
      </c>
      <c r="FD8" s="159" t="s">
        <v>2258</v>
      </c>
      <c r="FE8" s="159" t="s">
        <v>2259</v>
      </c>
      <c r="FF8" s="159" t="s">
        <v>2260</v>
      </c>
      <c r="FG8" s="159" t="s">
        <v>2261</v>
      </c>
      <c r="FH8" s="159" t="s">
        <v>2262</v>
      </c>
      <c r="FI8" s="159" t="s">
        <v>2263</v>
      </c>
      <c r="FJ8" s="159" t="s">
        <v>2192</v>
      </c>
      <c r="FK8" s="159" t="s">
        <v>2193</v>
      </c>
      <c r="FL8" s="159" t="s">
        <v>2264</v>
      </c>
      <c r="FM8" s="159" t="s">
        <v>2231</v>
      </c>
      <c r="FN8" s="159" t="s">
        <v>2232</v>
      </c>
      <c r="FO8" s="159" t="s">
        <v>2265</v>
      </c>
      <c r="FP8" s="159" t="s">
        <v>2266</v>
      </c>
      <c r="FQ8" s="160" t="s">
        <v>2267</v>
      </c>
      <c r="FR8" s="159" t="s">
        <v>2268</v>
      </c>
      <c r="FS8" s="159" t="s">
        <v>2269</v>
      </c>
      <c r="FT8" s="159" t="s">
        <v>2270</v>
      </c>
      <c r="FU8" s="159" t="s">
        <v>2271</v>
      </c>
      <c r="FV8" s="159" t="s">
        <v>2272</v>
      </c>
      <c r="FW8" s="159" t="s">
        <v>2273</v>
      </c>
      <c r="FX8" s="159" t="s">
        <v>2274</v>
      </c>
      <c r="FY8" s="159" t="s">
        <v>2275</v>
      </c>
      <c r="FZ8" s="159" t="s">
        <v>2276</v>
      </c>
      <c r="GA8" s="159" t="s">
        <v>2240</v>
      </c>
      <c r="GB8" s="160" t="s">
        <v>2277</v>
      </c>
      <c r="GC8" s="159" t="s">
        <v>2266</v>
      </c>
      <c r="GD8" s="159" t="s">
        <v>2265</v>
      </c>
      <c r="GE8" s="159" t="s">
        <v>2278</v>
      </c>
      <c r="GF8" s="160" t="s">
        <v>2279</v>
      </c>
      <c r="GG8" s="159" t="s">
        <v>2280</v>
      </c>
      <c r="GH8" s="159" t="s">
        <v>2281</v>
      </c>
      <c r="GI8" s="159" t="s">
        <v>364</v>
      </c>
      <c r="GJ8" s="159" t="s">
        <v>2282</v>
      </c>
      <c r="GK8" s="159" t="s">
        <v>2283</v>
      </c>
      <c r="GL8" s="159" t="s">
        <v>2284</v>
      </c>
      <c r="GM8" s="159" t="s">
        <v>2285</v>
      </c>
      <c r="GN8" s="159" t="s">
        <v>2286</v>
      </c>
      <c r="GO8" s="159" t="s">
        <v>2287</v>
      </c>
      <c r="GP8" s="159" t="s">
        <v>2288</v>
      </c>
      <c r="GQ8" s="160" t="s">
        <v>2287</v>
      </c>
      <c r="GR8" s="159" t="s">
        <v>390</v>
      </c>
      <c r="GS8" s="159" t="s">
        <v>2289</v>
      </c>
      <c r="GT8" s="159" t="s">
        <v>2290</v>
      </c>
      <c r="GU8" s="159" t="s">
        <v>2291</v>
      </c>
      <c r="GV8" s="159" t="s">
        <v>2292</v>
      </c>
      <c r="GW8" s="159" t="s">
        <v>2293</v>
      </c>
      <c r="GX8" s="159" t="s">
        <v>2294</v>
      </c>
      <c r="GY8" s="159" t="s">
        <v>2295</v>
      </c>
      <c r="GZ8" s="159" t="s">
        <v>2296</v>
      </c>
      <c r="HA8" s="159" t="s">
        <v>2297</v>
      </c>
      <c r="HB8" s="160" t="s">
        <v>2298</v>
      </c>
      <c r="HC8" s="160" t="s">
        <v>2299</v>
      </c>
      <c r="HD8" s="159" t="s">
        <v>2300</v>
      </c>
      <c r="HE8" s="159" t="s">
        <v>2300</v>
      </c>
      <c r="HF8" s="159" t="s">
        <v>557</v>
      </c>
      <c r="HG8" s="159" t="s">
        <v>557</v>
      </c>
      <c r="HH8" s="159" t="s">
        <v>2301</v>
      </c>
      <c r="HI8" s="160" t="s">
        <v>2298</v>
      </c>
      <c r="HJ8" s="160" t="s">
        <v>2299</v>
      </c>
      <c r="HK8" s="159" t="s">
        <v>2302</v>
      </c>
      <c r="HL8" s="159" t="s">
        <v>2303</v>
      </c>
      <c r="HM8" s="159" t="s">
        <v>2304</v>
      </c>
      <c r="HN8" s="159" t="s">
        <v>2305</v>
      </c>
      <c r="HO8" s="159" t="s">
        <v>2306</v>
      </c>
      <c r="HP8" s="159" t="s">
        <v>2307</v>
      </c>
      <c r="HQ8" s="159" t="s">
        <v>2308</v>
      </c>
      <c r="HR8" s="159" t="s">
        <v>2309</v>
      </c>
      <c r="HS8" s="159" t="s">
        <v>2310</v>
      </c>
      <c r="HT8" s="159" t="s">
        <v>2311</v>
      </c>
      <c r="HU8" s="159" t="s">
        <v>2312</v>
      </c>
      <c r="HV8" s="159" t="s">
        <v>2313</v>
      </c>
      <c r="HW8" s="159" t="s">
        <v>2314</v>
      </c>
      <c r="HX8" s="159" t="s">
        <v>2315</v>
      </c>
      <c r="HY8" s="159" t="s">
        <v>2316</v>
      </c>
      <c r="HZ8" s="159" t="s">
        <v>2317</v>
      </c>
      <c r="IA8" s="159" t="s">
        <v>2318</v>
      </c>
      <c r="IB8" s="159" t="s">
        <v>2319</v>
      </c>
      <c r="IC8" s="159" t="s">
        <v>2320</v>
      </c>
      <c r="ID8" s="159" t="s">
        <v>2321</v>
      </c>
      <c r="IE8" s="159" t="s">
        <v>2322</v>
      </c>
      <c r="IF8" s="159" t="s">
        <v>2308</v>
      </c>
      <c r="IG8" s="159" t="s">
        <v>2309</v>
      </c>
      <c r="IH8" s="159" t="s">
        <v>2323</v>
      </c>
      <c r="II8" s="159" t="s">
        <v>2324</v>
      </c>
      <c r="IJ8" s="159" t="s">
        <v>2301</v>
      </c>
      <c r="IK8" s="159" t="s">
        <v>2239</v>
      </c>
      <c r="IL8" s="160" t="s">
        <v>2325</v>
      </c>
      <c r="IM8" s="160" t="s">
        <v>2326</v>
      </c>
      <c r="IN8" s="159" t="s">
        <v>2327</v>
      </c>
      <c r="IO8" s="159" t="s">
        <v>2326</v>
      </c>
      <c r="IP8" s="159" t="s">
        <v>2328</v>
      </c>
      <c r="IQ8" s="159" t="s">
        <v>2329</v>
      </c>
      <c r="IR8" s="159" t="s">
        <v>2330</v>
      </c>
      <c r="IS8" s="160" t="s">
        <v>2328</v>
      </c>
      <c r="IT8" s="159" t="s">
        <v>2331</v>
      </c>
      <c r="IU8" s="159" t="s">
        <v>2332</v>
      </c>
      <c r="IV8" s="159" t="s">
        <v>2329</v>
      </c>
      <c r="IW8" s="160" t="s">
        <v>2325</v>
      </c>
      <c r="IX8" s="159" t="s">
        <v>2330</v>
      </c>
      <c r="IY8" s="159" t="s">
        <v>572</v>
      </c>
      <c r="IZ8" s="159" t="s">
        <v>572</v>
      </c>
      <c r="JA8" s="159" t="s">
        <v>2333</v>
      </c>
      <c r="JB8" s="159" t="s">
        <v>2334</v>
      </c>
      <c r="JC8" s="159" t="s">
        <v>2335</v>
      </c>
      <c r="JD8" s="159" t="s">
        <v>2336</v>
      </c>
      <c r="JE8" s="159" t="s">
        <v>2337</v>
      </c>
      <c r="JF8" s="159" t="s">
        <v>2335</v>
      </c>
      <c r="JG8" s="159" t="s">
        <v>2338</v>
      </c>
      <c r="JH8" s="159" t="s">
        <v>2339</v>
      </c>
      <c r="JI8" s="159" t="s">
        <v>2338</v>
      </c>
      <c r="JJ8" s="159" t="s">
        <v>2340</v>
      </c>
      <c r="JK8" s="159" t="s">
        <v>2341</v>
      </c>
      <c r="JL8" s="159" t="s">
        <v>2342</v>
      </c>
      <c r="JM8" s="159" t="s">
        <v>2343</v>
      </c>
      <c r="JN8" s="159" t="s">
        <v>2344</v>
      </c>
      <c r="JO8" s="159" t="s">
        <v>2345</v>
      </c>
      <c r="JP8" s="159" t="s">
        <v>2346</v>
      </c>
      <c r="JQ8" s="159" t="s">
        <v>2347</v>
      </c>
      <c r="JR8" s="159" t="s">
        <v>2348</v>
      </c>
      <c r="JS8" s="159" t="s">
        <v>2349</v>
      </c>
      <c r="JT8" s="159" t="s">
        <v>2350</v>
      </c>
      <c r="JU8" s="159" t="s">
        <v>2322</v>
      </c>
      <c r="JV8" s="159" t="s">
        <v>2351</v>
      </c>
      <c r="JW8" s="159" t="s">
        <v>2352</v>
      </c>
      <c r="JX8" s="159" t="s">
        <v>2353</v>
      </c>
      <c r="JY8" s="159" t="s">
        <v>2354</v>
      </c>
      <c r="JZ8" s="159" t="s">
        <v>2355</v>
      </c>
      <c r="KA8" s="159" t="s">
        <v>2302</v>
      </c>
      <c r="KB8" s="159" t="s">
        <v>2356</v>
      </c>
      <c r="KC8" s="159" t="s">
        <v>2355</v>
      </c>
      <c r="KD8" s="159" t="s">
        <v>2303</v>
      </c>
      <c r="KE8" s="159" t="s">
        <v>2357</v>
      </c>
      <c r="KF8" s="159" t="s">
        <v>2358</v>
      </c>
      <c r="KG8" s="159" t="s">
        <v>2358</v>
      </c>
      <c r="KH8" s="159" t="s">
        <v>559</v>
      </c>
      <c r="KI8" s="159" t="s">
        <v>2185</v>
      </c>
    </row>
    <row r="9" spans="1:295" ht="18" customHeight="1" x14ac:dyDescent="0.35">
      <c r="A9" s="161" t="s">
        <v>63</v>
      </c>
      <c r="B9" s="161" t="s">
        <v>813</v>
      </c>
      <c r="C9" s="162">
        <v>0</v>
      </c>
      <c r="D9" s="162">
        <v>1.0577000000000001</v>
      </c>
      <c r="E9" s="162">
        <v>-2.8748999999999998</v>
      </c>
      <c r="F9" s="162">
        <v>7.2519999999999998</v>
      </c>
      <c r="G9" s="162">
        <v>9.3093000000000004</v>
      </c>
      <c r="H9" s="163"/>
      <c r="I9" s="162">
        <v>17.521699999999999</v>
      </c>
      <c r="J9" s="163"/>
      <c r="K9" s="162">
        <v>9.4398</v>
      </c>
      <c r="L9" s="162">
        <v>3.4188999999999998</v>
      </c>
      <c r="M9" s="162">
        <v>4.8247</v>
      </c>
      <c r="N9" s="162">
        <v>-13.32</v>
      </c>
      <c r="O9" s="163"/>
      <c r="P9" s="163"/>
      <c r="Q9" s="163"/>
      <c r="R9" s="163"/>
      <c r="S9" s="162">
        <v>1.4725999999999999</v>
      </c>
      <c r="T9" s="162">
        <v>11.576000000000001</v>
      </c>
      <c r="U9" s="162">
        <v>2.2574000000000001</v>
      </c>
      <c r="V9" s="163"/>
      <c r="W9" s="162">
        <v>4.1348000000000003</v>
      </c>
      <c r="X9" s="162">
        <v>3.3893</v>
      </c>
      <c r="Y9" s="162">
        <v>-1.7033</v>
      </c>
      <c r="Z9" s="162">
        <v>1.1529</v>
      </c>
      <c r="AA9" s="163"/>
      <c r="AB9" s="162">
        <v>-1.1769000000000001</v>
      </c>
      <c r="AC9" s="162">
        <v>-0.86199999999999999</v>
      </c>
      <c r="AD9" s="162">
        <v>-0.86</v>
      </c>
      <c r="AE9" s="162">
        <v>8.19</v>
      </c>
      <c r="AF9" s="162">
        <v>-6.66</v>
      </c>
      <c r="AG9" s="162">
        <v>-17.600000000000001</v>
      </c>
      <c r="AH9" s="162">
        <v>1.829</v>
      </c>
      <c r="AI9" s="162">
        <v>0.19900000000000001</v>
      </c>
      <c r="AJ9" s="162">
        <v>-13.17</v>
      </c>
      <c r="AK9" s="162">
        <v>-13.11</v>
      </c>
      <c r="AL9" s="163"/>
      <c r="AM9" s="162">
        <v>-12.47</v>
      </c>
      <c r="AN9" s="162">
        <v>-12.55</v>
      </c>
      <c r="AO9" s="162">
        <v>5.5126999999999997</v>
      </c>
      <c r="AP9" s="162">
        <v>3.6442999999999999</v>
      </c>
      <c r="AQ9" s="162">
        <v>19.171700000000001</v>
      </c>
      <c r="AR9" s="162">
        <v>21.889099999999999</v>
      </c>
      <c r="AS9" s="162">
        <v>-12.6485</v>
      </c>
      <c r="AT9" s="162">
        <v>-8.9753000000000007</v>
      </c>
      <c r="AU9" s="162">
        <v>-9.218</v>
      </c>
      <c r="AV9" s="162">
        <v>-0.27050000000000002</v>
      </c>
      <c r="AW9" s="162">
        <v>-0.32519999999999999</v>
      </c>
      <c r="AX9" s="162">
        <v>-16.878799999999998</v>
      </c>
      <c r="AY9" s="162">
        <v>-15.2713</v>
      </c>
      <c r="AZ9" s="162">
        <v>5.5359999999999996</v>
      </c>
      <c r="BA9" s="162">
        <v>28.0166</v>
      </c>
      <c r="BB9" s="162">
        <v>-8.6469000000000005</v>
      </c>
      <c r="BC9" s="162">
        <v>18.28</v>
      </c>
      <c r="BD9" s="162">
        <v>-5.3</v>
      </c>
      <c r="BE9" s="162">
        <v>-5.7</v>
      </c>
      <c r="BF9" s="162">
        <v>-27.079599999999999</v>
      </c>
      <c r="BG9" s="162">
        <v>-26.856000000000002</v>
      </c>
      <c r="BH9" s="162">
        <v>-1.8257000000000001</v>
      </c>
      <c r="BI9" s="163"/>
      <c r="BJ9" s="162">
        <v>-10.432499999999999</v>
      </c>
      <c r="BK9" s="162">
        <v>0.50700000000000001</v>
      </c>
      <c r="BL9" s="163"/>
      <c r="BM9" s="163"/>
      <c r="BN9" s="162">
        <v>-139.19489999999999</v>
      </c>
      <c r="BO9" s="162">
        <v>61.891500000000001</v>
      </c>
      <c r="BP9" s="162">
        <v>61.616900000000001</v>
      </c>
      <c r="BQ9" s="162">
        <v>60.430199999999999</v>
      </c>
      <c r="BR9" s="162">
        <v>-143.88239999999999</v>
      </c>
      <c r="BS9" s="163"/>
      <c r="BT9" s="163"/>
      <c r="BU9" s="163"/>
      <c r="BV9" s="162">
        <v>14.180899999999999</v>
      </c>
      <c r="BW9" s="162">
        <v>7.8</v>
      </c>
      <c r="BX9" s="162">
        <v>3.83</v>
      </c>
      <c r="BY9" s="162">
        <v>-14.44</v>
      </c>
      <c r="BZ9" s="162">
        <v>2.96</v>
      </c>
      <c r="CA9" s="162">
        <v>-11.382199999999999</v>
      </c>
      <c r="CB9" s="162">
        <v>-11.382199999999999</v>
      </c>
      <c r="CC9" s="162">
        <v>13.6701</v>
      </c>
      <c r="CD9" s="162">
        <v>12.278</v>
      </c>
      <c r="CE9" s="162">
        <v>-2.0192999999999999</v>
      </c>
      <c r="CF9" s="162">
        <v>-3.7399</v>
      </c>
      <c r="CG9" s="162">
        <v>-3.8155999999999999</v>
      </c>
      <c r="CH9" s="162">
        <v>-10.2934</v>
      </c>
      <c r="CI9" s="162">
        <v>9.2883999999999993</v>
      </c>
      <c r="CJ9" s="163"/>
      <c r="CK9" s="163"/>
      <c r="CL9" s="162">
        <v>24.3</v>
      </c>
      <c r="CM9" s="162">
        <v>-13.2</v>
      </c>
      <c r="CN9" s="162">
        <v>-1.39</v>
      </c>
      <c r="CO9" s="162">
        <v>30.899799999999999</v>
      </c>
      <c r="CP9" s="162">
        <v>30.9208</v>
      </c>
      <c r="CQ9" s="162">
        <v>29.596699999999998</v>
      </c>
      <c r="CR9" s="162">
        <v>111.2197</v>
      </c>
      <c r="CS9" s="162">
        <v>110.4417</v>
      </c>
      <c r="CT9" s="162">
        <v>-22.952999999999999</v>
      </c>
      <c r="CU9" s="162">
        <v>-92.630899999999997</v>
      </c>
      <c r="CV9" s="162">
        <v>-23.2669</v>
      </c>
      <c r="CW9" s="162">
        <v>2.1867000000000001</v>
      </c>
      <c r="CX9" s="162">
        <v>26.33</v>
      </c>
      <c r="CY9" s="162">
        <v>10.28</v>
      </c>
      <c r="CZ9" s="162">
        <v>4.5361000000000002</v>
      </c>
      <c r="DA9" s="162">
        <v>4.8859000000000004</v>
      </c>
      <c r="DB9" s="162">
        <v>-7.22</v>
      </c>
      <c r="DC9" s="163"/>
      <c r="DD9" s="162">
        <v>-11.2593</v>
      </c>
      <c r="DE9" s="162">
        <v>-10.860799999999999</v>
      </c>
      <c r="DF9" s="162">
        <v>12.806100000000001</v>
      </c>
      <c r="DG9" s="162">
        <v>1.54E-2</v>
      </c>
      <c r="DH9" s="162">
        <v>-3.5508999999999999</v>
      </c>
      <c r="DI9" s="162">
        <v>15.9</v>
      </c>
      <c r="DJ9" s="162">
        <v>16.100000000000001</v>
      </c>
      <c r="DK9" s="162">
        <v>-6.6492000000000004</v>
      </c>
      <c r="DL9" s="162">
        <v>-2.4310999999999998</v>
      </c>
      <c r="DM9" s="162">
        <v>34.859900000000003</v>
      </c>
      <c r="DN9" s="162">
        <v>3.7166999999999999</v>
      </c>
      <c r="DO9" s="162">
        <v>-2.16</v>
      </c>
      <c r="DP9" s="162">
        <v>-0.69</v>
      </c>
      <c r="DQ9" s="162">
        <v>4.0365000000000002</v>
      </c>
      <c r="DR9" s="162">
        <v>-14.503299999999999</v>
      </c>
      <c r="DS9" s="162">
        <v>-7.03</v>
      </c>
      <c r="DT9" s="162">
        <v>-7.06</v>
      </c>
      <c r="DU9" s="162">
        <v>18.63</v>
      </c>
      <c r="DV9" s="162">
        <v>13.32</v>
      </c>
      <c r="DW9" s="162">
        <v>-16.418199999999999</v>
      </c>
      <c r="DX9" s="162">
        <v>-8.3000000000000007</v>
      </c>
      <c r="DY9" s="162">
        <v>-24.143799999999999</v>
      </c>
      <c r="DZ9" s="162">
        <v>-22.954499999999999</v>
      </c>
      <c r="EA9" s="163"/>
      <c r="EB9" s="162">
        <v>-11.607100000000001</v>
      </c>
      <c r="EC9" s="162">
        <v>-17.1496</v>
      </c>
      <c r="ED9" s="162">
        <v>-17.0488</v>
      </c>
      <c r="EE9" s="162">
        <v>-26.9939</v>
      </c>
      <c r="EF9" s="162">
        <v>-27.413699999999999</v>
      </c>
      <c r="EG9" s="162">
        <v>-10.624000000000001</v>
      </c>
      <c r="EH9" s="162">
        <v>-156.6379</v>
      </c>
      <c r="EI9" s="162">
        <v>-10.3339</v>
      </c>
      <c r="EJ9" s="163"/>
      <c r="EK9" s="162">
        <v>-7.9862000000000002</v>
      </c>
      <c r="EL9" s="162">
        <v>-7.9706000000000001</v>
      </c>
      <c r="EM9" s="162">
        <v>21.008600000000001</v>
      </c>
      <c r="EN9" s="162">
        <v>-11.669600000000001</v>
      </c>
      <c r="EO9" s="162">
        <v>-11.7555</v>
      </c>
      <c r="EP9" s="162">
        <v>-18.436</v>
      </c>
      <c r="EQ9" s="162">
        <v>-18.584199999999999</v>
      </c>
      <c r="ER9" s="162">
        <v>-18.313199999999998</v>
      </c>
      <c r="ES9" s="162">
        <v>7.3475000000000001</v>
      </c>
      <c r="ET9" s="162">
        <v>14.11</v>
      </c>
      <c r="EU9" s="162">
        <v>-9.4499999999999993</v>
      </c>
      <c r="EV9" s="162">
        <v>0</v>
      </c>
      <c r="EW9" s="162">
        <v>1.333</v>
      </c>
      <c r="EX9" s="162">
        <v>-5.9951999999999996</v>
      </c>
      <c r="EY9" s="162">
        <v>-4.7638999999999996</v>
      </c>
      <c r="EZ9" s="162">
        <v>6.3166000000000002</v>
      </c>
      <c r="FA9" s="162">
        <v>2.7570000000000001</v>
      </c>
      <c r="FB9" s="162">
        <v>10.71</v>
      </c>
      <c r="FC9" s="162">
        <v>-27.2699</v>
      </c>
      <c r="FD9" s="163"/>
      <c r="FE9" s="163"/>
      <c r="FF9" s="162">
        <v>0.59189999999999998</v>
      </c>
      <c r="FG9" s="162">
        <v>3.1339999999999999</v>
      </c>
      <c r="FH9" s="162">
        <v>4.1296999999999997</v>
      </c>
      <c r="FI9" s="162">
        <v>0</v>
      </c>
      <c r="FJ9" s="162">
        <v>-0.66979999999999995</v>
      </c>
      <c r="FK9" s="162">
        <v>-0.50239999999999996</v>
      </c>
      <c r="FL9" s="162">
        <v>19.759799999999998</v>
      </c>
      <c r="FM9" s="162">
        <v>4.6920000000000002</v>
      </c>
      <c r="FN9" s="162">
        <v>5.4187000000000003</v>
      </c>
      <c r="FO9" s="162">
        <v>27.265799999999999</v>
      </c>
      <c r="FP9" s="162">
        <v>36.299599999999998</v>
      </c>
      <c r="FQ9" s="162">
        <v>16.031700000000001</v>
      </c>
      <c r="FR9" s="162">
        <v>-13.41</v>
      </c>
      <c r="FS9" s="162">
        <v>-1.8196000000000001</v>
      </c>
      <c r="FT9" s="162">
        <v>0.30509999999999998</v>
      </c>
      <c r="FU9" s="162">
        <v>0.97</v>
      </c>
      <c r="FV9" s="162">
        <v>0.39</v>
      </c>
      <c r="FW9" s="162">
        <v>-16.639800000000001</v>
      </c>
      <c r="FX9" s="162">
        <v>1.4978</v>
      </c>
      <c r="FY9" s="162">
        <v>6.766</v>
      </c>
      <c r="FZ9" s="162">
        <v>1.077</v>
      </c>
      <c r="GA9" s="162">
        <v>1.859</v>
      </c>
      <c r="GB9" s="162">
        <v>21.14</v>
      </c>
      <c r="GC9" s="162">
        <v>-39.436700000000002</v>
      </c>
      <c r="GD9" s="162">
        <v>-31.314599999999999</v>
      </c>
      <c r="GE9" s="162">
        <v>-1.87</v>
      </c>
      <c r="GF9" s="162">
        <v>20.055499999999999</v>
      </c>
      <c r="GG9" s="163"/>
      <c r="GH9" s="162">
        <v>22.6311</v>
      </c>
      <c r="GI9" s="163"/>
      <c r="GJ9" s="162">
        <v>-8.56</v>
      </c>
      <c r="GK9" s="162">
        <v>2.1303000000000001</v>
      </c>
      <c r="GL9" s="163"/>
      <c r="GM9" s="163"/>
      <c r="GN9" s="162">
        <v>-11.0618</v>
      </c>
      <c r="GO9" s="162">
        <v>-2.8096000000000001</v>
      </c>
      <c r="GP9" s="162">
        <v>5.3917999999999999</v>
      </c>
      <c r="GQ9" s="162">
        <v>-34.705199999999998</v>
      </c>
      <c r="GR9" s="162">
        <v>5.0452000000000004</v>
      </c>
      <c r="GS9" s="162">
        <v>3.2747999999999999</v>
      </c>
      <c r="GT9" s="162">
        <v>145.1241</v>
      </c>
      <c r="GU9" s="162">
        <v>-12.054500000000001</v>
      </c>
      <c r="GV9" s="162">
        <v>-11.630699999999999</v>
      </c>
      <c r="GW9" s="162">
        <v>-6.6502999999999997</v>
      </c>
      <c r="GX9" s="162">
        <v>0.40849999999999997</v>
      </c>
      <c r="GY9" s="162">
        <v>4.0366999999999997</v>
      </c>
      <c r="GZ9" s="162">
        <v>3.9948000000000001</v>
      </c>
      <c r="HA9" s="162">
        <v>-0.2908</v>
      </c>
      <c r="HB9" s="162">
        <v>3.3906000000000001</v>
      </c>
      <c r="HC9" s="162">
        <v>6.4362000000000004</v>
      </c>
      <c r="HD9" s="162">
        <v>-5.45</v>
      </c>
      <c r="HE9" s="162">
        <v>3.4485999999999999</v>
      </c>
      <c r="HF9" s="162">
        <v>41.838700000000003</v>
      </c>
      <c r="HG9" s="162">
        <v>9.4677000000000007</v>
      </c>
      <c r="HH9" s="162">
        <v>27.4359</v>
      </c>
      <c r="HI9" s="162">
        <v>37.409799999999997</v>
      </c>
      <c r="HJ9" s="162">
        <v>37.2012</v>
      </c>
      <c r="HK9" s="162">
        <v>-5.7637999999999998</v>
      </c>
      <c r="HL9" s="162">
        <v>-6.2697000000000003</v>
      </c>
      <c r="HM9" s="162">
        <v>0</v>
      </c>
      <c r="HN9" s="162">
        <v>-11.7014</v>
      </c>
      <c r="HO9" s="162">
        <v>49.009599999999999</v>
      </c>
      <c r="HP9" s="162">
        <v>51.242899999999999</v>
      </c>
      <c r="HQ9" s="162">
        <v>-10.430300000000001</v>
      </c>
      <c r="HR9" s="162">
        <v>-9.4580000000000002</v>
      </c>
      <c r="HS9" s="162">
        <v>-0.57110000000000005</v>
      </c>
      <c r="HT9" s="162">
        <v>-0.37230000000000002</v>
      </c>
      <c r="HU9" s="162">
        <v>4.6100000000000003</v>
      </c>
      <c r="HV9" s="162">
        <v>4.8</v>
      </c>
      <c r="HW9" s="162">
        <v>-25.5</v>
      </c>
      <c r="HX9" s="162">
        <v>-25.6</v>
      </c>
      <c r="HY9" s="162">
        <v>3.1118999999999999</v>
      </c>
      <c r="HZ9" s="162">
        <v>-11.36</v>
      </c>
      <c r="IA9" s="162">
        <v>27.4117</v>
      </c>
      <c r="IB9" s="163"/>
      <c r="IC9" s="163"/>
      <c r="ID9" s="162">
        <v>-22.5</v>
      </c>
      <c r="IE9" s="162">
        <v>-34.1</v>
      </c>
      <c r="IF9" s="162">
        <v>-2.4</v>
      </c>
      <c r="IG9" s="162">
        <v>-3</v>
      </c>
      <c r="IH9" s="163"/>
      <c r="II9" s="163"/>
      <c r="IJ9" s="162">
        <v>-68.495800000000003</v>
      </c>
      <c r="IK9" s="162">
        <v>-2.7961999999999998</v>
      </c>
      <c r="IL9" s="162">
        <v>-253.0119</v>
      </c>
      <c r="IM9" s="162">
        <v>-2.3195000000000001</v>
      </c>
      <c r="IN9" s="162">
        <v>-17.114999999999998</v>
      </c>
      <c r="IO9" s="162">
        <v>97.135400000000004</v>
      </c>
      <c r="IP9" s="162">
        <v>70.644400000000005</v>
      </c>
      <c r="IQ9" s="162">
        <v>111.021</v>
      </c>
      <c r="IR9" s="162">
        <v>71.587999999999994</v>
      </c>
      <c r="IS9" s="162">
        <v>32.011699999999998</v>
      </c>
      <c r="IT9" s="162">
        <v>34.772199999999998</v>
      </c>
      <c r="IU9" s="162">
        <v>33.439399999999999</v>
      </c>
      <c r="IV9" s="162">
        <v>-2.5695000000000001</v>
      </c>
      <c r="IW9" s="162">
        <v>190.72569999999999</v>
      </c>
      <c r="IX9" s="162">
        <v>-184.7732</v>
      </c>
      <c r="IY9" s="162">
        <v>19.7332</v>
      </c>
      <c r="IZ9" s="162">
        <v>-5.8445</v>
      </c>
      <c r="JA9" s="162">
        <v>0.61160000000000003</v>
      </c>
      <c r="JB9" s="163"/>
      <c r="JC9" s="162">
        <v>-5.68</v>
      </c>
      <c r="JD9" s="162">
        <v>-0.38</v>
      </c>
      <c r="JE9" s="162">
        <v>-0.38500000000000001</v>
      </c>
      <c r="JF9" s="162">
        <v>1.52</v>
      </c>
      <c r="JG9" s="162">
        <v>2</v>
      </c>
      <c r="JH9" s="162">
        <v>-4.2666000000000004</v>
      </c>
      <c r="JI9" s="162">
        <v>-8.3787000000000003</v>
      </c>
      <c r="JJ9" s="162">
        <v>15.4131</v>
      </c>
      <c r="JK9" s="162">
        <v>-11.6289</v>
      </c>
      <c r="JL9" s="162">
        <v>7.2</v>
      </c>
      <c r="JM9" s="162">
        <v>1.921</v>
      </c>
      <c r="JN9" s="162">
        <v>1.046</v>
      </c>
      <c r="JO9" s="163"/>
      <c r="JP9" s="163"/>
      <c r="JQ9" s="162">
        <v>3.6248</v>
      </c>
      <c r="JR9" s="162">
        <v>4.0208000000000004</v>
      </c>
      <c r="JS9" s="162">
        <v>3.3873000000000002</v>
      </c>
      <c r="JT9" s="163"/>
      <c r="JU9" s="162">
        <v>19.5</v>
      </c>
      <c r="JV9" s="162">
        <v>2.7747999999999999</v>
      </c>
      <c r="JW9" s="162">
        <v>-0.43</v>
      </c>
      <c r="JX9" s="163"/>
      <c r="JY9" s="163"/>
      <c r="JZ9" s="162">
        <v>-17.473700000000001</v>
      </c>
      <c r="KA9" s="162">
        <v>-21.722999999999999</v>
      </c>
      <c r="KB9" s="162">
        <v>2.5657999999999999</v>
      </c>
      <c r="KC9" s="162">
        <v>13.571199999999999</v>
      </c>
      <c r="KD9" s="162">
        <v>-17.5503</v>
      </c>
      <c r="KE9" s="162">
        <v>4.1451000000000002</v>
      </c>
      <c r="KF9" s="162">
        <v>-20.2</v>
      </c>
      <c r="KG9" s="162">
        <v>3.7</v>
      </c>
      <c r="KH9" s="163"/>
      <c r="KI9" s="162">
        <v>-84.205799999999996</v>
      </c>
    </row>
    <row r="10" spans="1:295" ht="18" customHeight="1" x14ac:dyDescent="0.35">
      <c r="A10" s="161" t="s">
        <v>63</v>
      </c>
      <c r="B10" s="161" t="s">
        <v>814</v>
      </c>
      <c r="C10" s="164">
        <v>0</v>
      </c>
      <c r="D10" s="164">
        <v>0.92130000000000001</v>
      </c>
      <c r="E10" s="164">
        <v>-2.5560999999999998</v>
      </c>
      <c r="F10" s="164">
        <v>2.8573</v>
      </c>
      <c r="G10" s="164">
        <v>8.9596</v>
      </c>
      <c r="H10" s="165"/>
      <c r="I10" s="164">
        <v>16.8307</v>
      </c>
      <c r="J10" s="165"/>
      <c r="K10" s="164">
        <v>8.7590000000000003</v>
      </c>
      <c r="L10" s="164">
        <v>3.0859000000000001</v>
      </c>
      <c r="M10" s="164">
        <v>4.5744999999999996</v>
      </c>
      <c r="N10" s="164">
        <v>-13.32</v>
      </c>
      <c r="O10" s="164">
        <v>-19.8</v>
      </c>
      <c r="P10" s="165"/>
      <c r="Q10" s="164">
        <v>1.6559999999999999</v>
      </c>
      <c r="R10" s="165"/>
      <c r="S10" s="164">
        <v>1.5414000000000001</v>
      </c>
      <c r="T10" s="164">
        <v>10.6532</v>
      </c>
      <c r="U10" s="164">
        <v>3.1219000000000001</v>
      </c>
      <c r="V10" s="165"/>
      <c r="W10" s="164">
        <v>5.6959999999999997</v>
      </c>
      <c r="X10" s="164">
        <v>6.0904999999999996</v>
      </c>
      <c r="Y10" s="164">
        <v>-2.8231999999999999</v>
      </c>
      <c r="Z10" s="164">
        <v>1.2014</v>
      </c>
      <c r="AA10" s="165"/>
      <c r="AB10" s="164">
        <v>-1.1318999999999999</v>
      </c>
      <c r="AC10" s="164">
        <v>-0.78600000000000003</v>
      </c>
      <c r="AD10" s="164">
        <v>-0.77</v>
      </c>
      <c r="AE10" s="164">
        <v>8.3290000000000006</v>
      </c>
      <c r="AF10" s="164">
        <v>-6.66</v>
      </c>
      <c r="AG10" s="165"/>
      <c r="AH10" s="164">
        <v>1.784</v>
      </c>
      <c r="AI10" s="164">
        <v>0.20300000000000001</v>
      </c>
      <c r="AJ10" s="164">
        <v>-12.8</v>
      </c>
      <c r="AK10" s="164">
        <v>-12.87</v>
      </c>
      <c r="AL10" s="165"/>
      <c r="AM10" s="164">
        <v>-12.32</v>
      </c>
      <c r="AN10" s="164">
        <v>-12.28</v>
      </c>
      <c r="AO10" s="164">
        <v>5.6467000000000001</v>
      </c>
      <c r="AP10" s="164">
        <v>3.5834999999999999</v>
      </c>
      <c r="AQ10" s="164">
        <v>19.051100000000002</v>
      </c>
      <c r="AR10" s="164">
        <v>21.078099999999999</v>
      </c>
      <c r="AS10" s="164">
        <v>-11.658899999999999</v>
      </c>
      <c r="AT10" s="164">
        <v>-8.8413000000000004</v>
      </c>
      <c r="AU10" s="164">
        <v>-9.1661000000000001</v>
      </c>
      <c r="AV10" s="164">
        <v>-0.85640000000000005</v>
      </c>
      <c r="AW10" s="164">
        <v>-0.76380000000000003</v>
      </c>
      <c r="AX10" s="164">
        <v>-16.610900000000001</v>
      </c>
      <c r="AY10" s="164">
        <v>-14.333600000000001</v>
      </c>
      <c r="AZ10" s="164">
        <v>5.1414</v>
      </c>
      <c r="BA10" s="164">
        <v>26.380199999999999</v>
      </c>
      <c r="BB10" s="164">
        <v>-10.54</v>
      </c>
      <c r="BC10" s="164">
        <v>17.7362</v>
      </c>
      <c r="BD10" s="164">
        <v>-5.3</v>
      </c>
      <c r="BE10" s="164">
        <v>-5.8</v>
      </c>
      <c r="BF10" s="164">
        <v>-26.032399999999999</v>
      </c>
      <c r="BG10" s="164">
        <v>-26.002199999999998</v>
      </c>
      <c r="BH10" s="164">
        <v>-1.7923</v>
      </c>
      <c r="BI10" s="165"/>
      <c r="BJ10" s="164">
        <v>-11.135899999999999</v>
      </c>
      <c r="BK10" s="164">
        <v>0.44779999999999998</v>
      </c>
      <c r="BL10" s="165"/>
      <c r="BM10" s="165"/>
      <c r="BN10" s="164">
        <v>-129.30690000000001</v>
      </c>
      <c r="BO10" s="164">
        <v>59.633099999999999</v>
      </c>
      <c r="BP10" s="164">
        <v>59.663699999999999</v>
      </c>
      <c r="BQ10" s="164">
        <v>55.492199999999997</v>
      </c>
      <c r="BR10" s="164">
        <v>-141.5316</v>
      </c>
      <c r="BS10" s="165"/>
      <c r="BT10" s="165"/>
      <c r="BU10" s="165"/>
      <c r="BV10" s="164">
        <v>13.173</v>
      </c>
      <c r="BW10" s="164">
        <v>7.76</v>
      </c>
      <c r="BX10" s="164">
        <v>3.62</v>
      </c>
      <c r="BY10" s="164">
        <v>-14.85</v>
      </c>
      <c r="BZ10" s="164">
        <v>3.08</v>
      </c>
      <c r="CA10" s="164">
        <v>-10.712400000000001</v>
      </c>
      <c r="CB10" s="164">
        <v>-10.5784</v>
      </c>
      <c r="CC10" s="164">
        <v>11.896699999999999</v>
      </c>
      <c r="CD10" s="164">
        <v>10.246700000000001</v>
      </c>
      <c r="CE10" s="164">
        <v>-1.7805</v>
      </c>
      <c r="CF10" s="164">
        <v>-3.0457999999999998</v>
      </c>
      <c r="CG10" s="164">
        <v>-3.19</v>
      </c>
      <c r="CH10" s="164">
        <v>-10.721399999999999</v>
      </c>
      <c r="CI10" s="164">
        <v>9.5787999999999993</v>
      </c>
      <c r="CJ10" s="165"/>
      <c r="CK10" s="165"/>
      <c r="CL10" s="164">
        <v>25.6</v>
      </c>
      <c r="CM10" s="164">
        <v>-14.1</v>
      </c>
      <c r="CN10" s="164">
        <v>-1.28</v>
      </c>
      <c r="CO10" s="164">
        <v>30.994900000000001</v>
      </c>
      <c r="CP10" s="164">
        <v>31.113299999999999</v>
      </c>
      <c r="CQ10" s="164">
        <v>30.027100000000001</v>
      </c>
      <c r="CR10" s="164">
        <v>108.1011</v>
      </c>
      <c r="CS10" s="164">
        <v>109.26819999999999</v>
      </c>
      <c r="CT10" s="164">
        <v>-23.515000000000001</v>
      </c>
      <c r="CU10" s="164">
        <v>-90.883600000000001</v>
      </c>
      <c r="CV10" s="164">
        <v>-22.8902</v>
      </c>
      <c r="CW10" s="164">
        <v>2.2463000000000002</v>
      </c>
      <c r="CX10" s="164">
        <v>26.35</v>
      </c>
      <c r="CY10" s="164">
        <v>10.09</v>
      </c>
      <c r="CZ10" s="164">
        <v>4.3799000000000001</v>
      </c>
      <c r="DA10" s="164">
        <v>4.5929000000000002</v>
      </c>
      <c r="DB10" s="164">
        <v>-6.85</v>
      </c>
      <c r="DC10" s="165"/>
      <c r="DD10" s="164">
        <v>-11.5176</v>
      </c>
      <c r="DE10" s="164">
        <v>-11.984299999999999</v>
      </c>
      <c r="DF10" s="164">
        <v>13.657999999999999</v>
      </c>
      <c r="DG10" s="164">
        <v>1.55E-2</v>
      </c>
      <c r="DH10" s="164">
        <v>-3.3552</v>
      </c>
      <c r="DI10" s="165"/>
      <c r="DJ10" s="165"/>
      <c r="DK10" s="164">
        <v>-6.8468999999999998</v>
      </c>
      <c r="DL10" s="164">
        <v>-2.6181000000000001</v>
      </c>
      <c r="DM10" s="164">
        <v>34.702199999999998</v>
      </c>
      <c r="DN10" s="164">
        <v>3.1600999999999999</v>
      </c>
      <c r="DO10" s="164">
        <v>-2.4500000000000002</v>
      </c>
      <c r="DP10" s="164">
        <v>-0.63</v>
      </c>
      <c r="DQ10" s="164">
        <v>4.2389999999999999</v>
      </c>
      <c r="DR10" s="164">
        <v>-16.0609</v>
      </c>
      <c r="DS10" s="164">
        <v>-6.93</v>
      </c>
      <c r="DT10" s="164">
        <v>-7.02</v>
      </c>
      <c r="DU10" s="164">
        <v>18.14</v>
      </c>
      <c r="DV10" s="164">
        <v>12.84</v>
      </c>
      <c r="DW10" s="164">
        <v>-16.690899999999999</v>
      </c>
      <c r="DX10" s="164">
        <v>-8.6636000000000006</v>
      </c>
      <c r="DY10" s="164">
        <v>-22.6434</v>
      </c>
      <c r="DZ10" s="164">
        <v>-21.790900000000001</v>
      </c>
      <c r="EA10" s="165"/>
      <c r="EB10" s="164">
        <v>-11.197800000000001</v>
      </c>
      <c r="EC10" s="164">
        <v>-17.7913</v>
      </c>
      <c r="ED10" s="164">
        <v>-16.985199999999999</v>
      </c>
      <c r="EE10" s="164">
        <v>-19.983799999999999</v>
      </c>
      <c r="EF10" s="164">
        <v>-21.867799999999999</v>
      </c>
      <c r="EG10" s="164">
        <v>-11.265000000000001</v>
      </c>
      <c r="EH10" s="164">
        <v>-151.35849999999999</v>
      </c>
      <c r="EI10" s="164">
        <v>-7.2319000000000004</v>
      </c>
      <c r="EJ10" s="165"/>
      <c r="EK10" s="164">
        <v>-7.3533999999999997</v>
      </c>
      <c r="EL10" s="164">
        <v>-7.5468999999999999</v>
      </c>
      <c r="EM10" s="164">
        <v>15.1105</v>
      </c>
      <c r="EN10" s="164">
        <v>-17.3736</v>
      </c>
      <c r="EO10" s="164">
        <v>-16.927099999999999</v>
      </c>
      <c r="EP10" s="164">
        <v>7.6959999999999997</v>
      </c>
      <c r="EQ10" s="164">
        <v>-18.638300000000001</v>
      </c>
      <c r="ER10" s="164">
        <v>-18.751799999999999</v>
      </c>
      <c r="ES10" s="164">
        <v>4.9455999999999998</v>
      </c>
      <c r="ET10" s="164">
        <v>0</v>
      </c>
      <c r="EU10" s="164">
        <v>-8.09</v>
      </c>
      <c r="EV10" s="164">
        <v>7.8</v>
      </c>
      <c r="EW10" s="164">
        <v>1.2151000000000001</v>
      </c>
      <c r="EX10" s="164">
        <v>-18.0549</v>
      </c>
      <c r="EY10" s="164">
        <v>-5.0137999999999998</v>
      </c>
      <c r="EZ10" s="164">
        <v>5.9930000000000003</v>
      </c>
      <c r="FA10" s="164">
        <v>3.2223999999999999</v>
      </c>
      <c r="FB10" s="164">
        <v>9.5754000000000001</v>
      </c>
      <c r="FC10" s="164">
        <v>-22.687100000000001</v>
      </c>
      <c r="FD10" s="165"/>
      <c r="FE10" s="165"/>
      <c r="FF10" s="164">
        <v>0.61009999999999998</v>
      </c>
      <c r="FG10" s="164">
        <v>3.2080000000000002</v>
      </c>
      <c r="FH10" s="164">
        <v>4.2290000000000001</v>
      </c>
      <c r="FI10" s="164">
        <v>0</v>
      </c>
      <c r="FJ10" s="164">
        <v>-1.5071000000000001</v>
      </c>
      <c r="FK10" s="164">
        <v>-1.3396999999999999</v>
      </c>
      <c r="FL10" s="164">
        <v>19.592400000000001</v>
      </c>
      <c r="FM10" s="164">
        <v>3.5709</v>
      </c>
      <c r="FN10" s="164">
        <v>3.4588999999999999</v>
      </c>
      <c r="FO10" s="164">
        <v>26.744900000000001</v>
      </c>
      <c r="FP10" s="164">
        <v>34.710799999999999</v>
      </c>
      <c r="FQ10" s="164">
        <v>15.431100000000001</v>
      </c>
      <c r="FR10" s="164">
        <v>-13.13</v>
      </c>
      <c r="FS10" s="164">
        <v>-1.2025999999999999</v>
      </c>
      <c r="FT10" s="164">
        <v>0.2969</v>
      </c>
      <c r="FU10" s="164">
        <v>1.04</v>
      </c>
      <c r="FV10" s="164">
        <v>0.87</v>
      </c>
      <c r="FW10" s="164">
        <v>-14.6523</v>
      </c>
      <c r="FX10" s="164">
        <v>1.5608</v>
      </c>
      <c r="FY10" s="164">
        <v>6.92</v>
      </c>
      <c r="FZ10" s="164">
        <v>1.0920000000000001</v>
      </c>
      <c r="GA10" s="164">
        <v>2.0182000000000002</v>
      </c>
      <c r="GB10" s="164">
        <v>21.56</v>
      </c>
      <c r="GC10" s="164">
        <v>-38.860399999999998</v>
      </c>
      <c r="GD10" s="164">
        <v>-31.021599999999999</v>
      </c>
      <c r="GE10" s="164">
        <v>-2.0099999999999998</v>
      </c>
      <c r="GF10" s="164">
        <v>20.3184</v>
      </c>
      <c r="GG10" s="165"/>
      <c r="GH10" s="164">
        <v>22.396599999999999</v>
      </c>
      <c r="GI10" s="165"/>
      <c r="GJ10" s="164">
        <v>-8.8383000000000003</v>
      </c>
      <c r="GK10" s="164">
        <v>2.0508999999999999</v>
      </c>
      <c r="GL10" s="165"/>
      <c r="GM10" s="165"/>
      <c r="GN10" s="165"/>
      <c r="GO10" s="164">
        <v>-1.4436</v>
      </c>
      <c r="GP10" s="164">
        <v>6.3438999999999997</v>
      </c>
      <c r="GQ10" s="164">
        <v>-35.125399999999999</v>
      </c>
      <c r="GR10" s="164">
        <v>4.6249000000000002</v>
      </c>
      <c r="GS10" s="164">
        <v>2.9796</v>
      </c>
      <c r="GT10" s="164">
        <v>146.86369999999999</v>
      </c>
      <c r="GU10" s="164">
        <v>-12.3421</v>
      </c>
      <c r="GV10" s="164">
        <v>-11.529</v>
      </c>
      <c r="GW10" s="164">
        <v>-6.6769999999999996</v>
      </c>
      <c r="GX10" s="164">
        <v>2.9445999999999999</v>
      </c>
      <c r="GY10" s="164">
        <v>4.0073999999999996</v>
      </c>
      <c r="GZ10" s="164">
        <v>3.9315000000000002</v>
      </c>
      <c r="HA10" s="164">
        <v>2</v>
      </c>
      <c r="HB10" s="164">
        <v>4.1252000000000004</v>
      </c>
      <c r="HC10" s="164">
        <v>6.6458000000000004</v>
      </c>
      <c r="HD10" s="164">
        <v>-5.87</v>
      </c>
      <c r="HE10" s="164">
        <v>3.2090999999999998</v>
      </c>
      <c r="HF10" s="164">
        <v>44.547400000000003</v>
      </c>
      <c r="HG10" s="164">
        <v>13.21</v>
      </c>
      <c r="HH10" s="164">
        <v>24.052700000000002</v>
      </c>
      <c r="HI10" s="164">
        <v>37.497100000000003</v>
      </c>
      <c r="HJ10" s="164">
        <v>37.566499999999998</v>
      </c>
      <c r="HK10" s="164">
        <v>0</v>
      </c>
      <c r="HL10" s="164">
        <v>-6.2689000000000004</v>
      </c>
      <c r="HM10" s="164">
        <v>-10.418200000000001</v>
      </c>
      <c r="HN10" s="164">
        <v>-10.2982</v>
      </c>
      <c r="HO10" s="165"/>
      <c r="HP10" s="165"/>
      <c r="HQ10" s="164">
        <v>-9.1888000000000005</v>
      </c>
      <c r="HR10" s="164">
        <v>-8.5405999999999995</v>
      </c>
      <c r="HS10" s="164">
        <v>0.75170000000000003</v>
      </c>
      <c r="HT10" s="164">
        <v>1.1144000000000001</v>
      </c>
      <c r="HU10" s="164">
        <v>9.1999999999999993</v>
      </c>
      <c r="HV10" s="164">
        <v>9.43</v>
      </c>
      <c r="HW10" s="164">
        <v>-26.3</v>
      </c>
      <c r="HX10" s="164">
        <v>-26.4</v>
      </c>
      <c r="HY10" s="164">
        <v>2.9708999999999999</v>
      </c>
      <c r="HZ10" s="164">
        <v>-11.12</v>
      </c>
      <c r="IA10" s="164">
        <v>28.644300000000001</v>
      </c>
      <c r="IB10" s="165"/>
      <c r="IC10" s="165"/>
      <c r="ID10" s="164">
        <v>-22.1</v>
      </c>
      <c r="IE10" s="164">
        <v>-35.4</v>
      </c>
      <c r="IF10" s="164">
        <v>-3</v>
      </c>
      <c r="IG10" s="164">
        <v>-3.8</v>
      </c>
      <c r="IH10" s="165"/>
      <c r="II10" s="165"/>
      <c r="IJ10" s="164">
        <v>-58.696100000000001</v>
      </c>
      <c r="IK10" s="164">
        <v>-7.5730000000000004</v>
      </c>
      <c r="IL10" s="164">
        <v>-253.37379999999999</v>
      </c>
      <c r="IM10" s="164">
        <v>2.8929</v>
      </c>
      <c r="IN10" s="164">
        <v>-14.409700000000001</v>
      </c>
      <c r="IO10" s="164">
        <v>91.806799999999996</v>
      </c>
      <c r="IP10" s="164">
        <v>72.015100000000004</v>
      </c>
      <c r="IQ10" s="164">
        <v>112.3942</v>
      </c>
      <c r="IR10" s="164">
        <v>68.0608</v>
      </c>
      <c r="IS10" s="164">
        <v>26.823499999999999</v>
      </c>
      <c r="IT10" s="164">
        <v>31.398599999999998</v>
      </c>
      <c r="IU10" s="164">
        <v>32.840200000000003</v>
      </c>
      <c r="IV10" s="164">
        <v>-8.2952999999999992</v>
      </c>
      <c r="IW10" s="164">
        <v>191.16</v>
      </c>
      <c r="IX10" s="164">
        <v>-178.57579999999999</v>
      </c>
      <c r="IY10" s="164">
        <v>28.142499999999998</v>
      </c>
      <c r="IZ10" s="164">
        <v>-10.1286</v>
      </c>
      <c r="JA10" s="164">
        <v>0.2112</v>
      </c>
      <c r="JB10" s="165"/>
      <c r="JC10" s="164">
        <v>-6</v>
      </c>
      <c r="JD10" s="164">
        <v>-0.161</v>
      </c>
      <c r="JE10" s="164">
        <v>-0.16600000000000001</v>
      </c>
      <c r="JF10" s="164">
        <v>1.68</v>
      </c>
      <c r="JG10" s="164">
        <v>2.2400000000000002</v>
      </c>
      <c r="JH10" s="164">
        <v>-4.3112000000000004</v>
      </c>
      <c r="JI10" s="164">
        <v>-8.5251999999999999</v>
      </c>
      <c r="JJ10" s="164">
        <v>15.3246</v>
      </c>
      <c r="JK10" s="164">
        <v>-11.7174</v>
      </c>
      <c r="JL10" s="164">
        <v>6.3</v>
      </c>
      <c r="JM10" s="164">
        <v>1.53</v>
      </c>
      <c r="JN10" s="164">
        <v>0.52700000000000002</v>
      </c>
      <c r="JO10" s="165"/>
      <c r="JP10" s="165"/>
      <c r="JQ10" s="164">
        <v>4.0423</v>
      </c>
      <c r="JR10" s="164">
        <v>3.6812999999999998</v>
      </c>
      <c r="JS10" s="164">
        <v>3.4935</v>
      </c>
      <c r="JT10" s="165"/>
      <c r="JU10" s="164">
        <v>20.2</v>
      </c>
      <c r="JV10" s="164">
        <v>2.9091999999999998</v>
      </c>
      <c r="JW10" s="164">
        <v>-0.41</v>
      </c>
      <c r="JX10" s="165"/>
      <c r="JY10" s="165"/>
      <c r="JZ10" s="164">
        <v>-16.818999999999999</v>
      </c>
      <c r="KA10" s="164">
        <v>-22.0137</v>
      </c>
      <c r="KB10" s="164">
        <v>2.5707</v>
      </c>
      <c r="KC10" s="164">
        <v>13.180300000000001</v>
      </c>
      <c r="KD10" s="164">
        <v>-17.839700000000001</v>
      </c>
      <c r="KE10" s="164">
        <v>3.8454000000000002</v>
      </c>
      <c r="KF10" s="164">
        <v>-22</v>
      </c>
      <c r="KG10" s="164">
        <v>4.5</v>
      </c>
      <c r="KH10" s="165"/>
      <c r="KI10" s="164">
        <v>-89.048100000000005</v>
      </c>
    </row>
    <row r="11" spans="1:295" ht="18" customHeight="1" x14ac:dyDescent="0.35">
      <c r="A11" s="161" t="s">
        <v>63</v>
      </c>
      <c r="B11" s="161" t="s">
        <v>815</v>
      </c>
      <c r="C11" s="164">
        <v>0</v>
      </c>
      <c r="D11" s="164">
        <v>0.9</v>
      </c>
      <c r="E11" s="164">
        <v>-2.3138000000000001</v>
      </c>
      <c r="F11" s="164">
        <v>2.7223999999999999</v>
      </c>
      <c r="G11" s="164">
        <v>8.8722999999999992</v>
      </c>
      <c r="H11" s="165"/>
      <c r="I11" s="164">
        <v>16.6113</v>
      </c>
      <c r="J11" s="165"/>
      <c r="K11" s="164">
        <v>8.4949999999999992</v>
      </c>
      <c r="L11" s="164">
        <v>2.9289000000000001</v>
      </c>
      <c r="M11" s="164">
        <v>4.3773</v>
      </c>
      <c r="N11" s="164">
        <v>-13.32</v>
      </c>
      <c r="O11" s="164">
        <v>-17.600000000000001</v>
      </c>
      <c r="P11" s="165"/>
      <c r="Q11" s="164">
        <v>2.484</v>
      </c>
      <c r="R11" s="165"/>
      <c r="S11" s="164">
        <v>1.1531</v>
      </c>
      <c r="T11" s="164">
        <v>10.191800000000001</v>
      </c>
      <c r="U11" s="164">
        <v>3.3689</v>
      </c>
      <c r="V11" s="165"/>
      <c r="W11" s="164">
        <v>6.5911999999999997</v>
      </c>
      <c r="X11" s="164">
        <v>7.4423000000000004</v>
      </c>
      <c r="Y11" s="164">
        <v>-2.8287</v>
      </c>
      <c r="Z11" s="164">
        <v>1.1941999999999999</v>
      </c>
      <c r="AA11" s="165"/>
      <c r="AB11" s="164">
        <v>-1.1299999999999999</v>
      </c>
      <c r="AC11" s="164">
        <v>-0.85499999999999998</v>
      </c>
      <c r="AD11" s="164">
        <v>-0.83499999999999996</v>
      </c>
      <c r="AE11" s="164">
        <v>8.4550000000000001</v>
      </c>
      <c r="AF11" s="164">
        <v>-8.8800000000000008</v>
      </c>
      <c r="AG11" s="165"/>
      <c r="AH11" s="164">
        <v>1.8979999999999999</v>
      </c>
      <c r="AI11" s="164">
        <v>0.20100000000000001</v>
      </c>
      <c r="AJ11" s="164">
        <v>-13.34</v>
      </c>
      <c r="AK11" s="164">
        <v>-13.35</v>
      </c>
      <c r="AL11" s="165"/>
      <c r="AM11" s="164">
        <v>-12.33</v>
      </c>
      <c r="AN11" s="164">
        <v>-12.35</v>
      </c>
      <c r="AO11" s="164">
        <v>5.6875</v>
      </c>
      <c r="AP11" s="164">
        <v>3.5095000000000001</v>
      </c>
      <c r="AQ11" s="164">
        <v>19.042899999999999</v>
      </c>
      <c r="AR11" s="164">
        <v>21.000699999999998</v>
      </c>
      <c r="AS11" s="164">
        <v>-11.623900000000001</v>
      </c>
      <c r="AT11" s="164">
        <v>-9.3771000000000004</v>
      </c>
      <c r="AU11" s="164">
        <v>-9.5129999999999999</v>
      </c>
      <c r="AV11" s="164">
        <v>-1.1523000000000001</v>
      </c>
      <c r="AW11" s="164">
        <v>-0.92730000000000001</v>
      </c>
      <c r="AX11" s="164">
        <v>-16.744900000000001</v>
      </c>
      <c r="AY11" s="164">
        <v>-14.7355</v>
      </c>
      <c r="AZ11" s="164">
        <v>5.5359999999999996</v>
      </c>
      <c r="BA11" s="164">
        <v>28.185400000000001</v>
      </c>
      <c r="BB11" s="164">
        <v>-11.6488</v>
      </c>
      <c r="BC11" s="164">
        <v>19.014600000000002</v>
      </c>
      <c r="BD11" s="164">
        <v>-5.3</v>
      </c>
      <c r="BE11" s="164">
        <v>-5.9</v>
      </c>
      <c r="BF11" s="164">
        <v>-26.901</v>
      </c>
      <c r="BG11" s="164">
        <v>-26.8749</v>
      </c>
      <c r="BH11" s="164">
        <v>-0.98799999999999999</v>
      </c>
      <c r="BI11" s="165"/>
      <c r="BJ11" s="164">
        <v>-10.5504</v>
      </c>
      <c r="BK11" s="164">
        <v>0.44340000000000002</v>
      </c>
      <c r="BL11" s="165"/>
      <c r="BM11" s="165"/>
      <c r="BN11" s="164">
        <v>-137.30269999999999</v>
      </c>
      <c r="BO11" s="164">
        <v>60.7318</v>
      </c>
      <c r="BP11" s="164">
        <v>60.975999999999999</v>
      </c>
      <c r="BQ11" s="164">
        <v>66.327299999999994</v>
      </c>
      <c r="BR11" s="164">
        <v>-144.88040000000001</v>
      </c>
      <c r="BS11" s="165"/>
      <c r="BT11" s="165"/>
      <c r="BU11" s="165"/>
      <c r="BV11" s="164">
        <v>12.1252</v>
      </c>
      <c r="BW11" s="164">
        <v>7.81</v>
      </c>
      <c r="BX11" s="164">
        <v>3.54</v>
      </c>
      <c r="BY11" s="164">
        <v>-15.55</v>
      </c>
      <c r="BZ11" s="164">
        <v>3.29</v>
      </c>
      <c r="CA11" s="164">
        <v>-8.5691000000000006</v>
      </c>
      <c r="CB11" s="164">
        <v>-8.5691000000000006</v>
      </c>
      <c r="CC11" s="164">
        <v>11.494300000000001</v>
      </c>
      <c r="CD11" s="164">
        <v>9.2858000000000001</v>
      </c>
      <c r="CE11" s="164">
        <v>-1.9117</v>
      </c>
      <c r="CF11" s="164">
        <v>-6.6211000000000002</v>
      </c>
      <c r="CG11" s="164">
        <v>-6.6047000000000002</v>
      </c>
      <c r="CH11" s="164">
        <v>-10.475099999999999</v>
      </c>
      <c r="CI11" s="164">
        <v>8.7563999999999993</v>
      </c>
      <c r="CJ11" s="165"/>
      <c r="CK11" s="165"/>
      <c r="CL11" s="164">
        <v>21.7</v>
      </c>
      <c r="CM11" s="164">
        <v>-12</v>
      </c>
      <c r="CN11" s="164">
        <v>-1.26</v>
      </c>
      <c r="CO11" s="164">
        <v>28.134599999999999</v>
      </c>
      <c r="CP11" s="164">
        <v>28.396899999999999</v>
      </c>
      <c r="CQ11" s="164">
        <v>26.924900000000001</v>
      </c>
      <c r="CR11" s="164">
        <v>111.4534</v>
      </c>
      <c r="CS11" s="164">
        <v>111.4308</v>
      </c>
      <c r="CT11" s="164">
        <v>-22.110199999999999</v>
      </c>
      <c r="CU11" s="164">
        <v>-93.218400000000003</v>
      </c>
      <c r="CV11" s="164">
        <v>-22.388500000000001</v>
      </c>
      <c r="CW11" s="164">
        <v>2.2738999999999998</v>
      </c>
      <c r="CX11" s="164">
        <v>26.11</v>
      </c>
      <c r="CY11" s="164">
        <v>10.08</v>
      </c>
      <c r="CZ11" s="164">
        <v>4.6924000000000001</v>
      </c>
      <c r="DA11" s="164">
        <v>4.9835000000000003</v>
      </c>
      <c r="DB11" s="164">
        <v>-7.36</v>
      </c>
      <c r="DC11" s="165"/>
      <c r="DD11" s="164">
        <v>-10.553599999999999</v>
      </c>
      <c r="DE11" s="164">
        <v>-10.5753</v>
      </c>
      <c r="DF11" s="164">
        <v>15.8057</v>
      </c>
      <c r="DG11" s="164">
        <v>1.54E-2</v>
      </c>
      <c r="DH11" s="164">
        <v>-3.5461999999999998</v>
      </c>
      <c r="DI11" s="165"/>
      <c r="DJ11" s="165"/>
      <c r="DK11" s="164">
        <v>-6.7431999999999999</v>
      </c>
      <c r="DL11" s="164">
        <v>-3.1791</v>
      </c>
      <c r="DM11" s="164">
        <v>34.228999999999999</v>
      </c>
      <c r="DN11" s="164">
        <v>2.9744999999999999</v>
      </c>
      <c r="DO11" s="164">
        <v>-2.73</v>
      </c>
      <c r="DP11" s="164">
        <v>-0.42</v>
      </c>
      <c r="DQ11" s="164">
        <v>3.8340000000000001</v>
      </c>
      <c r="DR11" s="164">
        <v>-16.265899999999998</v>
      </c>
      <c r="DS11" s="164">
        <v>-7.04</v>
      </c>
      <c r="DT11" s="164">
        <v>-7.14</v>
      </c>
      <c r="DU11" s="164">
        <v>17.48</v>
      </c>
      <c r="DV11" s="164">
        <v>12.13</v>
      </c>
      <c r="DW11" s="164">
        <v>-18.2</v>
      </c>
      <c r="DX11" s="164">
        <v>-9.2272999999999996</v>
      </c>
      <c r="DY11" s="164">
        <v>-22.643999999999998</v>
      </c>
      <c r="DZ11" s="164">
        <v>-21.081800000000001</v>
      </c>
      <c r="EA11" s="165"/>
      <c r="EB11" s="164">
        <v>-13.9102</v>
      </c>
      <c r="EC11" s="164">
        <v>-19.290700000000001</v>
      </c>
      <c r="ED11" s="164">
        <v>-19.5534</v>
      </c>
      <c r="EE11" s="164">
        <v>-22.024799999999999</v>
      </c>
      <c r="EF11" s="164">
        <v>-23.549800000000001</v>
      </c>
      <c r="EG11" s="164">
        <v>-11.599</v>
      </c>
      <c r="EH11" s="164">
        <v>-161.95269999999999</v>
      </c>
      <c r="EI11" s="164">
        <v>-9.3605999999999998</v>
      </c>
      <c r="EJ11" s="165"/>
      <c r="EK11" s="164">
        <v>-7.7119</v>
      </c>
      <c r="EL11" s="164">
        <v>-7.5263999999999998</v>
      </c>
      <c r="EM11" s="164">
        <v>19.1236</v>
      </c>
      <c r="EN11" s="164">
        <v>-16.0304</v>
      </c>
      <c r="EO11" s="164">
        <v>-16.0214</v>
      </c>
      <c r="EP11" s="164">
        <v>-10.756</v>
      </c>
      <c r="EQ11" s="164">
        <v>-16.697800000000001</v>
      </c>
      <c r="ER11" s="164">
        <v>-16.115500000000001</v>
      </c>
      <c r="ES11" s="164">
        <v>7.9435000000000002</v>
      </c>
      <c r="ET11" s="164">
        <v>13.84</v>
      </c>
      <c r="EU11" s="164">
        <v>-8.43</v>
      </c>
      <c r="EV11" s="164">
        <v>0.2</v>
      </c>
      <c r="EW11" s="164">
        <v>1.2899</v>
      </c>
      <c r="EX11" s="164">
        <v>-15.2918</v>
      </c>
      <c r="EY11" s="164">
        <v>-5.0511999999999997</v>
      </c>
      <c r="EZ11" s="164">
        <v>6.1821000000000002</v>
      </c>
      <c r="FA11" s="164">
        <v>3.5177999999999998</v>
      </c>
      <c r="FB11" s="164">
        <v>10.4572</v>
      </c>
      <c r="FC11" s="164">
        <v>-26.935199999999998</v>
      </c>
      <c r="FD11" s="165"/>
      <c r="FE11" s="165"/>
      <c r="FF11" s="164">
        <v>0.65639999999999998</v>
      </c>
      <c r="FG11" s="164">
        <v>3.8205</v>
      </c>
      <c r="FH11" s="164">
        <v>3.4540000000000002</v>
      </c>
      <c r="FI11" s="164">
        <v>2.6926000000000001</v>
      </c>
      <c r="FJ11" s="164">
        <v>-3.5165999999999999</v>
      </c>
      <c r="FK11" s="164">
        <v>-3.3491</v>
      </c>
      <c r="FL11" s="164">
        <v>24.113700000000001</v>
      </c>
      <c r="FM11" s="164">
        <v>2.2625999999999999</v>
      </c>
      <c r="FN11" s="164">
        <v>2.6467999999999998</v>
      </c>
      <c r="FO11" s="164">
        <v>28.495000000000001</v>
      </c>
      <c r="FP11" s="164">
        <v>36.299900000000001</v>
      </c>
      <c r="FQ11" s="164">
        <v>12.5014</v>
      </c>
      <c r="FR11" s="164">
        <v>-12.53</v>
      </c>
      <c r="FS11" s="164">
        <v>-1.8196000000000001</v>
      </c>
      <c r="FT11" s="164">
        <v>0.29780000000000001</v>
      </c>
      <c r="FU11" s="164">
        <v>1.1100000000000001</v>
      </c>
      <c r="FV11" s="164">
        <v>1.31</v>
      </c>
      <c r="FW11" s="164">
        <v>-12.266</v>
      </c>
      <c r="FX11" s="164">
        <v>1.4244000000000001</v>
      </c>
      <c r="FY11" s="164">
        <v>7.01</v>
      </c>
      <c r="FZ11" s="164">
        <v>0.99099999999999999</v>
      </c>
      <c r="GA11" s="164">
        <v>0</v>
      </c>
      <c r="GB11" s="164">
        <v>20.84</v>
      </c>
      <c r="GC11" s="164">
        <v>-39.631799999999998</v>
      </c>
      <c r="GD11" s="164">
        <v>-31.7898</v>
      </c>
      <c r="GE11" s="164">
        <v>-2.0499999999999998</v>
      </c>
      <c r="GF11" s="164">
        <v>19.023800000000001</v>
      </c>
      <c r="GG11" s="165"/>
      <c r="GH11" s="165"/>
      <c r="GI11" s="165"/>
      <c r="GJ11" s="164">
        <v>-8.2827999999999999</v>
      </c>
      <c r="GK11" s="164">
        <v>2.0621999999999998</v>
      </c>
      <c r="GL11" s="165"/>
      <c r="GM11" s="165"/>
      <c r="GN11" s="164">
        <v>-10.8734</v>
      </c>
      <c r="GO11" s="164">
        <v>-1.4410000000000001</v>
      </c>
      <c r="GP11" s="164">
        <v>4.4549000000000003</v>
      </c>
      <c r="GQ11" s="164">
        <v>-35.125399999999999</v>
      </c>
      <c r="GR11" s="164">
        <v>4.0841000000000003</v>
      </c>
      <c r="GS11" s="164">
        <v>3.7608000000000001</v>
      </c>
      <c r="GT11" s="164">
        <v>145.99459999999999</v>
      </c>
      <c r="GU11" s="164">
        <v>-12.488300000000001</v>
      </c>
      <c r="GV11" s="164">
        <v>-11.827400000000001</v>
      </c>
      <c r="GW11" s="164">
        <v>-6.4344999999999999</v>
      </c>
      <c r="GX11" s="164">
        <v>1.9017999999999999</v>
      </c>
      <c r="GY11" s="164">
        <v>4.2491000000000003</v>
      </c>
      <c r="GZ11" s="164">
        <v>4.1143999999999998</v>
      </c>
      <c r="HA11" s="164">
        <v>1.2582</v>
      </c>
      <c r="HB11" s="164">
        <v>4.0647000000000002</v>
      </c>
      <c r="HC11" s="164">
        <v>4.2190000000000003</v>
      </c>
      <c r="HD11" s="164">
        <v>-7.96</v>
      </c>
      <c r="HE11" s="164">
        <v>7.7367999999999997</v>
      </c>
      <c r="HF11" s="164">
        <v>47.935400000000001</v>
      </c>
      <c r="HG11" s="164">
        <v>9.7324000000000002</v>
      </c>
      <c r="HH11" s="164">
        <v>20.877400000000002</v>
      </c>
      <c r="HI11" s="164">
        <v>37.673000000000002</v>
      </c>
      <c r="HJ11" s="164">
        <v>37.162799999999997</v>
      </c>
      <c r="HK11" s="164">
        <v>-5.8720999999999997</v>
      </c>
      <c r="HL11" s="164">
        <v>-6.5392000000000001</v>
      </c>
      <c r="HM11" s="164">
        <v>0</v>
      </c>
      <c r="HN11" s="164">
        <v>0</v>
      </c>
      <c r="HO11" s="165"/>
      <c r="HP11" s="165"/>
      <c r="HQ11" s="164">
        <v>-12.528700000000001</v>
      </c>
      <c r="HR11" s="164">
        <v>-11.6059</v>
      </c>
      <c r="HS11" s="164">
        <v>0.22239999999999999</v>
      </c>
      <c r="HT11" s="164">
        <v>0.57650000000000001</v>
      </c>
      <c r="HU11" s="164">
        <v>2.0699999999999998</v>
      </c>
      <c r="HV11" s="164">
        <v>2.58</v>
      </c>
      <c r="HW11" s="164">
        <v>-26.9</v>
      </c>
      <c r="HX11" s="164">
        <v>-26.6</v>
      </c>
      <c r="HY11" s="164">
        <v>2.9544999999999999</v>
      </c>
      <c r="HZ11" s="164">
        <v>-11.36</v>
      </c>
      <c r="IA11" s="164">
        <v>33.462000000000003</v>
      </c>
      <c r="IB11" s="165"/>
      <c r="IC11" s="165"/>
      <c r="ID11" s="164">
        <v>-22.5</v>
      </c>
      <c r="IE11" s="164">
        <v>-34.1</v>
      </c>
      <c r="IF11" s="164">
        <v>0.1</v>
      </c>
      <c r="IG11" s="164">
        <v>0</v>
      </c>
      <c r="IH11" s="165"/>
      <c r="II11" s="165"/>
      <c r="IJ11" s="164">
        <v>-54.993099999999998</v>
      </c>
      <c r="IK11" s="164">
        <v>-3.7185000000000001</v>
      </c>
      <c r="IL11" s="164">
        <v>-257.23039999999997</v>
      </c>
      <c r="IM11" s="164">
        <v>-2.1856</v>
      </c>
      <c r="IN11" s="164">
        <v>-12.290800000000001</v>
      </c>
      <c r="IO11" s="164">
        <v>94.809399999999997</v>
      </c>
      <c r="IP11" s="164">
        <v>69.566400000000002</v>
      </c>
      <c r="IQ11" s="164">
        <v>110.7101</v>
      </c>
      <c r="IR11" s="164">
        <v>75.522300000000001</v>
      </c>
      <c r="IS11" s="164">
        <v>29.682300000000001</v>
      </c>
      <c r="IT11" s="164">
        <v>39.4283</v>
      </c>
      <c r="IU11" s="164">
        <v>38.378300000000003</v>
      </c>
      <c r="IV11" s="164">
        <v>0.69159999999999999</v>
      </c>
      <c r="IW11" s="164">
        <v>192.63480000000001</v>
      </c>
      <c r="IX11" s="164">
        <v>-187.07429999999999</v>
      </c>
      <c r="IY11" s="164">
        <v>15.228</v>
      </c>
      <c r="IZ11" s="164">
        <v>-3.335</v>
      </c>
      <c r="JA11" s="164">
        <v>1.0315000000000001</v>
      </c>
      <c r="JB11" s="165"/>
      <c r="JC11" s="164">
        <v>-5.76</v>
      </c>
      <c r="JD11" s="164">
        <v>-0.27600000000000002</v>
      </c>
      <c r="JE11" s="164">
        <v>-0.28699999999999998</v>
      </c>
      <c r="JF11" s="164">
        <v>1.68</v>
      </c>
      <c r="JG11" s="164">
        <v>2</v>
      </c>
      <c r="JH11" s="164">
        <v>-4.4794</v>
      </c>
      <c r="JI11" s="164">
        <v>-8.3207000000000004</v>
      </c>
      <c r="JJ11" s="164">
        <v>15.3826</v>
      </c>
      <c r="JK11" s="164">
        <v>-11.7174</v>
      </c>
      <c r="JL11" s="164">
        <v>6.1</v>
      </c>
      <c r="JM11" s="164">
        <v>1.601</v>
      </c>
      <c r="JN11" s="164">
        <v>1.181</v>
      </c>
      <c r="JO11" s="165"/>
      <c r="JP11" s="165"/>
      <c r="JQ11" s="164">
        <v>4.8704000000000001</v>
      </c>
      <c r="JR11" s="164">
        <v>3.4792000000000001</v>
      </c>
      <c r="JS11" s="164">
        <v>3.4845999999999999</v>
      </c>
      <c r="JT11" s="165"/>
      <c r="JU11" s="164">
        <v>19</v>
      </c>
      <c r="JV11" s="164">
        <v>2.4441999999999999</v>
      </c>
      <c r="JW11" s="164">
        <v>-0.47</v>
      </c>
      <c r="JX11" s="165"/>
      <c r="JY11" s="165"/>
      <c r="JZ11" s="164">
        <v>-18.003499999999999</v>
      </c>
      <c r="KA11" s="164">
        <v>-21.91</v>
      </c>
      <c r="KB11" s="164">
        <v>2.988</v>
      </c>
      <c r="KC11" s="164">
        <v>12.919600000000001</v>
      </c>
      <c r="KD11" s="164">
        <v>-16.513500000000001</v>
      </c>
      <c r="KE11" s="164">
        <v>3.2936999999999999</v>
      </c>
      <c r="KF11" s="164">
        <v>-21.1</v>
      </c>
      <c r="KG11" s="164">
        <v>3.4</v>
      </c>
      <c r="KH11" s="165"/>
      <c r="KI11" s="164">
        <v>-84.935500000000005</v>
      </c>
    </row>
    <row r="12" spans="1:295" ht="18" customHeight="1" x14ac:dyDescent="0.35">
      <c r="A12" s="161" t="s">
        <v>63</v>
      </c>
      <c r="B12" s="161" t="s">
        <v>816</v>
      </c>
      <c r="C12" s="164">
        <v>0</v>
      </c>
      <c r="D12" s="164">
        <v>0.84609999999999996</v>
      </c>
      <c r="E12" s="164">
        <v>-2.2477999999999998</v>
      </c>
      <c r="F12" s="164">
        <v>2.6720999999999999</v>
      </c>
      <c r="G12" s="164">
        <v>8.7645</v>
      </c>
      <c r="H12" s="165"/>
      <c r="I12" s="164">
        <v>16.4224</v>
      </c>
      <c r="J12" s="165"/>
      <c r="K12" s="164">
        <v>8.4018999999999995</v>
      </c>
      <c r="L12" s="164">
        <v>2.8569</v>
      </c>
      <c r="M12" s="164">
        <v>4.2930000000000001</v>
      </c>
      <c r="N12" s="164">
        <v>-11.1</v>
      </c>
      <c r="O12" s="165"/>
      <c r="P12" s="165"/>
      <c r="Q12" s="165"/>
      <c r="R12" s="165"/>
      <c r="S12" s="164">
        <v>1.2119</v>
      </c>
      <c r="T12" s="164">
        <v>9.5280000000000005</v>
      </c>
      <c r="U12" s="164">
        <v>3.6846999999999999</v>
      </c>
      <c r="V12" s="165"/>
      <c r="W12" s="164">
        <v>6.6444000000000001</v>
      </c>
      <c r="X12" s="164">
        <v>7.5143000000000004</v>
      </c>
      <c r="Y12" s="164">
        <v>-2.8574000000000002</v>
      </c>
      <c r="Z12" s="164">
        <v>1.1982999999999999</v>
      </c>
      <c r="AA12" s="165"/>
      <c r="AB12" s="164">
        <v>-1.0702</v>
      </c>
      <c r="AC12" s="164">
        <v>-0.85699999999999998</v>
      </c>
      <c r="AD12" s="164">
        <v>-0.85599999999999998</v>
      </c>
      <c r="AE12" s="164">
        <v>8.3670000000000009</v>
      </c>
      <c r="AF12" s="164">
        <v>-8.8800000000000008</v>
      </c>
      <c r="AG12" s="164">
        <v>-17.600000000000001</v>
      </c>
      <c r="AH12" s="164">
        <v>1.9379999999999999</v>
      </c>
      <c r="AI12" s="164">
        <v>0.19900000000000001</v>
      </c>
      <c r="AJ12" s="164">
        <v>-13.3</v>
      </c>
      <c r="AK12" s="164">
        <v>-13.37</v>
      </c>
      <c r="AL12" s="165"/>
      <c r="AM12" s="164">
        <v>-12.35</v>
      </c>
      <c r="AN12" s="164">
        <v>-12.49</v>
      </c>
      <c r="AO12" s="164">
        <v>5.8678999999999997</v>
      </c>
      <c r="AP12" s="164">
        <v>3.4794999999999998</v>
      </c>
      <c r="AQ12" s="164">
        <v>19.126200000000001</v>
      </c>
      <c r="AR12" s="164">
        <v>20.8751</v>
      </c>
      <c r="AS12" s="164">
        <v>-11.703099999999999</v>
      </c>
      <c r="AT12" s="164">
        <v>-9.1091999999999995</v>
      </c>
      <c r="AU12" s="164">
        <v>-9.1822999999999997</v>
      </c>
      <c r="AV12" s="164">
        <v>-0.45390000000000003</v>
      </c>
      <c r="AW12" s="164">
        <v>-0.34849999999999998</v>
      </c>
      <c r="AX12" s="164">
        <v>-17.146799999999999</v>
      </c>
      <c r="AY12" s="164">
        <v>-15.4053</v>
      </c>
      <c r="AZ12" s="164">
        <v>5.5359999999999996</v>
      </c>
      <c r="BA12" s="164">
        <v>29.401199999999999</v>
      </c>
      <c r="BB12" s="164">
        <v>-12.6159</v>
      </c>
      <c r="BC12" s="164">
        <v>19.082999999999998</v>
      </c>
      <c r="BD12" s="164">
        <v>-5.6</v>
      </c>
      <c r="BE12" s="164">
        <v>-6.1</v>
      </c>
      <c r="BF12" s="164">
        <v>-27.120699999999999</v>
      </c>
      <c r="BG12" s="164">
        <v>-27.122199999999999</v>
      </c>
      <c r="BH12" s="164">
        <v>-1.2403999999999999</v>
      </c>
      <c r="BI12" s="165"/>
      <c r="BJ12" s="164">
        <v>-11.4778</v>
      </c>
      <c r="BK12" s="164">
        <v>0.67149999999999999</v>
      </c>
      <c r="BL12" s="165"/>
      <c r="BM12" s="165"/>
      <c r="BN12" s="164">
        <v>-138.2183</v>
      </c>
      <c r="BO12" s="164">
        <v>60.5182</v>
      </c>
      <c r="BP12" s="164">
        <v>60.548699999999997</v>
      </c>
      <c r="BQ12" s="164">
        <v>57.293399999999998</v>
      </c>
      <c r="BR12" s="164">
        <v>-150.5985</v>
      </c>
      <c r="BS12" s="165"/>
      <c r="BT12" s="165"/>
      <c r="BU12" s="165"/>
      <c r="BV12" s="164">
        <v>11.1272</v>
      </c>
      <c r="BW12" s="164">
        <v>7.66</v>
      </c>
      <c r="BX12" s="164">
        <v>3.36</v>
      </c>
      <c r="BY12" s="164">
        <v>-15.95</v>
      </c>
      <c r="BZ12" s="164">
        <v>2.2200000000000002</v>
      </c>
      <c r="CA12" s="164">
        <v>-8.0332000000000008</v>
      </c>
      <c r="CB12" s="164">
        <v>-7.6314000000000002</v>
      </c>
      <c r="CC12" s="164">
        <v>10.2921</v>
      </c>
      <c r="CD12" s="164">
        <v>8.4398999999999997</v>
      </c>
      <c r="CE12" s="164">
        <v>-2.1779999999999999</v>
      </c>
      <c r="CF12" s="164">
        <v>-2.7155999999999998</v>
      </c>
      <c r="CG12" s="164">
        <v>-2.7410999999999999</v>
      </c>
      <c r="CH12" s="164">
        <v>-11.3348</v>
      </c>
      <c r="CI12" s="164">
        <v>9.7063000000000006</v>
      </c>
      <c r="CJ12" s="165"/>
      <c r="CK12" s="165"/>
      <c r="CL12" s="164">
        <v>24.3</v>
      </c>
      <c r="CM12" s="164">
        <v>-15</v>
      </c>
      <c r="CN12" s="164">
        <v>-1.23</v>
      </c>
      <c r="CO12" s="164">
        <v>30.025700000000001</v>
      </c>
      <c r="CP12" s="164">
        <v>30.352499999999999</v>
      </c>
      <c r="CQ12" s="164">
        <v>28.3628</v>
      </c>
      <c r="CR12" s="164">
        <v>111.58920000000001</v>
      </c>
      <c r="CS12" s="164">
        <v>111.5881</v>
      </c>
      <c r="CT12" s="164">
        <v>-22.2986</v>
      </c>
      <c r="CU12" s="164">
        <v>-93.872399999999999</v>
      </c>
      <c r="CV12" s="164">
        <v>-22.536799999999999</v>
      </c>
      <c r="CW12" s="164">
        <v>2.1048</v>
      </c>
      <c r="CX12" s="164">
        <v>26.78</v>
      </c>
      <c r="CY12" s="164">
        <v>9.68</v>
      </c>
      <c r="CZ12" s="164">
        <v>4.2236000000000002</v>
      </c>
      <c r="DA12" s="164">
        <v>4.4951999999999996</v>
      </c>
      <c r="DB12" s="164">
        <v>-6.92</v>
      </c>
      <c r="DC12" s="165"/>
      <c r="DD12" s="164">
        <v>-12.0276</v>
      </c>
      <c r="DE12" s="164">
        <v>-12.0235</v>
      </c>
      <c r="DF12" s="164">
        <v>14.899699999999999</v>
      </c>
      <c r="DG12" s="164">
        <v>1.55E-2</v>
      </c>
      <c r="DH12" s="164">
        <v>-3.4323999999999999</v>
      </c>
      <c r="DI12" s="164">
        <v>18.2</v>
      </c>
      <c r="DJ12" s="164">
        <v>18.5</v>
      </c>
      <c r="DK12" s="164">
        <v>-7.2595000000000001</v>
      </c>
      <c r="DL12" s="164">
        <v>-2.9921000000000002</v>
      </c>
      <c r="DM12" s="164">
        <v>34.071300000000001</v>
      </c>
      <c r="DN12" s="164">
        <v>2.9744999999999999</v>
      </c>
      <c r="DO12" s="164">
        <v>-2.7</v>
      </c>
      <c r="DP12" s="164">
        <v>-0.44</v>
      </c>
      <c r="DQ12" s="164">
        <v>4.1849999999999996</v>
      </c>
      <c r="DR12" s="164">
        <v>-16.603400000000001</v>
      </c>
      <c r="DS12" s="164">
        <v>-7.29</v>
      </c>
      <c r="DT12" s="164">
        <v>-7.41</v>
      </c>
      <c r="DU12" s="164">
        <v>17.87</v>
      </c>
      <c r="DV12" s="164">
        <v>12.54</v>
      </c>
      <c r="DW12" s="164">
        <v>-17.872699999999998</v>
      </c>
      <c r="DX12" s="164">
        <v>-9.8181999999999992</v>
      </c>
      <c r="DY12" s="164">
        <v>-20.923400000000001</v>
      </c>
      <c r="DZ12" s="164">
        <v>-19.836400000000001</v>
      </c>
      <c r="EA12" s="165"/>
      <c r="EB12" s="164">
        <v>-13.7029</v>
      </c>
      <c r="EC12" s="164">
        <v>-18.7517</v>
      </c>
      <c r="ED12" s="164">
        <v>-19.375699999999998</v>
      </c>
      <c r="EE12" s="164">
        <v>-20.497800000000002</v>
      </c>
      <c r="EF12" s="164">
        <v>-23.3916</v>
      </c>
      <c r="EG12" s="164">
        <v>-11.475</v>
      </c>
      <c r="EH12" s="164">
        <v>-155.89959999999999</v>
      </c>
      <c r="EI12" s="164">
        <v>-11.3443</v>
      </c>
      <c r="EJ12" s="165"/>
      <c r="EK12" s="164">
        <v>-8.0214999999999996</v>
      </c>
      <c r="EL12" s="164">
        <v>-8.3016000000000005</v>
      </c>
      <c r="EM12" s="164">
        <v>17.8687</v>
      </c>
      <c r="EN12" s="164">
        <v>-17.316199999999998</v>
      </c>
      <c r="EO12" s="164">
        <v>-15.6157</v>
      </c>
      <c r="EP12" s="164">
        <v>-14.852</v>
      </c>
      <c r="EQ12" s="164">
        <v>-15.645099999999999</v>
      </c>
      <c r="ER12" s="164">
        <v>-15.176500000000001</v>
      </c>
      <c r="ES12" s="164">
        <v>8.2980999999999998</v>
      </c>
      <c r="ET12" s="164">
        <v>13.19</v>
      </c>
      <c r="EU12" s="164">
        <v>-8.0299999999999994</v>
      </c>
      <c r="EV12" s="164">
        <v>-0.2</v>
      </c>
      <c r="EW12" s="164">
        <v>1.4410000000000001</v>
      </c>
      <c r="EX12" s="164">
        <v>-19.233599999999999</v>
      </c>
      <c r="EY12" s="164">
        <v>-4.5932000000000004</v>
      </c>
      <c r="EZ12" s="164">
        <v>6.6538000000000004</v>
      </c>
      <c r="FA12" s="164">
        <v>2.3957999999999999</v>
      </c>
      <c r="FB12" s="164">
        <v>12.4229</v>
      </c>
      <c r="FC12" s="164">
        <v>-28.031700000000001</v>
      </c>
      <c r="FD12" s="165"/>
      <c r="FE12" s="165"/>
      <c r="FF12" s="164">
        <v>0.66259999999999997</v>
      </c>
      <c r="FG12" s="164">
        <v>3.5051000000000001</v>
      </c>
      <c r="FH12" s="164">
        <v>3.9207000000000001</v>
      </c>
      <c r="FI12" s="164">
        <v>2.7360000000000002</v>
      </c>
      <c r="FJ12" s="164">
        <v>-3.6840000000000002</v>
      </c>
      <c r="FK12" s="164">
        <v>-4.1863999999999999</v>
      </c>
      <c r="FL12" s="164">
        <v>24.951000000000001</v>
      </c>
      <c r="FM12" s="164">
        <v>2.4135</v>
      </c>
      <c r="FN12" s="164">
        <v>1.4216</v>
      </c>
      <c r="FO12" s="164">
        <v>28.573799999999999</v>
      </c>
      <c r="FP12" s="164">
        <v>35.876399999999997</v>
      </c>
      <c r="FQ12" s="164">
        <v>11.886200000000001</v>
      </c>
      <c r="FR12" s="164">
        <v>-11.73</v>
      </c>
      <c r="FS12" s="164">
        <v>-1.6091</v>
      </c>
      <c r="FT12" s="164">
        <v>0.27950000000000003</v>
      </c>
      <c r="FU12" s="164">
        <v>1.48</v>
      </c>
      <c r="FV12" s="164">
        <v>1.87</v>
      </c>
      <c r="FW12" s="164">
        <v>-11.0139</v>
      </c>
      <c r="FX12" s="164">
        <v>1.5322</v>
      </c>
      <c r="FY12" s="164">
        <v>6.9349999999999996</v>
      </c>
      <c r="FZ12" s="164">
        <v>0.90700000000000003</v>
      </c>
      <c r="GA12" s="164">
        <v>3.1147999999999998</v>
      </c>
      <c r="GB12" s="164">
        <v>21.63</v>
      </c>
      <c r="GC12" s="164">
        <v>-39.346800000000002</v>
      </c>
      <c r="GD12" s="164">
        <v>-31.774699999999999</v>
      </c>
      <c r="GE12" s="164">
        <v>-1.99</v>
      </c>
      <c r="GF12" s="164">
        <v>19.991199999999999</v>
      </c>
      <c r="GG12" s="165"/>
      <c r="GH12" s="164">
        <v>22.3748</v>
      </c>
      <c r="GI12" s="165"/>
      <c r="GJ12" s="164">
        <v>-8.1738999999999997</v>
      </c>
      <c r="GK12" s="164">
        <v>1.9864999999999999</v>
      </c>
      <c r="GL12" s="165"/>
      <c r="GM12" s="165"/>
      <c r="GN12" s="165"/>
      <c r="GO12" s="164">
        <v>-1.1453</v>
      </c>
      <c r="GP12" s="164">
        <v>5.3033000000000001</v>
      </c>
      <c r="GQ12" s="164">
        <v>-36.049700000000001</v>
      </c>
      <c r="GR12" s="164">
        <v>4.6620999999999997</v>
      </c>
      <c r="GS12" s="164">
        <v>4.218</v>
      </c>
      <c r="GT12" s="164">
        <v>144.82149999999999</v>
      </c>
      <c r="GU12" s="164">
        <v>-12.6751</v>
      </c>
      <c r="GV12" s="164">
        <v>-12.067500000000001</v>
      </c>
      <c r="GW12" s="164">
        <v>-6.5952999999999999</v>
      </c>
      <c r="GX12" s="164">
        <v>3.0446</v>
      </c>
      <c r="GY12" s="164">
        <v>4.2857000000000003</v>
      </c>
      <c r="GZ12" s="164">
        <v>4.1856</v>
      </c>
      <c r="HA12" s="164">
        <v>2.6465000000000001</v>
      </c>
      <c r="HB12" s="164">
        <v>3.0975000000000001</v>
      </c>
      <c r="HC12" s="164">
        <v>3.1901999999999999</v>
      </c>
      <c r="HD12" s="164">
        <v>-7.12</v>
      </c>
      <c r="HE12" s="164">
        <v>7.0793999999999997</v>
      </c>
      <c r="HF12" s="164">
        <v>55.537500000000001</v>
      </c>
      <c r="HG12" s="164">
        <v>5.7944000000000004</v>
      </c>
      <c r="HH12" s="164">
        <v>15.404400000000001</v>
      </c>
      <c r="HI12" s="164">
        <v>37.6663</v>
      </c>
      <c r="HJ12" s="164">
        <v>37.705599999999997</v>
      </c>
      <c r="HK12" s="164">
        <v>-5.8093000000000004</v>
      </c>
      <c r="HL12" s="164">
        <v>-6.5471000000000004</v>
      </c>
      <c r="HM12" s="164">
        <v>0</v>
      </c>
      <c r="HN12" s="164">
        <v>-11.346299999999999</v>
      </c>
      <c r="HO12" s="165"/>
      <c r="HP12" s="165"/>
      <c r="HQ12" s="164">
        <v>-14.830399999999999</v>
      </c>
      <c r="HR12" s="164">
        <v>-14.484299999999999</v>
      </c>
      <c r="HS12" s="164">
        <v>0.27650000000000002</v>
      </c>
      <c r="HT12" s="164">
        <v>0.29020000000000001</v>
      </c>
      <c r="HU12" s="164">
        <v>-0.98</v>
      </c>
      <c r="HV12" s="164">
        <v>-0.95</v>
      </c>
      <c r="HW12" s="164">
        <v>-26.8</v>
      </c>
      <c r="HX12" s="164">
        <v>-26.8</v>
      </c>
      <c r="HY12" s="164">
        <v>2.9891999999999999</v>
      </c>
      <c r="HZ12" s="164">
        <v>-11.52</v>
      </c>
      <c r="IA12" s="164">
        <v>36.803899999999999</v>
      </c>
      <c r="IB12" s="165"/>
      <c r="IC12" s="165"/>
      <c r="ID12" s="164">
        <v>-22.4</v>
      </c>
      <c r="IE12" s="164">
        <v>-33.700000000000003</v>
      </c>
      <c r="IF12" s="164">
        <v>2.6</v>
      </c>
      <c r="IG12" s="164">
        <v>2.1</v>
      </c>
      <c r="IH12" s="165"/>
      <c r="II12" s="165"/>
      <c r="IJ12" s="164">
        <v>-45.569200000000002</v>
      </c>
      <c r="IK12" s="164">
        <v>-6.0057</v>
      </c>
      <c r="IL12" s="164">
        <v>-257.64670000000001</v>
      </c>
      <c r="IM12" s="164">
        <v>-3.7795000000000001</v>
      </c>
      <c r="IN12" s="164">
        <v>-9.6164000000000005</v>
      </c>
      <c r="IO12" s="164">
        <v>97.591800000000006</v>
      </c>
      <c r="IP12" s="164">
        <v>69.073400000000007</v>
      </c>
      <c r="IQ12" s="164">
        <v>115.3155</v>
      </c>
      <c r="IR12" s="164">
        <v>77.860600000000005</v>
      </c>
      <c r="IS12" s="164">
        <v>31.864100000000001</v>
      </c>
      <c r="IT12" s="164">
        <v>36.010899999999999</v>
      </c>
      <c r="IU12" s="164">
        <v>37.703499999999998</v>
      </c>
      <c r="IV12" s="164">
        <v>-4.1769999999999996</v>
      </c>
      <c r="IW12" s="164">
        <v>190.3381</v>
      </c>
      <c r="IX12" s="164">
        <v>-191.05009999999999</v>
      </c>
      <c r="IY12" s="164">
        <v>10.538</v>
      </c>
      <c r="IZ12" s="164">
        <v>3.5506000000000002</v>
      </c>
      <c r="JA12" s="164">
        <v>0.49440000000000001</v>
      </c>
      <c r="JB12" s="165"/>
      <c r="JC12" s="164">
        <v>-6.08</v>
      </c>
      <c r="JD12" s="164">
        <v>-0.39300000000000002</v>
      </c>
      <c r="JE12" s="164">
        <v>-0.39800000000000002</v>
      </c>
      <c r="JF12" s="164">
        <v>1.76</v>
      </c>
      <c r="JG12" s="164">
        <v>1.76</v>
      </c>
      <c r="JH12" s="164">
        <v>-4.2093999999999996</v>
      </c>
      <c r="JI12" s="164">
        <v>-7.6738</v>
      </c>
      <c r="JJ12" s="164">
        <v>15.764099999999999</v>
      </c>
      <c r="JK12" s="164">
        <v>-12.0684</v>
      </c>
      <c r="JL12" s="164">
        <v>6.2</v>
      </c>
      <c r="JM12" s="164">
        <v>1.466</v>
      </c>
      <c r="JN12" s="164">
        <v>2.504</v>
      </c>
      <c r="JO12" s="165"/>
      <c r="JP12" s="165"/>
      <c r="JQ12" s="164">
        <v>3.8858000000000001</v>
      </c>
      <c r="JR12" s="164">
        <v>3.9601000000000002</v>
      </c>
      <c r="JS12" s="164">
        <v>4.1163999999999996</v>
      </c>
      <c r="JT12" s="165"/>
      <c r="JU12" s="164">
        <v>18.399999999999999</v>
      </c>
      <c r="JV12" s="164">
        <v>2.8773</v>
      </c>
      <c r="JW12" s="164">
        <v>-0.46</v>
      </c>
      <c r="JX12" s="165"/>
      <c r="JY12" s="165"/>
      <c r="JZ12" s="164">
        <v>-17.7028</v>
      </c>
      <c r="KA12" s="164">
        <v>-21.757000000000001</v>
      </c>
      <c r="KB12" s="164">
        <v>4.2545000000000002</v>
      </c>
      <c r="KC12" s="164">
        <v>12.938800000000001</v>
      </c>
      <c r="KD12" s="164">
        <v>-17.289300000000001</v>
      </c>
      <c r="KE12" s="164">
        <v>3.8334999999999999</v>
      </c>
      <c r="KF12" s="164">
        <v>-20.100000000000001</v>
      </c>
      <c r="KG12" s="164">
        <v>2.4</v>
      </c>
      <c r="KH12" s="165"/>
      <c r="KI12" s="164">
        <v>-91.975999999999999</v>
      </c>
    </row>
    <row r="13" spans="1:295" ht="18" customHeight="1" x14ac:dyDescent="0.35">
      <c r="A13" s="161" t="s">
        <v>63</v>
      </c>
      <c r="B13" s="161" t="s">
        <v>817</v>
      </c>
      <c r="C13" s="164">
        <v>0</v>
      </c>
      <c r="D13" s="164">
        <v>0.70440000000000003</v>
      </c>
      <c r="E13" s="164">
        <v>-2.1779000000000002</v>
      </c>
      <c r="F13" s="164">
        <v>2.2993999999999999</v>
      </c>
      <c r="G13" s="164">
        <v>8.3538999999999994</v>
      </c>
      <c r="H13" s="165"/>
      <c r="I13" s="164">
        <v>15.7575</v>
      </c>
      <c r="J13" s="165"/>
      <c r="K13" s="164">
        <v>7.5528000000000004</v>
      </c>
      <c r="L13" s="164">
        <v>2.5078999999999998</v>
      </c>
      <c r="M13" s="164">
        <v>4.0015999999999998</v>
      </c>
      <c r="N13" s="164">
        <v>-11.1</v>
      </c>
      <c r="O13" s="164">
        <v>-17.600000000000001</v>
      </c>
      <c r="P13" s="164">
        <v>-4.4000000000000004</v>
      </c>
      <c r="Q13" s="164">
        <v>2.484</v>
      </c>
      <c r="R13" s="164">
        <v>-13.2</v>
      </c>
      <c r="S13" s="164">
        <v>1.1115999999999999</v>
      </c>
      <c r="T13" s="164">
        <v>6.6677</v>
      </c>
      <c r="U13" s="164">
        <v>3.2582</v>
      </c>
      <c r="V13" s="165"/>
      <c r="W13" s="164">
        <v>5.8503999999999996</v>
      </c>
      <c r="X13" s="164">
        <v>7.3841999999999999</v>
      </c>
      <c r="Y13" s="164">
        <v>-3.0657000000000001</v>
      </c>
      <c r="Z13" s="164">
        <v>1.1524000000000001</v>
      </c>
      <c r="AA13" s="165"/>
      <c r="AB13" s="164">
        <v>-1.0952</v>
      </c>
      <c r="AC13" s="164">
        <v>0.34300000000000003</v>
      </c>
      <c r="AD13" s="164">
        <v>0</v>
      </c>
      <c r="AE13" s="164">
        <v>7.9359999999999999</v>
      </c>
      <c r="AF13" s="164">
        <v>-8.8800000000000008</v>
      </c>
      <c r="AG13" s="164">
        <v>-19.8</v>
      </c>
      <c r="AH13" s="164">
        <v>1.8009999999999999</v>
      </c>
      <c r="AI13" s="164">
        <v>0.184</v>
      </c>
      <c r="AJ13" s="164">
        <v>-16.23</v>
      </c>
      <c r="AK13" s="164">
        <v>-16.46</v>
      </c>
      <c r="AL13" s="165"/>
      <c r="AM13" s="164">
        <v>-9.31</v>
      </c>
      <c r="AN13" s="164">
        <v>-9.34</v>
      </c>
      <c r="AO13" s="164">
        <v>5.3037000000000001</v>
      </c>
      <c r="AP13" s="164">
        <v>3.8086000000000002</v>
      </c>
      <c r="AQ13" s="164">
        <v>15.5222</v>
      </c>
      <c r="AR13" s="164">
        <v>16.897600000000001</v>
      </c>
      <c r="AS13" s="164">
        <v>-10.0517</v>
      </c>
      <c r="AT13" s="164">
        <v>-10.9846</v>
      </c>
      <c r="AU13" s="164">
        <v>-10.724399999999999</v>
      </c>
      <c r="AV13" s="164">
        <v>22.254300000000001</v>
      </c>
      <c r="AW13" s="164">
        <v>15.5686</v>
      </c>
      <c r="AX13" s="164">
        <v>-17.146799999999999</v>
      </c>
      <c r="AY13" s="164">
        <v>-16.209099999999999</v>
      </c>
      <c r="AZ13" s="164">
        <v>7.1142000000000003</v>
      </c>
      <c r="BA13" s="164">
        <v>33.545699999999997</v>
      </c>
      <c r="BB13" s="164">
        <v>-20.4358</v>
      </c>
      <c r="BC13" s="164">
        <v>16.760200000000001</v>
      </c>
      <c r="BD13" s="164">
        <v>-4.8</v>
      </c>
      <c r="BE13" s="164">
        <v>-5.3</v>
      </c>
      <c r="BF13" s="164">
        <v>-23.695</v>
      </c>
      <c r="BG13" s="164">
        <v>-23.609100000000002</v>
      </c>
      <c r="BH13" s="164">
        <v>-0.80859999999999999</v>
      </c>
      <c r="BI13" s="165"/>
      <c r="BJ13" s="164">
        <v>-11.8249</v>
      </c>
      <c r="BK13" s="164">
        <v>0.47810000000000002</v>
      </c>
      <c r="BL13" s="165"/>
      <c r="BM13" s="165"/>
      <c r="BN13" s="164">
        <v>-122.074</v>
      </c>
      <c r="BO13" s="164">
        <v>50.630200000000002</v>
      </c>
      <c r="BP13" s="164">
        <v>50.538600000000002</v>
      </c>
      <c r="BQ13" s="164">
        <v>50.7179</v>
      </c>
      <c r="BR13" s="164">
        <v>-128.15889999999999</v>
      </c>
      <c r="BS13" s="165"/>
      <c r="BT13" s="165"/>
      <c r="BU13" s="165"/>
      <c r="BV13" s="164">
        <v>9.76</v>
      </c>
      <c r="BW13" s="164">
        <v>7.65</v>
      </c>
      <c r="BX13" s="164">
        <v>3.22</v>
      </c>
      <c r="BY13" s="164">
        <v>-15.79</v>
      </c>
      <c r="BZ13" s="164">
        <v>2.29</v>
      </c>
      <c r="CA13" s="164">
        <v>-10.9803</v>
      </c>
      <c r="CB13" s="164">
        <v>-10.9803</v>
      </c>
      <c r="CC13" s="164">
        <v>10.823700000000001</v>
      </c>
      <c r="CD13" s="164">
        <v>9.0464000000000002</v>
      </c>
      <c r="CE13" s="164">
        <v>-4.0708000000000002</v>
      </c>
      <c r="CF13" s="164">
        <v>-1.3593</v>
      </c>
      <c r="CG13" s="164">
        <v>-1.2045999999999999</v>
      </c>
      <c r="CH13" s="164">
        <v>-10.909700000000001</v>
      </c>
      <c r="CI13" s="164">
        <v>10.9435</v>
      </c>
      <c r="CJ13" s="165"/>
      <c r="CK13" s="165"/>
      <c r="CL13" s="164">
        <v>26</v>
      </c>
      <c r="CM13" s="164">
        <v>-17.2</v>
      </c>
      <c r="CN13" s="164">
        <v>-0.98</v>
      </c>
      <c r="CO13" s="164">
        <v>30.8292</v>
      </c>
      <c r="CP13" s="164">
        <v>31.162500000000001</v>
      </c>
      <c r="CQ13" s="164">
        <v>30.0046</v>
      </c>
      <c r="CR13" s="164">
        <v>103.5227</v>
      </c>
      <c r="CS13" s="164">
        <v>104.16160000000001</v>
      </c>
      <c r="CT13" s="164">
        <v>-21.773499999999999</v>
      </c>
      <c r="CU13" s="164">
        <v>-85.0779</v>
      </c>
      <c r="CV13" s="164">
        <v>-21.885100000000001</v>
      </c>
      <c r="CW13" s="164">
        <v>2.0032000000000001</v>
      </c>
      <c r="CX13" s="164">
        <v>27.47</v>
      </c>
      <c r="CY13" s="164">
        <v>9.64</v>
      </c>
      <c r="CZ13" s="164">
        <v>3.9110999999999998</v>
      </c>
      <c r="DA13" s="164">
        <v>4.2023000000000001</v>
      </c>
      <c r="DB13" s="164">
        <v>-6.7</v>
      </c>
      <c r="DC13" s="165"/>
      <c r="DD13" s="164">
        <v>-13.118399999999999</v>
      </c>
      <c r="DE13" s="164">
        <v>-11.956799999999999</v>
      </c>
      <c r="DF13" s="164">
        <v>14.732900000000001</v>
      </c>
      <c r="DG13" s="164">
        <v>1.5299999999999999E-2</v>
      </c>
      <c r="DH13" s="164">
        <v>-3.2021999999999999</v>
      </c>
      <c r="DI13" s="165"/>
      <c r="DJ13" s="165"/>
      <c r="DK13" s="164">
        <v>-5.6726000000000001</v>
      </c>
      <c r="DL13" s="164">
        <v>-3.1791</v>
      </c>
      <c r="DM13" s="164">
        <v>33.755899999999997</v>
      </c>
      <c r="DN13" s="164">
        <v>2.7890000000000001</v>
      </c>
      <c r="DO13" s="164">
        <v>-2.75</v>
      </c>
      <c r="DP13" s="164">
        <v>-0.52</v>
      </c>
      <c r="DQ13" s="164">
        <v>3.9420000000000002</v>
      </c>
      <c r="DR13" s="164">
        <v>-16.2209</v>
      </c>
      <c r="DS13" s="164">
        <v>-7.16</v>
      </c>
      <c r="DT13" s="164">
        <v>-7.28</v>
      </c>
      <c r="DU13" s="164">
        <v>17.28</v>
      </c>
      <c r="DV13" s="164">
        <v>11.66</v>
      </c>
      <c r="DW13" s="164">
        <v>-17.672699999999999</v>
      </c>
      <c r="DX13" s="164">
        <v>-8.7818000000000005</v>
      </c>
      <c r="DY13" s="164">
        <v>-23.677399999999999</v>
      </c>
      <c r="DZ13" s="164">
        <v>-22.409099999999999</v>
      </c>
      <c r="EA13" s="165"/>
      <c r="EB13" s="164">
        <v>-13.342000000000001</v>
      </c>
      <c r="EC13" s="164">
        <v>-19.607600000000001</v>
      </c>
      <c r="ED13" s="164">
        <v>-19.4343</v>
      </c>
      <c r="EE13" s="164">
        <v>-19.421500000000002</v>
      </c>
      <c r="EF13" s="164">
        <v>-19.335000000000001</v>
      </c>
      <c r="EG13" s="164">
        <v>-11.414</v>
      </c>
      <c r="EH13" s="164">
        <v>-147.5676</v>
      </c>
      <c r="EI13" s="164">
        <v>-16.5992</v>
      </c>
      <c r="EJ13" s="165"/>
      <c r="EK13" s="164">
        <v>-8.1187000000000005</v>
      </c>
      <c r="EL13" s="164">
        <v>-7.9108999999999998</v>
      </c>
      <c r="EM13" s="164">
        <v>19.286300000000001</v>
      </c>
      <c r="EN13" s="164">
        <v>-21.4605</v>
      </c>
      <c r="EO13" s="164">
        <v>-20.180800000000001</v>
      </c>
      <c r="EP13" s="164">
        <v>5.1360000000000001</v>
      </c>
      <c r="EQ13" s="164">
        <v>-18.764700000000001</v>
      </c>
      <c r="ER13" s="164">
        <v>-18.4741</v>
      </c>
      <c r="ES13" s="164">
        <v>7.3455000000000004</v>
      </c>
      <c r="ET13" s="164">
        <v>0</v>
      </c>
      <c r="EU13" s="164">
        <v>-8.91</v>
      </c>
      <c r="EV13" s="164">
        <v>0.5</v>
      </c>
      <c r="EW13" s="164">
        <v>1.1463000000000001</v>
      </c>
      <c r="EX13" s="164">
        <v>-25.8918</v>
      </c>
      <c r="EY13" s="164">
        <v>-4.3837000000000002</v>
      </c>
      <c r="EZ13" s="164">
        <v>6.8701999999999996</v>
      </c>
      <c r="FA13" s="164">
        <v>1.3379000000000001</v>
      </c>
      <c r="FB13" s="164">
        <v>10.138500000000001</v>
      </c>
      <c r="FC13" s="164">
        <v>-26.218</v>
      </c>
      <c r="FD13" s="165"/>
      <c r="FE13" s="165"/>
      <c r="FF13" s="164">
        <v>0.61980000000000002</v>
      </c>
      <c r="FG13" s="164">
        <v>2.9331</v>
      </c>
      <c r="FH13" s="164">
        <v>0</v>
      </c>
      <c r="FI13" s="164">
        <v>0</v>
      </c>
      <c r="FJ13" s="164">
        <v>-0.16750000000000001</v>
      </c>
      <c r="FK13" s="164">
        <v>0</v>
      </c>
      <c r="FL13" s="164">
        <v>20.094799999999999</v>
      </c>
      <c r="FM13" s="164">
        <v>3.7425999999999999</v>
      </c>
      <c r="FN13" s="164">
        <v>3.7446000000000002</v>
      </c>
      <c r="FO13" s="164">
        <v>27.295999999999999</v>
      </c>
      <c r="FP13" s="164">
        <v>36.420299999999997</v>
      </c>
      <c r="FQ13" s="164">
        <v>13.878399999999999</v>
      </c>
      <c r="FR13" s="164">
        <v>-12.32</v>
      </c>
      <c r="FS13" s="164">
        <v>-1.2081</v>
      </c>
      <c r="FT13" s="164">
        <v>0.28860000000000002</v>
      </c>
      <c r="FU13" s="164">
        <v>0.13</v>
      </c>
      <c r="FV13" s="164">
        <v>2.0299999999999998</v>
      </c>
      <c r="FW13" s="164">
        <v>-15.4399</v>
      </c>
      <c r="FX13" s="164">
        <v>1.5156000000000001</v>
      </c>
      <c r="FY13" s="164">
        <v>7.0279999999999996</v>
      </c>
      <c r="FZ13" s="164">
        <v>0.95699999999999996</v>
      </c>
      <c r="GA13" s="164">
        <v>1.8299000000000001</v>
      </c>
      <c r="GB13" s="164">
        <v>19.52</v>
      </c>
      <c r="GC13" s="164">
        <v>-38.136000000000003</v>
      </c>
      <c r="GD13" s="164">
        <v>-30.766400000000001</v>
      </c>
      <c r="GE13" s="164">
        <v>-2.23</v>
      </c>
      <c r="GF13" s="164">
        <v>18.367999999999999</v>
      </c>
      <c r="GG13" s="165"/>
      <c r="GH13" s="164">
        <v>22.154900000000001</v>
      </c>
      <c r="GI13" s="165"/>
      <c r="GJ13" s="164">
        <v>-8.0744000000000007</v>
      </c>
      <c r="GK13" s="164">
        <v>1.9695</v>
      </c>
      <c r="GL13" s="165"/>
      <c r="GM13" s="165"/>
      <c r="GN13" s="164">
        <v>-9.9234000000000009</v>
      </c>
      <c r="GO13" s="164">
        <v>-0.93530000000000002</v>
      </c>
      <c r="GP13" s="164">
        <v>4.7172999999999998</v>
      </c>
      <c r="GQ13" s="164">
        <v>-35.545499999999997</v>
      </c>
      <c r="GR13" s="164">
        <v>4.8179999999999996</v>
      </c>
      <c r="GS13" s="164">
        <v>4.8240999999999996</v>
      </c>
      <c r="GT13" s="164">
        <v>144.04079999999999</v>
      </c>
      <c r="GU13" s="164">
        <v>-12.6769</v>
      </c>
      <c r="GV13" s="164">
        <v>-11.7552</v>
      </c>
      <c r="GW13" s="164">
        <v>-6.0805999999999996</v>
      </c>
      <c r="GX13" s="164">
        <v>3.2418999999999998</v>
      </c>
      <c r="GY13" s="164">
        <v>4.1612</v>
      </c>
      <c r="GZ13" s="164">
        <v>4.0747999999999998</v>
      </c>
      <c r="HA13" s="164">
        <v>3</v>
      </c>
      <c r="HB13" s="164">
        <v>2.8898000000000001</v>
      </c>
      <c r="HC13" s="164">
        <v>3.3248000000000002</v>
      </c>
      <c r="HD13" s="164">
        <v>-6.29</v>
      </c>
      <c r="HE13" s="164">
        <v>5.6016000000000004</v>
      </c>
      <c r="HF13" s="164">
        <v>44.9846</v>
      </c>
      <c r="HG13" s="164">
        <v>8.0479000000000003</v>
      </c>
      <c r="HH13" s="164">
        <v>22.8216</v>
      </c>
      <c r="HI13" s="164">
        <v>37.279200000000003</v>
      </c>
      <c r="HJ13" s="164">
        <v>36.905099999999997</v>
      </c>
      <c r="HK13" s="164">
        <v>0</v>
      </c>
      <c r="HL13" s="164">
        <v>-5.6009000000000002</v>
      </c>
      <c r="HM13" s="164">
        <v>0</v>
      </c>
      <c r="HN13" s="164">
        <v>0</v>
      </c>
      <c r="HO13" s="164">
        <v>49.009599999999999</v>
      </c>
      <c r="HP13" s="164">
        <v>49.569000000000003</v>
      </c>
      <c r="HQ13" s="164">
        <v>-15.044600000000001</v>
      </c>
      <c r="HR13" s="164">
        <v>-14.401899999999999</v>
      </c>
      <c r="HS13" s="164">
        <v>1.0753999999999999</v>
      </c>
      <c r="HT13" s="164">
        <v>0.83120000000000005</v>
      </c>
      <c r="HU13" s="164">
        <v>1.58</v>
      </c>
      <c r="HV13" s="164">
        <v>1.81</v>
      </c>
      <c r="HW13" s="164">
        <v>-26.2</v>
      </c>
      <c r="HX13" s="164">
        <v>-26.5</v>
      </c>
      <c r="HY13" s="164">
        <v>2.3557000000000001</v>
      </c>
      <c r="HZ13" s="164">
        <v>-11.6</v>
      </c>
      <c r="IA13" s="164">
        <v>37.206899999999997</v>
      </c>
      <c r="IB13" s="165"/>
      <c r="IC13" s="165"/>
      <c r="ID13" s="164">
        <v>-22.5</v>
      </c>
      <c r="IE13" s="164">
        <v>-33.700000000000003</v>
      </c>
      <c r="IF13" s="164">
        <v>2.1</v>
      </c>
      <c r="IG13" s="164">
        <v>1.6</v>
      </c>
      <c r="IH13" s="165"/>
      <c r="II13" s="165"/>
      <c r="IJ13" s="164">
        <v>-53.843699999999998</v>
      </c>
      <c r="IK13" s="164">
        <v>10.567299999999999</v>
      </c>
      <c r="IL13" s="164">
        <v>-260.39659999999998</v>
      </c>
      <c r="IM13" s="164">
        <v>-2.9348999999999998</v>
      </c>
      <c r="IN13" s="164">
        <v>-5.9217000000000004</v>
      </c>
      <c r="IO13" s="164">
        <v>95.902500000000003</v>
      </c>
      <c r="IP13" s="164">
        <v>72.453999999999994</v>
      </c>
      <c r="IQ13" s="164">
        <v>118.3656</v>
      </c>
      <c r="IR13" s="164">
        <v>75.937899999999999</v>
      </c>
      <c r="IS13" s="164">
        <v>29.543500000000002</v>
      </c>
      <c r="IT13" s="164">
        <v>33.815600000000003</v>
      </c>
      <c r="IU13" s="164">
        <v>36.1372</v>
      </c>
      <c r="IV13" s="164">
        <v>-10.2019</v>
      </c>
      <c r="IW13" s="164">
        <v>189.9239</v>
      </c>
      <c r="IX13" s="164">
        <v>-190.2116</v>
      </c>
      <c r="IY13" s="164">
        <v>16.610700000000001</v>
      </c>
      <c r="IZ13" s="164">
        <v>-2.1631999999999998</v>
      </c>
      <c r="JA13" s="164">
        <v>0.4456</v>
      </c>
      <c r="JB13" s="165"/>
      <c r="JC13" s="164">
        <v>-5.92</v>
      </c>
      <c r="JD13" s="164">
        <v>-0.41699999999999998</v>
      </c>
      <c r="JE13" s="164">
        <v>-0.42299999999999999</v>
      </c>
      <c r="JF13" s="164">
        <v>1.84</v>
      </c>
      <c r="JG13" s="164">
        <v>1.76</v>
      </c>
      <c r="JH13" s="164">
        <v>-4.4724000000000004</v>
      </c>
      <c r="JI13" s="164">
        <v>-8.2902000000000005</v>
      </c>
      <c r="JJ13" s="164">
        <v>15.648099999999999</v>
      </c>
      <c r="JK13" s="164">
        <v>-11.863899999999999</v>
      </c>
      <c r="JL13" s="164">
        <v>6.4</v>
      </c>
      <c r="JM13" s="164">
        <v>3.343</v>
      </c>
      <c r="JN13" s="164">
        <v>1.2769999999999999</v>
      </c>
      <c r="JO13" s="165"/>
      <c r="JP13" s="165"/>
      <c r="JQ13" s="164">
        <v>5.4287000000000001</v>
      </c>
      <c r="JR13" s="164">
        <v>4.0201000000000002</v>
      </c>
      <c r="JS13" s="164">
        <v>3.7397</v>
      </c>
      <c r="JT13" s="165"/>
      <c r="JU13" s="164">
        <v>18.399999999999999</v>
      </c>
      <c r="JV13" s="164">
        <v>3.1595</v>
      </c>
      <c r="JW13" s="164">
        <v>-0.5</v>
      </c>
      <c r="JX13" s="165"/>
      <c r="JY13" s="164">
        <v>0</v>
      </c>
      <c r="JZ13" s="164">
        <v>-17.242899999999999</v>
      </c>
      <c r="KA13" s="164">
        <v>-22.622299999999999</v>
      </c>
      <c r="KB13" s="164">
        <v>3.0747</v>
      </c>
      <c r="KC13" s="164">
        <v>12.889699999999999</v>
      </c>
      <c r="KD13" s="164">
        <v>-17.031700000000001</v>
      </c>
      <c r="KE13" s="164">
        <v>3.6415999999999999</v>
      </c>
      <c r="KF13" s="164">
        <v>-20.100000000000001</v>
      </c>
      <c r="KG13" s="164">
        <v>2.8</v>
      </c>
      <c r="KH13" s="165"/>
      <c r="KI13" s="164">
        <v>-86.092600000000004</v>
      </c>
    </row>
    <row r="14" spans="1:295" ht="18" customHeight="1" x14ac:dyDescent="0.35">
      <c r="A14" s="161" t="s">
        <v>63</v>
      </c>
      <c r="B14" s="161" t="s">
        <v>818</v>
      </c>
      <c r="C14" s="164">
        <v>0</v>
      </c>
      <c r="D14" s="164">
        <v>0.78879999999999995</v>
      </c>
      <c r="E14" s="164">
        <v>-2.1373000000000002</v>
      </c>
      <c r="F14" s="164">
        <v>2.2934000000000001</v>
      </c>
      <c r="G14" s="164">
        <v>8.6144999999999996</v>
      </c>
      <c r="H14" s="165"/>
      <c r="I14" s="164">
        <v>16.154499999999999</v>
      </c>
      <c r="J14" s="165"/>
      <c r="K14" s="164">
        <v>7.6026999999999996</v>
      </c>
      <c r="L14" s="164">
        <v>2.4849000000000001</v>
      </c>
      <c r="M14" s="164">
        <v>3.9485000000000001</v>
      </c>
      <c r="N14" s="164">
        <v>-8.8800000000000008</v>
      </c>
      <c r="O14" s="164">
        <v>-19.8</v>
      </c>
      <c r="P14" s="164">
        <v>-2.2000000000000002</v>
      </c>
      <c r="Q14" s="164">
        <v>1.6559999999999999</v>
      </c>
      <c r="R14" s="164">
        <v>-15.4</v>
      </c>
      <c r="S14" s="164">
        <v>1.1427</v>
      </c>
      <c r="T14" s="164">
        <v>7.4321999999999999</v>
      </c>
      <c r="U14" s="164">
        <v>3.2963</v>
      </c>
      <c r="V14" s="165"/>
      <c r="W14" s="164">
        <v>5.8338000000000001</v>
      </c>
      <c r="X14" s="164">
        <v>7.5380000000000003</v>
      </c>
      <c r="Y14" s="164">
        <v>-3.0236000000000001</v>
      </c>
      <c r="Z14" s="164">
        <v>1.2031000000000001</v>
      </c>
      <c r="AA14" s="165"/>
      <c r="AB14" s="164">
        <v>-1.1369</v>
      </c>
      <c r="AC14" s="164">
        <v>0.187</v>
      </c>
      <c r="AD14" s="165"/>
      <c r="AE14" s="164">
        <v>8.1959999999999997</v>
      </c>
      <c r="AF14" s="164">
        <v>-11.1</v>
      </c>
      <c r="AG14" s="164">
        <v>-17.600000000000001</v>
      </c>
      <c r="AH14" s="164">
        <v>1.597</v>
      </c>
      <c r="AI14" s="164">
        <v>0.193</v>
      </c>
      <c r="AJ14" s="164">
        <v>-16.54</v>
      </c>
      <c r="AK14" s="164">
        <v>-16.66</v>
      </c>
      <c r="AL14" s="165"/>
      <c r="AM14" s="164">
        <v>-9.92</v>
      </c>
      <c r="AN14" s="164">
        <v>-9.94</v>
      </c>
      <c r="AO14" s="164">
        <v>5.4139999999999997</v>
      </c>
      <c r="AP14" s="164">
        <v>3.5293999999999999</v>
      </c>
      <c r="AQ14" s="164">
        <v>17.735800000000001</v>
      </c>
      <c r="AR14" s="164">
        <v>19.5686</v>
      </c>
      <c r="AS14" s="164">
        <v>-9.1239000000000008</v>
      </c>
      <c r="AT14" s="164">
        <v>-10.3148</v>
      </c>
      <c r="AU14" s="164">
        <v>-10.4063</v>
      </c>
      <c r="AV14" s="164">
        <v>-4.5199999999999997E-2</v>
      </c>
      <c r="AW14" s="164">
        <v>-0.1653</v>
      </c>
      <c r="AX14" s="164">
        <v>-15.4053</v>
      </c>
      <c r="AY14" s="164">
        <v>-13.931699999999999</v>
      </c>
      <c r="AZ14" s="164">
        <v>5.5359999999999996</v>
      </c>
      <c r="BA14" s="164">
        <v>28.535900000000002</v>
      </c>
      <c r="BB14" s="164">
        <v>-14.839600000000001</v>
      </c>
      <c r="BC14" s="164">
        <v>18.0977</v>
      </c>
      <c r="BD14" s="164">
        <v>-5.4</v>
      </c>
      <c r="BE14" s="164">
        <v>-5.9</v>
      </c>
      <c r="BF14" s="164">
        <v>-25.68</v>
      </c>
      <c r="BG14" s="164">
        <v>-25.6296</v>
      </c>
      <c r="BH14" s="164">
        <v>-1.0734999999999999</v>
      </c>
      <c r="BI14" s="165"/>
      <c r="BJ14" s="164">
        <v>-11.806900000000001</v>
      </c>
      <c r="BK14" s="164">
        <v>0.40479999999999999</v>
      </c>
      <c r="BL14" s="165"/>
      <c r="BM14" s="165"/>
      <c r="BN14" s="164">
        <v>-136.96700000000001</v>
      </c>
      <c r="BO14" s="164">
        <v>51.057400000000001</v>
      </c>
      <c r="BP14" s="164">
        <v>51.057400000000001</v>
      </c>
      <c r="BQ14" s="164">
        <v>59.875599999999999</v>
      </c>
      <c r="BR14" s="164">
        <v>-133.37540000000001</v>
      </c>
      <c r="BS14" s="165"/>
      <c r="BT14" s="165"/>
      <c r="BU14" s="165"/>
      <c r="BV14" s="164">
        <v>9.9396000000000004</v>
      </c>
      <c r="BW14" s="164">
        <v>7.72</v>
      </c>
      <c r="BX14" s="164">
        <v>3.24</v>
      </c>
      <c r="BY14" s="164">
        <v>-15.93</v>
      </c>
      <c r="BZ14" s="164">
        <v>2.46</v>
      </c>
      <c r="CA14" s="164">
        <v>-11.5161</v>
      </c>
      <c r="CB14" s="164">
        <v>-10.846299999999999</v>
      </c>
      <c r="CC14" s="164">
        <v>9.9955999999999996</v>
      </c>
      <c r="CD14" s="164">
        <v>8.5492000000000008</v>
      </c>
      <c r="CE14" s="164">
        <v>-3.5924999999999998</v>
      </c>
      <c r="CF14" s="164">
        <v>-2.3445999999999998</v>
      </c>
      <c r="CG14" s="164">
        <v>-2.2924000000000002</v>
      </c>
      <c r="CH14" s="164">
        <v>-11.129</v>
      </c>
      <c r="CI14" s="164">
        <v>10.1578</v>
      </c>
      <c r="CJ14" s="165"/>
      <c r="CK14" s="165"/>
      <c r="CL14" s="164">
        <v>24.4</v>
      </c>
      <c r="CM14" s="164">
        <v>-15.8</v>
      </c>
      <c r="CN14" s="164">
        <v>-0.97</v>
      </c>
      <c r="CO14" s="164">
        <v>30.260100000000001</v>
      </c>
      <c r="CP14" s="164">
        <v>29.716000000000001</v>
      </c>
      <c r="CQ14" s="164">
        <v>28.8856</v>
      </c>
      <c r="CR14" s="164">
        <v>104.5509</v>
      </c>
      <c r="CS14" s="164">
        <v>105.7046</v>
      </c>
      <c r="CT14" s="164">
        <v>-22.6204</v>
      </c>
      <c r="CU14" s="164">
        <v>-87.805099999999996</v>
      </c>
      <c r="CV14" s="164">
        <v>-22.5092</v>
      </c>
      <c r="CW14" s="164">
        <v>1.8874</v>
      </c>
      <c r="CX14" s="164">
        <v>27.54</v>
      </c>
      <c r="CY14" s="164">
        <v>9.7200000000000006</v>
      </c>
      <c r="CZ14" s="164">
        <v>4.0674000000000001</v>
      </c>
      <c r="DA14" s="164">
        <v>4.3975999999999997</v>
      </c>
      <c r="DB14" s="164">
        <v>-6.83</v>
      </c>
      <c r="DC14" s="165"/>
      <c r="DD14" s="164">
        <v>-11.8134</v>
      </c>
      <c r="DE14" s="164">
        <v>-11.598800000000001</v>
      </c>
      <c r="DF14" s="164">
        <v>15.1578</v>
      </c>
      <c r="DG14" s="164">
        <v>1.54E-2</v>
      </c>
      <c r="DH14" s="164">
        <v>-3.3115000000000001</v>
      </c>
      <c r="DI14" s="165"/>
      <c r="DJ14" s="165"/>
      <c r="DK14" s="164">
        <v>-5.7641999999999998</v>
      </c>
      <c r="DL14" s="164">
        <v>-3.9272</v>
      </c>
      <c r="DM14" s="164">
        <v>34.386800000000001</v>
      </c>
      <c r="DN14" s="164">
        <v>1.6757</v>
      </c>
      <c r="DO14" s="164">
        <v>-3.58</v>
      </c>
      <c r="DP14" s="164">
        <v>-0.83</v>
      </c>
      <c r="DQ14" s="164">
        <v>3.8744999999999998</v>
      </c>
      <c r="DR14" s="164">
        <v>-15.1259</v>
      </c>
      <c r="DS14" s="164">
        <v>-6.98</v>
      </c>
      <c r="DT14" s="164">
        <v>-7.12</v>
      </c>
      <c r="DU14" s="164">
        <v>17.059999999999999</v>
      </c>
      <c r="DV14" s="164">
        <v>12.13</v>
      </c>
      <c r="DW14" s="164">
        <v>-16.8</v>
      </c>
      <c r="DX14" s="164">
        <v>-8.6181999999999999</v>
      </c>
      <c r="DY14" s="164">
        <v>-23.265799999999999</v>
      </c>
      <c r="DZ14" s="164">
        <v>-21.890899999999998</v>
      </c>
      <c r="EA14" s="165"/>
      <c r="EB14" s="164">
        <v>-14.731199999999999</v>
      </c>
      <c r="EC14" s="164">
        <v>-20.235299999999999</v>
      </c>
      <c r="ED14" s="164">
        <v>-19.8828</v>
      </c>
      <c r="EE14" s="164">
        <v>-23.622699999999998</v>
      </c>
      <c r="EF14" s="164">
        <v>-23.1495</v>
      </c>
      <c r="EG14" s="164">
        <v>-11.583</v>
      </c>
      <c r="EH14" s="164">
        <v>-155.56</v>
      </c>
      <c r="EI14" s="164">
        <v>-10.830500000000001</v>
      </c>
      <c r="EJ14" s="165"/>
      <c r="EK14" s="164">
        <v>-7.1443000000000003</v>
      </c>
      <c r="EL14" s="164">
        <v>-7.6783000000000001</v>
      </c>
      <c r="EM14" s="164">
        <v>22.0749</v>
      </c>
      <c r="EN14" s="164">
        <v>-20.0548</v>
      </c>
      <c r="EO14" s="164">
        <v>-18.209</v>
      </c>
      <c r="EP14" s="164">
        <v>4.6239999999999997</v>
      </c>
      <c r="EQ14" s="164">
        <v>-17.9862</v>
      </c>
      <c r="ER14" s="164">
        <v>-17.1846</v>
      </c>
      <c r="ES14" s="164">
        <v>8.8879999999999999</v>
      </c>
      <c r="ET14" s="164">
        <v>13.98</v>
      </c>
      <c r="EU14" s="164">
        <v>-8.4499999999999993</v>
      </c>
      <c r="EV14" s="164">
        <v>-4.5</v>
      </c>
      <c r="EW14" s="164">
        <v>1.2749999999999999</v>
      </c>
      <c r="EX14" s="164">
        <v>-22.211400000000001</v>
      </c>
      <c r="EY14" s="164">
        <v>-4.1806000000000001</v>
      </c>
      <c r="EZ14" s="164">
        <v>6.9528999999999996</v>
      </c>
      <c r="FA14" s="164">
        <v>1.4117</v>
      </c>
      <c r="FB14" s="164">
        <v>10.7821</v>
      </c>
      <c r="FC14" s="164">
        <v>-28.5442</v>
      </c>
      <c r="FD14" s="165"/>
      <c r="FE14" s="165"/>
      <c r="FF14" s="164">
        <v>0.63049999999999995</v>
      </c>
      <c r="FG14" s="164">
        <v>2.887</v>
      </c>
      <c r="FH14" s="164">
        <v>0</v>
      </c>
      <c r="FI14" s="164">
        <v>0</v>
      </c>
      <c r="FJ14" s="164">
        <v>-0.33489999999999998</v>
      </c>
      <c r="FK14" s="164">
        <v>-0.66979999999999995</v>
      </c>
      <c r="FL14" s="164">
        <v>22.4391</v>
      </c>
      <c r="FM14" s="164">
        <v>2.6974999999999998</v>
      </c>
      <c r="FN14" s="164">
        <v>3.4096000000000002</v>
      </c>
      <c r="FO14" s="164">
        <v>28.688300000000002</v>
      </c>
      <c r="FP14" s="164">
        <v>36.147399999999998</v>
      </c>
      <c r="FQ14" s="164">
        <v>13.893000000000001</v>
      </c>
      <c r="FR14" s="164">
        <v>-11.44</v>
      </c>
      <c r="FS14" s="164">
        <v>-0.79790000000000005</v>
      </c>
      <c r="FT14" s="164">
        <v>0.2621</v>
      </c>
      <c r="FU14" s="164">
        <v>0.55000000000000004</v>
      </c>
      <c r="FV14" s="164">
        <v>2.2599999999999998</v>
      </c>
      <c r="FW14" s="164">
        <v>-14.0265</v>
      </c>
      <c r="FX14" s="164">
        <v>1.5483</v>
      </c>
      <c r="FY14" s="164">
        <v>7.0590000000000002</v>
      </c>
      <c r="FZ14" s="164">
        <v>0.88</v>
      </c>
      <c r="GA14" s="164">
        <v>2.0333000000000001</v>
      </c>
      <c r="GB14" s="164">
        <v>20.85</v>
      </c>
      <c r="GC14" s="164">
        <v>-39.154899999999998</v>
      </c>
      <c r="GD14" s="164">
        <v>-31.9968</v>
      </c>
      <c r="GE14" s="164">
        <v>-2.13</v>
      </c>
      <c r="GF14" s="164">
        <v>19.591999999999999</v>
      </c>
      <c r="GG14" s="165"/>
      <c r="GH14" s="164">
        <v>21.426400000000001</v>
      </c>
      <c r="GI14" s="165"/>
      <c r="GJ14" s="164">
        <v>-8.7079000000000004</v>
      </c>
      <c r="GK14" s="164">
        <v>1.9300999999999999</v>
      </c>
      <c r="GL14" s="165"/>
      <c r="GM14" s="165"/>
      <c r="GN14" s="164">
        <v>-10.143800000000001</v>
      </c>
      <c r="GO14" s="164">
        <v>-1.5730999999999999</v>
      </c>
      <c r="GP14" s="164">
        <v>7.5311000000000003</v>
      </c>
      <c r="GQ14" s="164">
        <v>-34.957299999999996</v>
      </c>
      <c r="GR14" s="164">
        <v>6.0720999999999998</v>
      </c>
      <c r="GS14" s="164">
        <v>5.5925000000000002</v>
      </c>
      <c r="GT14" s="164">
        <v>141.85499999999999</v>
      </c>
      <c r="GU14" s="164">
        <v>-12.5823</v>
      </c>
      <c r="GV14" s="164">
        <v>-10.4549</v>
      </c>
      <c r="GW14" s="164">
        <v>-6.4170999999999996</v>
      </c>
      <c r="GX14" s="164">
        <v>2.4293999999999998</v>
      </c>
      <c r="GY14" s="164">
        <v>4.0732999999999997</v>
      </c>
      <c r="GZ14" s="164">
        <v>3.9394</v>
      </c>
      <c r="HA14" s="164">
        <v>2</v>
      </c>
      <c r="HB14" s="164">
        <v>3.6951000000000001</v>
      </c>
      <c r="HC14" s="164">
        <v>4.8262999999999998</v>
      </c>
      <c r="HD14" s="164">
        <v>-7.54</v>
      </c>
      <c r="HE14" s="164">
        <v>7.3680000000000003</v>
      </c>
      <c r="HF14" s="164">
        <v>48.631599999999999</v>
      </c>
      <c r="HG14" s="164">
        <v>13.7422</v>
      </c>
      <c r="HH14" s="164">
        <v>21.355899999999998</v>
      </c>
      <c r="HI14" s="164">
        <v>38.728299999999997</v>
      </c>
      <c r="HJ14" s="164">
        <v>38.129300000000001</v>
      </c>
      <c r="HK14" s="164">
        <v>-5.4429999999999996</v>
      </c>
      <c r="HL14" s="164">
        <v>-5.8803000000000001</v>
      </c>
      <c r="HM14" s="164">
        <v>0</v>
      </c>
      <c r="HN14" s="164">
        <v>0</v>
      </c>
      <c r="HO14" s="165"/>
      <c r="HP14" s="165"/>
      <c r="HQ14" s="164">
        <v>-15.495100000000001</v>
      </c>
      <c r="HR14" s="164">
        <v>-14.835900000000001</v>
      </c>
      <c r="HS14" s="164">
        <v>0.97599999999999998</v>
      </c>
      <c r="HT14" s="164">
        <v>1.0247999999999999</v>
      </c>
      <c r="HU14" s="164">
        <v>0.4</v>
      </c>
      <c r="HV14" s="164">
        <v>0.69</v>
      </c>
      <c r="HW14" s="164">
        <v>-27.2</v>
      </c>
      <c r="HX14" s="164">
        <v>-27.2</v>
      </c>
      <c r="HY14" s="164">
        <v>2.2677999999999998</v>
      </c>
      <c r="HZ14" s="164">
        <v>-11.68</v>
      </c>
      <c r="IA14" s="164">
        <v>35.1708</v>
      </c>
      <c r="IB14" s="165"/>
      <c r="IC14" s="165"/>
      <c r="ID14" s="164">
        <v>-22.5</v>
      </c>
      <c r="IE14" s="164">
        <v>-32.9</v>
      </c>
      <c r="IF14" s="164">
        <v>2.5</v>
      </c>
      <c r="IG14" s="164">
        <v>2</v>
      </c>
      <c r="IH14" s="165"/>
      <c r="II14" s="165"/>
      <c r="IJ14" s="164">
        <v>-44.639600000000002</v>
      </c>
      <c r="IK14" s="164">
        <v>13.0891</v>
      </c>
      <c r="IL14" s="164">
        <v>-262.88580000000002</v>
      </c>
      <c r="IM14" s="164">
        <v>-8.2615999999999996</v>
      </c>
      <c r="IN14" s="164">
        <v>0</v>
      </c>
      <c r="IO14" s="164">
        <v>97.697299999999998</v>
      </c>
      <c r="IP14" s="164">
        <v>70.571799999999996</v>
      </c>
      <c r="IQ14" s="164">
        <v>112.02760000000001</v>
      </c>
      <c r="IR14" s="164">
        <v>78.985799999999998</v>
      </c>
      <c r="IS14" s="164">
        <v>32.604399999999998</v>
      </c>
      <c r="IT14" s="164">
        <v>38.123899999999999</v>
      </c>
      <c r="IU14" s="164">
        <v>37.893900000000002</v>
      </c>
      <c r="IV14" s="164">
        <v>-6.0433000000000003</v>
      </c>
      <c r="IW14" s="164">
        <v>193.399</v>
      </c>
      <c r="IX14" s="164">
        <v>-191.88460000000001</v>
      </c>
      <c r="IY14" s="164">
        <v>11.8811</v>
      </c>
      <c r="IZ14" s="164">
        <v>-0.3972</v>
      </c>
      <c r="JA14" s="164">
        <v>1.1999999999999999E-3</v>
      </c>
      <c r="JB14" s="165"/>
      <c r="JC14" s="164">
        <v>-5.92</v>
      </c>
      <c r="JD14" s="164">
        <v>-0.183</v>
      </c>
      <c r="JE14" s="164">
        <v>-0.187</v>
      </c>
      <c r="JF14" s="164">
        <v>1.28</v>
      </c>
      <c r="JG14" s="164">
        <v>2.2400000000000002</v>
      </c>
      <c r="JH14" s="164">
        <v>-4.2686000000000002</v>
      </c>
      <c r="JI14" s="164">
        <v>-8.6411999999999995</v>
      </c>
      <c r="JJ14" s="164">
        <v>16.026499999999999</v>
      </c>
      <c r="JK14" s="164">
        <v>-11.863899999999999</v>
      </c>
      <c r="JL14" s="164">
        <v>5.8</v>
      </c>
      <c r="JM14" s="164">
        <v>1.581</v>
      </c>
      <c r="JN14" s="164">
        <v>2.403</v>
      </c>
      <c r="JO14" s="165"/>
      <c r="JP14" s="165"/>
      <c r="JQ14" s="164">
        <v>3.4325000000000001</v>
      </c>
      <c r="JR14" s="164">
        <v>3.6560999999999999</v>
      </c>
      <c r="JS14" s="164">
        <v>3.4943</v>
      </c>
      <c r="JT14" s="165"/>
      <c r="JU14" s="164">
        <v>17.7</v>
      </c>
      <c r="JV14" s="164">
        <v>3.0977000000000001</v>
      </c>
      <c r="JW14" s="164">
        <v>-0.52</v>
      </c>
      <c r="JX14" s="165"/>
      <c r="JY14" s="165"/>
      <c r="JZ14" s="164">
        <v>-17.4954</v>
      </c>
      <c r="KA14" s="164">
        <v>-22.534700000000001</v>
      </c>
      <c r="KB14" s="164">
        <v>2.649</v>
      </c>
      <c r="KC14" s="164">
        <v>13.0548</v>
      </c>
      <c r="KD14" s="164">
        <v>-17.5806</v>
      </c>
      <c r="KE14" s="164">
        <v>3.8338999999999999</v>
      </c>
      <c r="KF14" s="164">
        <v>-19.399999999999999</v>
      </c>
      <c r="KG14" s="164">
        <v>2.2999999999999998</v>
      </c>
      <c r="KH14" s="165"/>
      <c r="KI14" s="164">
        <v>-83.746099999999998</v>
      </c>
    </row>
    <row r="15" spans="1:295" ht="18" customHeight="1" x14ac:dyDescent="0.35">
      <c r="A15" s="161" t="s">
        <v>63</v>
      </c>
      <c r="B15" s="161" t="s">
        <v>819</v>
      </c>
      <c r="C15" s="164">
        <v>0</v>
      </c>
      <c r="D15" s="164">
        <v>0.875</v>
      </c>
      <c r="E15" s="164">
        <v>-2.3512</v>
      </c>
      <c r="F15" s="164">
        <v>2.5565000000000002</v>
      </c>
      <c r="G15" s="164">
        <v>8.9453999999999994</v>
      </c>
      <c r="H15" s="165"/>
      <c r="I15" s="164">
        <v>16.7363</v>
      </c>
      <c r="J15" s="165"/>
      <c r="K15" s="164">
        <v>7.5286999999999997</v>
      </c>
      <c r="L15" s="164">
        <v>2.3469000000000002</v>
      </c>
      <c r="M15" s="164">
        <v>3.8393999999999999</v>
      </c>
      <c r="N15" s="164">
        <v>-8.8800000000000008</v>
      </c>
      <c r="O15" s="165"/>
      <c r="P15" s="164">
        <v>-2.2000000000000002</v>
      </c>
      <c r="Q15" s="165"/>
      <c r="R15" s="164">
        <v>-13.2</v>
      </c>
      <c r="S15" s="164">
        <v>1.0683</v>
      </c>
      <c r="T15" s="164">
        <v>9.6077999999999992</v>
      </c>
      <c r="U15" s="164">
        <v>3.3643000000000001</v>
      </c>
      <c r="V15" s="165"/>
      <c r="W15" s="164">
        <v>6.0853999999999999</v>
      </c>
      <c r="X15" s="164">
        <v>7.5418000000000003</v>
      </c>
      <c r="Y15" s="164">
        <v>-2.8081</v>
      </c>
      <c r="Z15" s="164">
        <v>1.1962999999999999</v>
      </c>
      <c r="AA15" s="165"/>
      <c r="AB15" s="164">
        <v>-1.1303000000000001</v>
      </c>
      <c r="AC15" s="164">
        <v>0.13</v>
      </c>
      <c r="AD15" s="165"/>
      <c r="AE15" s="164">
        <v>8.4909999999999997</v>
      </c>
      <c r="AF15" s="164">
        <v>-13.32</v>
      </c>
      <c r="AG15" s="164">
        <v>-17.600000000000001</v>
      </c>
      <c r="AH15" s="164">
        <v>1.5529999999999999</v>
      </c>
      <c r="AI15" s="164">
        <v>0.187</v>
      </c>
      <c r="AJ15" s="164">
        <v>-16.75</v>
      </c>
      <c r="AK15" s="164">
        <v>-16.690000000000001</v>
      </c>
      <c r="AL15" s="165"/>
      <c r="AM15" s="164">
        <v>-9.8000000000000007</v>
      </c>
      <c r="AN15" s="164">
        <v>-9.82</v>
      </c>
      <c r="AO15" s="164">
        <v>5.5483000000000002</v>
      </c>
      <c r="AP15" s="164">
        <v>3.4855</v>
      </c>
      <c r="AQ15" s="164">
        <v>16.419899999999998</v>
      </c>
      <c r="AR15" s="164">
        <v>17.392900000000001</v>
      </c>
      <c r="AS15" s="164">
        <v>-13.132999999999999</v>
      </c>
      <c r="AT15" s="164">
        <v>-11.5205</v>
      </c>
      <c r="AU15" s="164">
        <v>-11.684100000000001</v>
      </c>
      <c r="AV15" s="164">
        <v>-0.1525</v>
      </c>
      <c r="AW15" s="164">
        <v>-7.9000000000000008E-3</v>
      </c>
      <c r="AX15" s="164">
        <v>-16.209099999999999</v>
      </c>
      <c r="AY15" s="164">
        <v>-14.467599999999999</v>
      </c>
      <c r="AZ15" s="164">
        <v>4.7469000000000001</v>
      </c>
      <c r="BA15" s="164">
        <v>25.771100000000001</v>
      </c>
      <c r="BB15" s="164">
        <v>-3.4754</v>
      </c>
      <c r="BC15" s="164">
        <v>16.046800000000001</v>
      </c>
      <c r="BD15" s="164">
        <v>-3.9</v>
      </c>
      <c r="BE15" s="164">
        <v>-4.3</v>
      </c>
      <c r="BF15" s="164">
        <v>-24.378599999999999</v>
      </c>
      <c r="BG15" s="164">
        <v>-24.281400000000001</v>
      </c>
      <c r="BH15" s="164">
        <v>-0.98419999999999996</v>
      </c>
      <c r="BI15" s="165"/>
      <c r="BJ15" s="164">
        <v>-10.1069</v>
      </c>
      <c r="BK15" s="164">
        <v>0.1089</v>
      </c>
      <c r="BL15" s="165"/>
      <c r="BM15" s="165"/>
      <c r="BN15" s="164">
        <v>-150.5478</v>
      </c>
      <c r="BO15" s="164">
        <v>25.330400000000001</v>
      </c>
      <c r="BP15" s="164">
        <v>25.6966</v>
      </c>
      <c r="BQ15" s="164">
        <v>77.540400000000005</v>
      </c>
      <c r="BR15" s="164">
        <v>-181.29810000000001</v>
      </c>
      <c r="BS15" s="165"/>
      <c r="BT15" s="165"/>
      <c r="BU15" s="165"/>
      <c r="BV15" s="164">
        <v>7.8239999999999998</v>
      </c>
      <c r="BW15" s="164">
        <v>7.94</v>
      </c>
      <c r="BX15" s="164">
        <v>3.51</v>
      </c>
      <c r="BY15" s="164">
        <v>-16.239999999999998</v>
      </c>
      <c r="BZ15" s="164">
        <v>1.89</v>
      </c>
      <c r="CA15" s="164">
        <v>-12.0519</v>
      </c>
      <c r="CB15" s="164">
        <v>-11.5161</v>
      </c>
      <c r="CC15" s="164">
        <v>10.7446</v>
      </c>
      <c r="CD15" s="164">
        <v>9.1838999999999995</v>
      </c>
      <c r="CE15" s="164">
        <v>-3.9112</v>
      </c>
      <c r="CF15" s="164">
        <v>-11.391999999999999</v>
      </c>
      <c r="CG15" s="164">
        <v>-11.4452</v>
      </c>
      <c r="CH15" s="164">
        <v>-9.8170999999999999</v>
      </c>
      <c r="CI15" s="164">
        <v>6.3586999999999998</v>
      </c>
      <c r="CJ15" s="165"/>
      <c r="CK15" s="165"/>
      <c r="CL15" s="164">
        <v>15.8</v>
      </c>
      <c r="CM15" s="164">
        <v>-6.9</v>
      </c>
      <c r="CN15" s="164">
        <v>-1.02</v>
      </c>
      <c r="CO15" s="164">
        <v>22.774699999999999</v>
      </c>
      <c r="CP15" s="164">
        <v>23.082000000000001</v>
      </c>
      <c r="CQ15" s="164">
        <v>22.273199999999999</v>
      </c>
      <c r="CR15" s="164">
        <v>86.007199999999997</v>
      </c>
      <c r="CS15" s="164">
        <v>85.804400000000001</v>
      </c>
      <c r="CT15" s="164">
        <v>-23.197600000000001</v>
      </c>
      <c r="CU15" s="164">
        <v>-65.718699999999998</v>
      </c>
      <c r="CV15" s="164">
        <v>-23.6721</v>
      </c>
      <c r="CW15" s="164">
        <v>1.7586999999999999</v>
      </c>
      <c r="CX15" s="164">
        <v>27.32</v>
      </c>
      <c r="CY15" s="164">
        <v>12.79</v>
      </c>
      <c r="CZ15" s="164">
        <v>3.7549000000000001</v>
      </c>
      <c r="DA15" s="164">
        <v>4.1045999999999996</v>
      </c>
      <c r="DB15" s="164">
        <v>-6.68</v>
      </c>
      <c r="DC15" s="165"/>
      <c r="DD15" s="164">
        <v>-8.4873999999999992</v>
      </c>
      <c r="DE15" s="164">
        <v>-8.3498000000000001</v>
      </c>
      <c r="DF15" s="164">
        <v>12.284700000000001</v>
      </c>
      <c r="DG15" s="164">
        <v>1.55E-2</v>
      </c>
      <c r="DH15" s="164">
        <v>-3.2818999999999998</v>
      </c>
      <c r="DI15" s="164">
        <v>20.5</v>
      </c>
      <c r="DJ15" s="164">
        <v>20.8</v>
      </c>
      <c r="DK15" s="164">
        <v>-6.0425000000000004</v>
      </c>
      <c r="DL15" s="164">
        <v>-3.3660999999999999</v>
      </c>
      <c r="DM15" s="164">
        <v>33.755899999999997</v>
      </c>
      <c r="DN15" s="164">
        <v>2.2324000000000002</v>
      </c>
      <c r="DO15" s="164">
        <v>-3.22</v>
      </c>
      <c r="DP15" s="164">
        <v>-0.57999999999999996</v>
      </c>
      <c r="DQ15" s="164">
        <v>3.6855000000000002</v>
      </c>
      <c r="DR15" s="164">
        <v>-14.658300000000001</v>
      </c>
      <c r="DS15" s="164">
        <v>-7.88</v>
      </c>
      <c r="DT15" s="164">
        <v>-8.02</v>
      </c>
      <c r="DU15" s="164">
        <v>18.87</v>
      </c>
      <c r="DV15" s="164">
        <v>10.75</v>
      </c>
      <c r="DW15" s="164">
        <v>-16.600000000000001</v>
      </c>
      <c r="DX15" s="164">
        <v>-8.0182000000000002</v>
      </c>
      <c r="DY15" s="164">
        <v>-24.15</v>
      </c>
      <c r="DZ15" s="164">
        <v>-22.7</v>
      </c>
      <c r="EA15" s="165"/>
      <c r="EB15" s="164">
        <v>-15.425000000000001</v>
      </c>
      <c r="EC15" s="164">
        <v>-20.760300000000001</v>
      </c>
      <c r="ED15" s="164">
        <v>-20.444900000000001</v>
      </c>
      <c r="EE15" s="164">
        <v>-23.895900000000001</v>
      </c>
      <c r="EF15" s="164">
        <v>-24.013000000000002</v>
      </c>
      <c r="EG15" s="164">
        <v>-11.515000000000001</v>
      </c>
      <c r="EH15" s="164">
        <v>-174.02080000000001</v>
      </c>
      <c r="EI15" s="164">
        <v>-6.3030999999999997</v>
      </c>
      <c r="EJ15" s="165"/>
      <c r="EK15" s="164">
        <v>-7.9608999999999996</v>
      </c>
      <c r="EL15" s="164">
        <v>-7.7633999999999999</v>
      </c>
      <c r="EM15" s="164">
        <v>21.6998</v>
      </c>
      <c r="EN15" s="164">
        <v>-20.873899999999999</v>
      </c>
      <c r="EO15" s="164">
        <v>-20.5349</v>
      </c>
      <c r="EP15" s="164">
        <v>-11.78</v>
      </c>
      <c r="EQ15" s="164">
        <v>-17.599299999999999</v>
      </c>
      <c r="ER15" s="164">
        <v>-16.6432</v>
      </c>
      <c r="ES15" s="164">
        <v>11.356299999999999</v>
      </c>
      <c r="ET15" s="164">
        <v>13.55</v>
      </c>
      <c r="EU15" s="164">
        <v>-8.51</v>
      </c>
      <c r="EV15" s="164">
        <v>0.8</v>
      </c>
      <c r="EW15" s="164">
        <v>1.2267999999999999</v>
      </c>
      <c r="EX15" s="164">
        <v>-23.665500000000002</v>
      </c>
      <c r="EY15" s="164">
        <v>-4.9779</v>
      </c>
      <c r="EZ15" s="164">
        <v>6.2987000000000002</v>
      </c>
      <c r="FA15" s="164">
        <v>2.6063999999999998</v>
      </c>
      <c r="FB15" s="164">
        <v>12.3917</v>
      </c>
      <c r="FC15" s="164">
        <v>-28.275200000000002</v>
      </c>
      <c r="FD15" s="165"/>
      <c r="FE15" s="165"/>
      <c r="FF15" s="164">
        <v>0.62790000000000001</v>
      </c>
      <c r="FG15" s="164">
        <v>2.4007999999999998</v>
      </c>
      <c r="FH15" s="164">
        <v>2.6034000000000002</v>
      </c>
      <c r="FI15" s="164">
        <v>0</v>
      </c>
      <c r="FJ15" s="164">
        <v>0</v>
      </c>
      <c r="FK15" s="164">
        <v>-0.33489999999999998</v>
      </c>
      <c r="FL15" s="164">
        <v>24.281199999999998</v>
      </c>
      <c r="FM15" s="164">
        <v>4.1980000000000004</v>
      </c>
      <c r="FN15" s="164">
        <v>4.1619000000000002</v>
      </c>
      <c r="FO15" s="164">
        <v>29.6904</v>
      </c>
      <c r="FP15" s="164">
        <v>37.7911</v>
      </c>
      <c r="FQ15" s="164">
        <v>11.8911</v>
      </c>
      <c r="FR15" s="164">
        <v>-12.31</v>
      </c>
      <c r="FS15" s="164">
        <v>-1.1147</v>
      </c>
      <c r="FT15" s="164">
        <v>0.29780000000000001</v>
      </c>
      <c r="FU15" s="164">
        <v>0.51</v>
      </c>
      <c r="FV15" s="164">
        <v>3.09</v>
      </c>
      <c r="FW15" s="164">
        <v>-12.4597</v>
      </c>
      <c r="FX15" s="164">
        <v>1.4919</v>
      </c>
      <c r="FY15" s="164">
        <v>7.0119999999999996</v>
      </c>
      <c r="FZ15" s="164">
        <v>0.89600000000000002</v>
      </c>
      <c r="GA15" s="164">
        <v>2.0802</v>
      </c>
      <c r="GB15" s="164">
        <v>20.350000000000001</v>
      </c>
      <c r="GC15" s="164">
        <v>-39.341900000000003</v>
      </c>
      <c r="GD15" s="164">
        <v>-31.675799999999999</v>
      </c>
      <c r="GE15" s="164">
        <v>-2.0499999999999998</v>
      </c>
      <c r="GF15" s="164">
        <v>18.988199999999999</v>
      </c>
      <c r="GG15" s="165"/>
      <c r="GH15" s="164">
        <v>21.420300000000001</v>
      </c>
      <c r="GI15" s="165"/>
      <c r="GJ15" s="164">
        <v>-8.3824000000000005</v>
      </c>
      <c r="GK15" s="164">
        <v>1.9087000000000001</v>
      </c>
      <c r="GL15" s="165"/>
      <c r="GM15" s="165"/>
      <c r="GN15" s="164">
        <v>-9.8804999999999996</v>
      </c>
      <c r="GO15" s="164">
        <v>-8.9300000000000004E-2</v>
      </c>
      <c r="GP15" s="164">
        <v>6.5484</v>
      </c>
      <c r="GQ15" s="165"/>
      <c r="GR15" s="164">
        <v>4.9570999999999996</v>
      </c>
      <c r="GS15" s="164">
        <v>4.4401999999999999</v>
      </c>
      <c r="GT15" s="164">
        <v>139.36160000000001</v>
      </c>
      <c r="GU15" s="164">
        <v>-12.755000000000001</v>
      </c>
      <c r="GV15" s="164">
        <v>-10.7591</v>
      </c>
      <c r="GW15" s="164">
        <v>-6.5087999999999999</v>
      </c>
      <c r="GX15" s="164">
        <v>2.9295</v>
      </c>
      <c r="GY15" s="164">
        <v>3.8902000000000001</v>
      </c>
      <c r="GZ15" s="164">
        <v>3.7732999999999999</v>
      </c>
      <c r="HA15" s="164">
        <v>2.8963000000000001</v>
      </c>
      <c r="HB15" s="164">
        <v>2.3778999999999999</v>
      </c>
      <c r="HC15" s="164">
        <v>3.3281999999999998</v>
      </c>
      <c r="HD15" s="164">
        <v>-7.96</v>
      </c>
      <c r="HE15" s="164">
        <v>5.9105999999999996</v>
      </c>
      <c r="HF15" s="164">
        <v>52.948500000000003</v>
      </c>
      <c r="HG15" s="164">
        <v>6.2888999999999999</v>
      </c>
      <c r="HH15" s="164">
        <v>17.359000000000002</v>
      </c>
      <c r="HI15" s="164">
        <v>38.8643</v>
      </c>
      <c r="HJ15" s="164">
        <v>39.138199999999998</v>
      </c>
      <c r="HK15" s="164">
        <v>0</v>
      </c>
      <c r="HL15" s="164">
        <v>-5.9421999999999997</v>
      </c>
      <c r="HM15" s="164">
        <v>0</v>
      </c>
      <c r="HN15" s="164">
        <v>0</v>
      </c>
      <c r="HO15" s="165"/>
      <c r="HP15" s="165"/>
      <c r="HQ15" s="164">
        <v>-18.972300000000001</v>
      </c>
      <c r="HR15" s="164">
        <v>-18.521899999999999</v>
      </c>
      <c r="HS15" s="164">
        <v>0.71870000000000001</v>
      </c>
      <c r="HT15" s="164">
        <v>0.70530000000000004</v>
      </c>
      <c r="HU15" s="164">
        <v>4.33</v>
      </c>
      <c r="HV15" s="164">
        <v>4.01</v>
      </c>
      <c r="HW15" s="164">
        <v>-29.1</v>
      </c>
      <c r="HX15" s="164">
        <v>-28.7</v>
      </c>
      <c r="HY15" s="164">
        <v>2.3740000000000001</v>
      </c>
      <c r="HZ15" s="164">
        <v>-11.76</v>
      </c>
      <c r="IA15" s="164">
        <v>41.128100000000003</v>
      </c>
      <c r="IB15" s="165"/>
      <c r="IC15" s="165"/>
      <c r="ID15" s="164">
        <v>-22.5</v>
      </c>
      <c r="IE15" s="164">
        <v>-35.4</v>
      </c>
      <c r="IF15" s="164">
        <v>5.6</v>
      </c>
      <c r="IG15" s="164">
        <v>5</v>
      </c>
      <c r="IH15" s="165"/>
      <c r="II15" s="165"/>
      <c r="IJ15" s="164">
        <v>-47.616500000000002</v>
      </c>
      <c r="IK15" s="164">
        <v>12.954700000000001</v>
      </c>
      <c r="IL15" s="164">
        <v>-262.51819999999998</v>
      </c>
      <c r="IM15" s="164">
        <v>-11.5215</v>
      </c>
      <c r="IN15" s="164">
        <v>0.6905</v>
      </c>
      <c r="IO15" s="164">
        <v>102.45269999999999</v>
      </c>
      <c r="IP15" s="164">
        <v>65.018600000000006</v>
      </c>
      <c r="IQ15" s="164">
        <v>113.1979</v>
      </c>
      <c r="IR15" s="164">
        <v>86.806899999999999</v>
      </c>
      <c r="IS15" s="164">
        <v>35.267099999999999</v>
      </c>
      <c r="IT15" s="164">
        <v>34.427700000000002</v>
      </c>
      <c r="IU15" s="164">
        <v>33.884700000000002</v>
      </c>
      <c r="IV15" s="164">
        <v>-2.1383000000000001</v>
      </c>
      <c r="IW15" s="164">
        <v>194.49340000000001</v>
      </c>
      <c r="IX15" s="164">
        <v>-200.75210000000001</v>
      </c>
      <c r="IY15" s="164">
        <v>3.1164000000000001</v>
      </c>
      <c r="IZ15" s="164">
        <v>8.8036999999999992</v>
      </c>
      <c r="JA15" s="164">
        <v>0.65800000000000003</v>
      </c>
      <c r="JB15" s="165"/>
      <c r="JC15" s="164">
        <v>-6.64</v>
      </c>
      <c r="JD15" s="164">
        <v>-0.26400000000000001</v>
      </c>
      <c r="JE15" s="164">
        <v>-0.27100000000000002</v>
      </c>
      <c r="JF15" s="164">
        <v>2.56</v>
      </c>
      <c r="JG15" s="164">
        <v>2.16</v>
      </c>
      <c r="JH15" s="164">
        <v>-4.4029999999999996</v>
      </c>
      <c r="JI15" s="164">
        <v>-7.2648000000000001</v>
      </c>
      <c r="JJ15" s="164">
        <v>17.552499999999998</v>
      </c>
      <c r="JK15" s="164">
        <v>-14.6197</v>
      </c>
      <c r="JL15" s="164">
        <v>5.8</v>
      </c>
      <c r="JM15" s="164">
        <v>1.375</v>
      </c>
      <c r="JN15" s="164">
        <v>1.0349999999999999</v>
      </c>
      <c r="JO15" s="164">
        <v>2.4851999999999999</v>
      </c>
      <c r="JP15" s="165"/>
      <c r="JQ15" s="164">
        <v>3.7444000000000002</v>
      </c>
      <c r="JR15" s="164">
        <v>3.8933</v>
      </c>
      <c r="JS15" s="164">
        <v>3.5148999999999999</v>
      </c>
      <c r="JT15" s="165"/>
      <c r="JU15" s="164">
        <v>20.3</v>
      </c>
      <c r="JV15" s="164">
        <v>2.5219</v>
      </c>
      <c r="JW15" s="164">
        <v>-0.49</v>
      </c>
      <c r="JX15" s="165"/>
      <c r="JY15" s="165"/>
      <c r="JZ15" s="164">
        <v>-17.541699999999999</v>
      </c>
      <c r="KA15" s="164">
        <v>-22.0579</v>
      </c>
      <c r="KB15" s="164">
        <v>3.2595999999999998</v>
      </c>
      <c r="KC15" s="164">
        <v>12.7475</v>
      </c>
      <c r="KD15" s="164">
        <v>-17.148800000000001</v>
      </c>
      <c r="KE15" s="164">
        <v>3.4489000000000001</v>
      </c>
      <c r="KF15" s="164">
        <v>-22.5</v>
      </c>
      <c r="KG15" s="164">
        <v>4.8</v>
      </c>
      <c r="KH15" s="165"/>
      <c r="KI15" s="164">
        <v>-88.168899999999994</v>
      </c>
    </row>
    <row r="16" spans="1:295" ht="18" customHeight="1" x14ac:dyDescent="0.35">
      <c r="A16" s="161" t="s">
        <v>63</v>
      </c>
      <c r="B16" s="161" t="s">
        <v>820</v>
      </c>
      <c r="C16" s="166">
        <v>0</v>
      </c>
      <c r="D16" s="166">
        <v>0.6784</v>
      </c>
      <c r="E16" s="166">
        <v>-1.9723999999999999</v>
      </c>
      <c r="F16" s="166">
        <v>2.4542999999999999</v>
      </c>
      <c r="G16" s="166">
        <v>9.0184999999999995</v>
      </c>
      <c r="H16" s="167"/>
      <c r="I16" s="166">
        <v>16.877600000000001</v>
      </c>
      <c r="J16" s="167"/>
      <c r="K16" s="166">
        <v>7.2404999999999999</v>
      </c>
      <c r="L16" s="166">
        <v>2.2418999999999998</v>
      </c>
      <c r="M16" s="166">
        <v>3.734</v>
      </c>
      <c r="N16" s="166">
        <v>-8.8800000000000008</v>
      </c>
      <c r="O16" s="167"/>
      <c r="P16" s="166">
        <v>-2.2000000000000002</v>
      </c>
      <c r="Q16" s="167"/>
      <c r="R16" s="166">
        <v>-13.2</v>
      </c>
      <c r="S16" s="166">
        <v>1.0612999999999999</v>
      </c>
      <c r="T16" s="166">
        <v>9.3184000000000005</v>
      </c>
      <c r="U16" s="166">
        <v>3.3081999999999998</v>
      </c>
      <c r="V16" s="167"/>
      <c r="W16" s="166">
        <v>5.9729000000000001</v>
      </c>
      <c r="X16" s="166">
        <v>7.4672999999999998</v>
      </c>
      <c r="Y16" s="166">
        <v>-2.8561999999999999</v>
      </c>
      <c r="Z16" s="166">
        <v>1.1476</v>
      </c>
      <c r="AA16" s="167"/>
      <c r="AB16" s="166">
        <v>-1.4067000000000001</v>
      </c>
      <c r="AC16" s="166">
        <v>0.13600000000000001</v>
      </c>
      <c r="AD16" s="167"/>
      <c r="AE16" s="166">
        <v>8.0280000000000005</v>
      </c>
      <c r="AF16" s="166">
        <v>-11.1</v>
      </c>
      <c r="AG16" s="166">
        <v>-17.600000000000001</v>
      </c>
      <c r="AH16" s="166">
        <v>1.5429999999999999</v>
      </c>
      <c r="AI16" s="166">
        <v>0.188</v>
      </c>
      <c r="AJ16" s="166">
        <v>-16.91</v>
      </c>
      <c r="AK16" s="166">
        <v>-16.78</v>
      </c>
      <c r="AL16" s="167"/>
      <c r="AM16" s="166">
        <v>-9.76</v>
      </c>
      <c r="AN16" s="166">
        <v>-9.85</v>
      </c>
      <c r="AO16" s="166">
        <v>5.6567999999999996</v>
      </c>
      <c r="AP16" s="166">
        <v>3.5571000000000002</v>
      </c>
      <c r="AQ16" s="166">
        <v>16.8294</v>
      </c>
      <c r="AR16" s="166">
        <v>17.358899999999998</v>
      </c>
      <c r="AS16" s="166">
        <v>-12.8955</v>
      </c>
      <c r="AT16" s="166">
        <v>-11.9224</v>
      </c>
      <c r="AU16" s="166">
        <v>-11.9816</v>
      </c>
      <c r="AV16" s="166">
        <v>-6.1000000000000004E-3</v>
      </c>
      <c r="AW16" s="166">
        <v>-0.1198</v>
      </c>
      <c r="AX16" s="166">
        <v>-16.075099999999999</v>
      </c>
      <c r="AY16" s="166">
        <v>-14.333600000000001</v>
      </c>
      <c r="AZ16" s="166">
        <v>5.1414</v>
      </c>
      <c r="BA16" s="166">
        <v>26.038900000000002</v>
      </c>
      <c r="BB16" s="166">
        <v>-3.5085999999999999</v>
      </c>
      <c r="BC16" s="166">
        <v>15.826499999999999</v>
      </c>
      <c r="BD16" s="166">
        <v>-4.3</v>
      </c>
      <c r="BE16" s="166">
        <v>-4.5999999999999996</v>
      </c>
      <c r="BF16" s="166">
        <v>-24.8536</v>
      </c>
      <c r="BG16" s="166">
        <v>-24.289899999999999</v>
      </c>
      <c r="BH16" s="166">
        <v>-1.129</v>
      </c>
      <c r="BI16" s="167"/>
      <c r="BJ16" s="166">
        <v>-9.6987000000000005</v>
      </c>
      <c r="BK16" s="166">
        <v>0.36299999999999999</v>
      </c>
      <c r="BL16" s="167"/>
      <c r="BM16" s="167"/>
      <c r="BN16" s="166">
        <v>-154.36259999999999</v>
      </c>
      <c r="BO16" s="166">
        <v>25.7881</v>
      </c>
      <c r="BP16" s="166">
        <v>25.7881</v>
      </c>
      <c r="BQ16" s="166">
        <v>77.616900000000001</v>
      </c>
      <c r="BR16" s="166">
        <v>-181.30019999999999</v>
      </c>
      <c r="BS16" s="167"/>
      <c r="BT16" s="167"/>
      <c r="BU16" s="167"/>
      <c r="BV16" s="166">
        <v>7.7740999999999998</v>
      </c>
      <c r="BW16" s="166">
        <v>8.06</v>
      </c>
      <c r="BX16" s="166">
        <v>3.64</v>
      </c>
      <c r="BY16" s="166">
        <v>-16.11</v>
      </c>
      <c r="BZ16" s="166">
        <v>1.9</v>
      </c>
      <c r="CA16" s="166">
        <v>-12.319900000000001</v>
      </c>
      <c r="CB16" s="166">
        <v>-12.0519</v>
      </c>
      <c r="CC16" s="166">
        <v>12.3184</v>
      </c>
      <c r="CD16" s="166">
        <v>10.5593</v>
      </c>
      <c r="CE16" s="166">
        <v>-3.2544</v>
      </c>
      <c r="CF16" s="166">
        <v>-11.7433</v>
      </c>
      <c r="CG16" s="166">
        <v>-11.7355</v>
      </c>
      <c r="CH16" s="166">
        <v>-10.7446</v>
      </c>
      <c r="CI16" s="166">
        <v>5.9390999999999998</v>
      </c>
      <c r="CJ16" s="167"/>
      <c r="CK16" s="167"/>
      <c r="CL16" s="166">
        <v>15.3</v>
      </c>
      <c r="CM16" s="166">
        <v>-7.5</v>
      </c>
      <c r="CN16" s="166">
        <v>-0.97</v>
      </c>
      <c r="CO16" s="166">
        <v>22.435500000000001</v>
      </c>
      <c r="CP16" s="166">
        <v>22.456099999999999</v>
      </c>
      <c r="CQ16" s="166">
        <v>21.328600000000002</v>
      </c>
      <c r="CR16" s="166">
        <v>85.2911</v>
      </c>
      <c r="CS16" s="166">
        <v>85.978399999999993</v>
      </c>
      <c r="CT16" s="166">
        <v>-22.186599999999999</v>
      </c>
      <c r="CU16" s="166">
        <v>-64.821600000000004</v>
      </c>
      <c r="CV16" s="166">
        <v>-22.5564</v>
      </c>
      <c r="CW16" s="166">
        <v>1.7206999999999999</v>
      </c>
      <c r="CX16" s="166">
        <v>27.3</v>
      </c>
      <c r="CY16" s="166">
        <v>12.84</v>
      </c>
      <c r="CZ16" s="166">
        <v>2.8174000000000001</v>
      </c>
      <c r="DA16" s="166">
        <v>3.2256999999999998</v>
      </c>
      <c r="DB16" s="166">
        <v>-5.62</v>
      </c>
      <c r="DC16" s="167"/>
      <c r="DD16" s="166">
        <v>-7.5942999999999996</v>
      </c>
      <c r="DE16" s="166">
        <v>-7.2492000000000001</v>
      </c>
      <c r="DF16" s="166">
        <v>12.885199999999999</v>
      </c>
      <c r="DG16" s="166">
        <v>1.54E-2</v>
      </c>
      <c r="DH16" s="166">
        <v>-2.6713</v>
      </c>
      <c r="DI16" s="167"/>
      <c r="DJ16" s="167"/>
      <c r="DK16" s="166">
        <v>-5.9888000000000003</v>
      </c>
      <c r="DL16" s="166">
        <v>-3.3660999999999999</v>
      </c>
      <c r="DM16" s="166">
        <v>34.071300000000001</v>
      </c>
      <c r="DN16" s="166">
        <v>2.4178999999999999</v>
      </c>
      <c r="DO16" s="166">
        <v>-3.16</v>
      </c>
      <c r="DP16" s="166">
        <v>-0.54</v>
      </c>
      <c r="DQ16" s="166">
        <v>3.4289999999999998</v>
      </c>
      <c r="DR16" s="166">
        <v>-13.9658</v>
      </c>
      <c r="DS16" s="166">
        <v>-8.2799999999999994</v>
      </c>
      <c r="DT16" s="166">
        <v>-8.44</v>
      </c>
      <c r="DU16" s="166">
        <v>19.059999999999999</v>
      </c>
      <c r="DV16" s="166">
        <v>10.7</v>
      </c>
      <c r="DW16" s="166">
        <v>-18.854500000000002</v>
      </c>
      <c r="DX16" s="166">
        <v>-8.3544999999999998</v>
      </c>
      <c r="DY16" s="166">
        <v>-25.348299999999998</v>
      </c>
      <c r="DZ16" s="166">
        <v>-23.5182</v>
      </c>
      <c r="EA16" s="167"/>
      <c r="EB16" s="166">
        <v>-15.0032</v>
      </c>
      <c r="EC16" s="166">
        <v>-21.4846</v>
      </c>
      <c r="ED16" s="166">
        <v>-20.229800000000001</v>
      </c>
      <c r="EE16" s="166">
        <v>-17.1937</v>
      </c>
      <c r="EF16" s="166">
        <v>-19.900099999999998</v>
      </c>
      <c r="EG16" s="166">
        <v>-11.581</v>
      </c>
      <c r="EH16" s="166">
        <v>-176.60929999999999</v>
      </c>
      <c r="EI16" s="166">
        <v>-1.5254000000000001</v>
      </c>
      <c r="EJ16" s="167"/>
      <c r="EK16" s="166">
        <v>-7.2633999999999999</v>
      </c>
      <c r="EL16" s="166">
        <v>-7.8091999999999997</v>
      </c>
      <c r="EM16" s="166">
        <v>18.561900000000001</v>
      </c>
      <c r="EN16" s="166">
        <v>-20.543900000000001</v>
      </c>
      <c r="EO16" s="166">
        <v>-19.124300000000002</v>
      </c>
      <c r="EP16" s="166">
        <v>-5.1239999999999997</v>
      </c>
      <c r="EQ16" s="166">
        <v>-17.475300000000001</v>
      </c>
      <c r="ER16" s="166">
        <v>-17.1478</v>
      </c>
      <c r="ES16" s="166">
        <v>10.6692</v>
      </c>
      <c r="ET16" s="166">
        <v>13.51</v>
      </c>
      <c r="EU16" s="166">
        <v>-9.24</v>
      </c>
      <c r="EV16" s="166">
        <v>0.6</v>
      </c>
      <c r="EW16" s="166">
        <v>1.1508</v>
      </c>
      <c r="EX16" s="166">
        <v>-25.271799999999999</v>
      </c>
      <c r="EY16" s="166">
        <v>-5.2115</v>
      </c>
      <c r="EZ16" s="166">
        <v>6.0065</v>
      </c>
      <c r="FA16" s="166">
        <v>3.0434999999999999</v>
      </c>
      <c r="FB16" s="166">
        <v>13.262</v>
      </c>
      <c r="FC16" s="166">
        <v>-28.140999999999998</v>
      </c>
      <c r="FD16" s="167"/>
      <c r="FE16" s="167"/>
      <c r="FF16" s="166">
        <v>0.61</v>
      </c>
      <c r="FG16" s="166">
        <v>2.7715999999999998</v>
      </c>
      <c r="FH16" s="166">
        <v>0</v>
      </c>
      <c r="FI16" s="166">
        <v>0</v>
      </c>
      <c r="FJ16" s="166">
        <v>0</v>
      </c>
      <c r="FK16" s="166">
        <v>0</v>
      </c>
      <c r="FL16" s="166">
        <v>20.931999999999999</v>
      </c>
      <c r="FM16" s="166">
        <v>3.6240000000000001</v>
      </c>
      <c r="FN16" s="166">
        <v>3.8588</v>
      </c>
      <c r="FO16" s="166">
        <v>30.273800000000001</v>
      </c>
      <c r="FP16" s="166">
        <v>40.673299999999998</v>
      </c>
      <c r="FQ16" s="166">
        <v>18.717300000000002</v>
      </c>
      <c r="FR16" s="166">
        <v>-13.3</v>
      </c>
      <c r="FS16" s="166">
        <v>0.1012</v>
      </c>
      <c r="FT16" s="166">
        <v>0.2621</v>
      </c>
      <c r="FU16" s="166">
        <v>0.95</v>
      </c>
      <c r="FV16" s="166">
        <v>1.79</v>
      </c>
      <c r="FW16" s="166">
        <v>-18.179400000000001</v>
      </c>
      <c r="FX16" s="166">
        <v>1.5548999999999999</v>
      </c>
      <c r="FY16" s="166">
        <v>7.1</v>
      </c>
      <c r="FZ16" s="166">
        <v>0.86</v>
      </c>
      <c r="GA16" s="166">
        <v>2.2347000000000001</v>
      </c>
      <c r="GB16" s="166">
        <v>20.7</v>
      </c>
      <c r="GC16" s="166">
        <v>-41.4467</v>
      </c>
      <c r="GD16" s="166">
        <v>-32.527200000000001</v>
      </c>
      <c r="GE16" s="166">
        <v>-1.8</v>
      </c>
      <c r="GF16" s="166">
        <v>19.120799999999999</v>
      </c>
      <c r="GG16" s="167"/>
      <c r="GH16" s="166">
        <v>21.163699999999999</v>
      </c>
      <c r="GI16" s="167"/>
      <c r="GJ16" s="166">
        <v>-8.5958000000000006</v>
      </c>
      <c r="GK16" s="166">
        <v>1.893</v>
      </c>
      <c r="GL16" s="167"/>
      <c r="GM16" s="167"/>
      <c r="GN16" s="166">
        <v>-11.0944</v>
      </c>
      <c r="GO16" s="166">
        <v>-1.4E-2</v>
      </c>
      <c r="GP16" s="166">
        <v>6.5636999999999999</v>
      </c>
      <c r="GQ16" s="166">
        <v>-35.125399999999999</v>
      </c>
      <c r="GR16" s="166">
        <v>4.9206000000000003</v>
      </c>
      <c r="GS16" s="166">
        <v>5.5019999999999998</v>
      </c>
      <c r="GT16" s="166">
        <v>137.99440000000001</v>
      </c>
      <c r="GU16" s="166">
        <v>-12.8254</v>
      </c>
      <c r="GV16" s="166">
        <v>-10.6229</v>
      </c>
      <c r="GW16" s="166">
        <v>-6.4218999999999999</v>
      </c>
      <c r="GX16" s="166">
        <v>3.2559999999999998</v>
      </c>
      <c r="GY16" s="166">
        <v>3.7134999999999998</v>
      </c>
      <c r="GZ16" s="166">
        <v>3.5754999999999999</v>
      </c>
      <c r="HA16" s="166">
        <v>2.8525</v>
      </c>
      <c r="HB16" s="166">
        <v>2.3500999999999999</v>
      </c>
      <c r="HC16" s="166">
        <v>4.3773</v>
      </c>
      <c r="HD16" s="166">
        <v>-6.71</v>
      </c>
      <c r="HE16" s="166">
        <v>5.8121999999999998</v>
      </c>
      <c r="HF16" s="166">
        <v>48.086100000000002</v>
      </c>
      <c r="HG16" s="166">
        <v>7.7739000000000003</v>
      </c>
      <c r="HH16" s="166">
        <v>19.203399999999998</v>
      </c>
      <c r="HI16" s="166">
        <v>38.3155</v>
      </c>
      <c r="HJ16" s="166">
        <v>39.152500000000003</v>
      </c>
      <c r="HK16" s="166">
        <v>-5.9901</v>
      </c>
      <c r="HL16" s="166">
        <v>-7.2571000000000003</v>
      </c>
      <c r="HM16" s="166">
        <v>0</v>
      </c>
      <c r="HN16" s="166">
        <v>0</v>
      </c>
      <c r="HO16" s="167"/>
      <c r="HP16" s="167"/>
      <c r="HQ16" s="166">
        <v>-16.720099999999999</v>
      </c>
      <c r="HR16" s="166">
        <v>-16.5608</v>
      </c>
      <c r="HS16" s="166">
        <v>1.7912999999999999</v>
      </c>
      <c r="HT16" s="166">
        <v>1.5204</v>
      </c>
      <c r="HU16" s="166">
        <v>6.88</v>
      </c>
      <c r="HV16" s="166">
        <v>6.65</v>
      </c>
      <c r="HW16" s="166">
        <v>-28.7</v>
      </c>
      <c r="HX16" s="166">
        <v>-28</v>
      </c>
      <c r="HY16" s="166">
        <v>2.3557000000000001</v>
      </c>
      <c r="HZ16" s="166">
        <v>-11.52</v>
      </c>
      <c r="IA16" s="166">
        <v>35.486600000000003</v>
      </c>
      <c r="IB16" s="167"/>
      <c r="IC16" s="167"/>
      <c r="ID16" s="166">
        <v>-22.5</v>
      </c>
      <c r="IE16" s="166">
        <v>-35.799999999999997</v>
      </c>
      <c r="IF16" s="166">
        <v>3</v>
      </c>
      <c r="IG16" s="166">
        <v>2.5</v>
      </c>
      <c r="IH16" s="167"/>
      <c r="II16" s="167"/>
      <c r="IJ16" s="166">
        <v>-50.7211</v>
      </c>
      <c r="IK16" s="166">
        <v>12.5566</v>
      </c>
      <c r="IL16" s="166">
        <v>-261.00130000000001</v>
      </c>
      <c r="IM16" s="166">
        <v>-7.3945999999999996</v>
      </c>
      <c r="IN16" s="166">
        <v>1.8270999999999999</v>
      </c>
      <c r="IO16" s="166">
        <v>103.09139999999999</v>
      </c>
      <c r="IP16" s="166">
        <v>62.915700000000001</v>
      </c>
      <c r="IQ16" s="166">
        <v>110.1653</v>
      </c>
      <c r="IR16" s="166">
        <v>82.301199999999994</v>
      </c>
      <c r="IS16" s="166">
        <v>34.7547</v>
      </c>
      <c r="IT16" s="166">
        <v>36.480200000000004</v>
      </c>
      <c r="IU16" s="166">
        <v>31.417100000000001</v>
      </c>
      <c r="IV16" s="166">
        <v>3.5771000000000002</v>
      </c>
      <c r="IW16" s="166">
        <v>194.4452</v>
      </c>
      <c r="IX16" s="166">
        <v>-196.70429999999999</v>
      </c>
      <c r="IY16" s="166">
        <v>9.5058000000000007</v>
      </c>
      <c r="IZ16" s="166">
        <v>2.8515000000000001</v>
      </c>
      <c r="JA16" s="166">
        <v>2.5600000000000001E-2</v>
      </c>
      <c r="JB16" s="167"/>
      <c r="JC16" s="166">
        <v>-7.44</v>
      </c>
      <c r="JD16" s="166">
        <v>-0.26300000000000001</v>
      </c>
      <c r="JE16" s="166">
        <v>-0.27300000000000002</v>
      </c>
      <c r="JF16" s="166">
        <v>2.88</v>
      </c>
      <c r="JG16" s="166">
        <v>0.8</v>
      </c>
      <c r="JH16" s="166">
        <v>-4.7409999999999997</v>
      </c>
      <c r="JI16" s="166">
        <v>-7.3807999999999998</v>
      </c>
      <c r="JJ16" s="166">
        <v>17.259499999999999</v>
      </c>
      <c r="JK16" s="166">
        <v>-14.3847</v>
      </c>
      <c r="JL16" s="166">
        <v>7</v>
      </c>
      <c r="JM16" s="166">
        <v>1.48</v>
      </c>
      <c r="JN16" s="166">
        <v>-0.115</v>
      </c>
      <c r="JO16" s="166">
        <v>2.7147000000000001</v>
      </c>
      <c r="JP16" s="167"/>
      <c r="JQ16" s="166">
        <v>4.8215000000000003</v>
      </c>
      <c r="JR16" s="166">
        <v>4.2446000000000002</v>
      </c>
      <c r="JS16" s="166">
        <v>3.6234999999999999</v>
      </c>
      <c r="JT16" s="167"/>
      <c r="JU16" s="166">
        <v>21.5</v>
      </c>
      <c r="JV16" s="166">
        <v>1.5587</v>
      </c>
      <c r="JW16" s="167"/>
      <c r="JX16" s="167"/>
      <c r="JY16" s="167"/>
      <c r="JZ16" s="166">
        <v>-18.047599999999999</v>
      </c>
      <c r="KA16" s="166">
        <v>-21.921099999999999</v>
      </c>
      <c r="KB16" s="166">
        <v>2.6206999999999998</v>
      </c>
      <c r="KC16" s="166">
        <v>12.282299999999999</v>
      </c>
      <c r="KD16" s="166">
        <v>-16.281300000000002</v>
      </c>
      <c r="KE16" s="166">
        <v>2.6513</v>
      </c>
      <c r="KF16" s="166">
        <v>-23.8</v>
      </c>
      <c r="KG16" s="166">
        <v>5.8</v>
      </c>
      <c r="KH16" s="167"/>
      <c r="KI16" s="166">
        <v>-87.5608</v>
      </c>
    </row>
    <row r="17" spans="1:295" ht="18" customHeight="1" x14ac:dyDescent="0.35">
      <c r="A17" s="161" t="s">
        <v>63</v>
      </c>
      <c r="B17" s="161" t="s">
        <v>821</v>
      </c>
      <c r="C17" s="162">
        <v>0</v>
      </c>
      <c r="D17" s="162">
        <v>1.9542999999999999</v>
      </c>
      <c r="E17" s="162">
        <v>-4.5856000000000003</v>
      </c>
      <c r="F17" s="162">
        <v>2.4327999999999999</v>
      </c>
      <c r="G17" s="162">
        <v>9.2903000000000002</v>
      </c>
      <c r="H17" s="163"/>
      <c r="I17" s="162">
        <v>17.3291</v>
      </c>
      <c r="J17" s="163"/>
      <c r="K17" s="162">
        <v>7.2388000000000003</v>
      </c>
      <c r="L17" s="162">
        <v>2.3458999999999999</v>
      </c>
      <c r="M17" s="162">
        <v>3.8209</v>
      </c>
      <c r="N17" s="162">
        <v>-8.8800000000000008</v>
      </c>
      <c r="O17" s="163"/>
      <c r="P17" s="162">
        <v>-2.2000000000000002</v>
      </c>
      <c r="Q17" s="163"/>
      <c r="R17" s="162">
        <v>-15.4</v>
      </c>
      <c r="S17" s="162">
        <v>1.6580999999999999</v>
      </c>
      <c r="T17" s="162">
        <v>10.925599999999999</v>
      </c>
      <c r="U17" s="162">
        <v>3.4032</v>
      </c>
      <c r="V17" s="163"/>
      <c r="W17" s="162">
        <v>6.1120000000000001</v>
      </c>
      <c r="X17" s="162">
        <v>7.3959999999999999</v>
      </c>
      <c r="Y17" s="162">
        <v>-2.8570000000000002</v>
      </c>
      <c r="Z17" s="162">
        <v>1.1533</v>
      </c>
      <c r="AA17" s="163"/>
      <c r="AB17" s="162">
        <v>-1.4116</v>
      </c>
      <c r="AC17" s="162">
        <v>0.16900000000000001</v>
      </c>
      <c r="AD17" s="163"/>
      <c r="AE17" s="162">
        <v>7.9669999999999996</v>
      </c>
      <c r="AF17" s="162">
        <v>-11.1</v>
      </c>
      <c r="AG17" s="162">
        <v>-17.600000000000001</v>
      </c>
      <c r="AH17" s="162">
        <v>1.488</v>
      </c>
      <c r="AI17" s="162">
        <v>0.189</v>
      </c>
      <c r="AJ17" s="162">
        <v>-16.59</v>
      </c>
      <c r="AK17" s="162">
        <v>-16.64</v>
      </c>
      <c r="AL17" s="163"/>
      <c r="AM17" s="162">
        <v>-9.9700000000000006</v>
      </c>
      <c r="AN17" s="162">
        <v>-9.8800000000000008</v>
      </c>
      <c r="AO17" s="162">
        <v>5.3345000000000002</v>
      </c>
      <c r="AP17" s="162">
        <v>3.5672999999999999</v>
      </c>
      <c r="AQ17" s="162">
        <v>16.386099999999999</v>
      </c>
      <c r="AR17" s="162">
        <v>17.945599999999999</v>
      </c>
      <c r="AS17" s="162">
        <v>-12.704000000000001</v>
      </c>
      <c r="AT17" s="162">
        <v>-11.118600000000001</v>
      </c>
      <c r="AU17" s="162">
        <v>-11.325799999999999</v>
      </c>
      <c r="AV17" s="162">
        <v>0.15770000000000001</v>
      </c>
      <c r="AW17" s="162">
        <v>9.0800000000000006E-2</v>
      </c>
      <c r="AX17" s="162">
        <v>-16.075099999999999</v>
      </c>
      <c r="AY17" s="162">
        <v>-14.333600000000001</v>
      </c>
      <c r="AZ17" s="162">
        <v>4.7469000000000001</v>
      </c>
      <c r="BA17" s="162">
        <v>25.8369</v>
      </c>
      <c r="BB17" s="162">
        <v>-4.2244999999999999</v>
      </c>
      <c r="BC17" s="162">
        <v>15.9314</v>
      </c>
      <c r="BD17" s="162">
        <v>-3.8</v>
      </c>
      <c r="BE17" s="162">
        <v>-4.4000000000000004</v>
      </c>
      <c r="BF17" s="162">
        <v>-24.570399999999999</v>
      </c>
      <c r="BG17" s="162">
        <v>-24.1127</v>
      </c>
      <c r="BH17" s="162">
        <v>-1.1387</v>
      </c>
      <c r="BI17" s="163"/>
      <c r="BJ17" s="162">
        <v>-10.3957</v>
      </c>
      <c r="BK17" s="162">
        <v>0.24809999999999999</v>
      </c>
      <c r="BL17" s="163"/>
      <c r="BM17" s="163"/>
      <c r="BN17" s="162">
        <v>-152.31780000000001</v>
      </c>
      <c r="BO17" s="162">
        <v>26.306899999999999</v>
      </c>
      <c r="BP17" s="162">
        <v>26.428999999999998</v>
      </c>
      <c r="BQ17" s="162">
        <v>75.8172</v>
      </c>
      <c r="BR17" s="162">
        <v>-181.3706</v>
      </c>
      <c r="BS17" s="163"/>
      <c r="BT17" s="163"/>
      <c r="BU17" s="163"/>
      <c r="BV17" s="163"/>
      <c r="BW17" s="162">
        <v>7.98</v>
      </c>
      <c r="BX17" s="162">
        <v>3.34</v>
      </c>
      <c r="BY17" s="162">
        <v>-16.170000000000002</v>
      </c>
      <c r="BZ17" s="162">
        <v>2.4</v>
      </c>
      <c r="CA17" s="162">
        <v>-12.0519</v>
      </c>
      <c r="CB17" s="162">
        <v>-11.784000000000001</v>
      </c>
      <c r="CC17" s="162">
        <v>11.035500000000001</v>
      </c>
      <c r="CD17" s="162">
        <v>9.3864999999999998</v>
      </c>
      <c r="CE17" s="162">
        <v>-3.6002000000000001</v>
      </c>
      <c r="CF17" s="162">
        <v>-10.712899999999999</v>
      </c>
      <c r="CG17" s="162">
        <v>-10.727399999999999</v>
      </c>
      <c r="CH17" s="162">
        <v>-10.0692</v>
      </c>
      <c r="CI17" s="162">
        <v>6.5536000000000003</v>
      </c>
      <c r="CJ17" s="163"/>
      <c r="CK17" s="163"/>
      <c r="CL17" s="162">
        <v>16.3</v>
      </c>
      <c r="CM17" s="162">
        <v>-7.4</v>
      </c>
      <c r="CN17" s="162">
        <v>-0.97</v>
      </c>
      <c r="CO17" s="162">
        <v>23.836600000000001</v>
      </c>
      <c r="CP17" s="162">
        <v>23.859500000000001</v>
      </c>
      <c r="CQ17" s="162">
        <v>23.131399999999999</v>
      </c>
      <c r="CR17" s="162">
        <v>85.270300000000006</v>
      </c>
      <c r="CS17" s="162">
        <v>85.371899999999997</v>
      </c>
      <c r="CT17" s="162">
        <v>-22.960100000000001</v>
      </c>
      <c r="CU17" s="162">
        <v>-65.862099999999998</v>
      </c>
      <c r="CV17" s="162">
        <v>-23.256900000000002</v>
      </c>
      <c r="CW17" s="162">
        <v>1.4859</v>
      </c>
      <c r="CX17" s="162">
        <v>26.44</v>
      </c>
      <c r="CY17" s="162">
        <v>12.46</v>
      </c>
      <c r="CZ17" s="162">
        <v>2.6610999999999998</v>
      </c>
      <c r="DA17" s="162">
        <v>3.1280999999999999</v>
      </c>
      <c r="DB17" s="162">
        <v>-5.38</v>
      </c>
      <c r="DC17" s="163"/>
      <c r="DD17" s="162">
        <v>-8.0998000000000001</v>
      </c>
      <c r="DE17" s="162">
        <v>-8.2655999999999992</v>
      </c>
      <c r="DF17" s="162">
        <v>13.9389</v>
      </c>
      <c r="DG17" s="162">
        <v>1.5599999999999999E-2</v>
      </c>
      <c r="DH17" s="162">
        <v>-2.492</v>
      </c>
      <c r="DI17" s="163"/>
      <c r="DJ17" s="163"/>
      <c r="DK17" s="162">
        <v>-6.1597</v>
      </c>
      <c r="DL17" s="162">
        <v>-3.9272</v>
      </c>
      <c r="DM17" s="162">
        <v>33.598199999999999</v>
      </c>
      <c r="DN17" s="162">
        <v>1.6757</v>
      </c>
      <c r="DO17" s="162">
        <v>-3.6</v>
      </c>
      <c r="DP17" s="162">
        <v>-0.48</v>
      </c>
      <c r="DQ17" s="162">
        <v>3.0914999999999999</v>
      </c>
      <c r="DR17" s="162">
        <v>-16.225899999999999</v>
      </c>
      <c r="DS17" s="162">
        <v>-8.42</v>
      </c>
      <c r="DT17" s="162">
        <v>-8.5399999999999991</v>
      </c>
      <c r="DU17" s="162">
        <v>19.68</v>
      </c>
      <c r="DV17" s="162">
        <v>10.62</v>
      </c>
      <c r="DW17" s="162">
        <v>-17.309100000000001</v>
      </c>
      <c r="DX17" s="162">
        <v>-8.6273</v>
      </c>
      <c r="DY17" s="162">
        <v>-23.572399999999998</v>
      </c>
      <c r="DZ17" s="162">
        <v>-22.2818</v>
      </c>
      <c r="EA17" s="163"/>
      <c r="EB17" s="162">
        <v>-15.7273</v>
      </c>
      <c r="EC17" s="162">
        <v>-21.8645</v>
      </c>
      <c r="ED17" s="162">
        <v>-21.6934</v>
      </c>
      <c r="EE17" s="162">
        <v>-16.031199999999998</v>
      </c>
      <c r="EF17" s="162">
        <v>-17.348600000000001</v>
      </c>
      <c r="EG17" s="162">
        <v>-11.211</v>
      </c>
      <c r="EH17" s="162">
        <v>-172.22980000000001</v>
      </c>
      <c r="EI17" s="162">
        <v>2.0390000000000001</v>
      </c>
      <c r="EJ17" s="163"/>
      <c r="EK17" s="162">
        <v>-7.3007</v>
      </c>
      <c r="EL17" s="162">
        <v>-7.5532000000000004</v>
      </c>
      <c r="EM17" s="162">
        <v>22.314699999999998</v>
      </c>
      <c r="EN17" s="162">
        <v>-22.591699999999999</v>
      </c>
      <c r="EO17" s="162">
        <v>-22.088000000000001</v>
      </c>
      <c r="EP17" s="162">
        <v>7.1840000000000002</v>
      </c>
      <c r="EQ17" s="162">
        <v>-18.741199999999999</v>
      </c>
      <c r="ER17" s="162">
        <v>-18.590399999999999</v>
      </c>
      <c r="ES17" s="162">
        <v>8.2215000000000007</v>
      </c>
      <c r="ET17" s="162">
        <v>0</v>
      </c>
      <c r="EU17" s="162">
        <v>-9.1</v>
      </c>
      <c r="EV17" s="162">
        <v>-0.1</v>
      </c>
      <c r="EW17" s="162">
        <v>1.0833999999999999</v>
      </c>
      <c r="EX17" s="162">
        <v>-29.563500000000001</v>
      </c>
      <c r="EY17" s="162">
        <v>-5.4057000000000004</v>
      </c>
      <c r="EZ17" s="162">
        <v>5.7237999999999998</v>
      </c>
      <c r="FA17" s="162">
        <v>3.2410999999999999</v>
      </c>
      <c r="FB17" s="162">
        <v>10.350199999999999</v>
      </c>
      <c r="FC17" s="162">
        <v>-27.2333</v>
      </c>
      <c r="FD17" s="163"/>
      <c r="FE17" s="163"/>
      <c r="FF17" s="162">
        <v>0.5212</v>
      </c>
      <c r="FG17" s="162">
        <v>3.3666999999999998</v>
      </c>
      <c r="FH17" s="162">
        <v>4.5244</v>
      </c>
      <c r="FI17" s="162">
        <v>2.7995999999999999</v>
      </c>
      <c r="FJ17" s="162">
        <v>0</v>
      </c>
      <c r="FK17" s="162">
        <v>-0.16750000000000001</v>
      </c>
      <c r="FL17" s="162">
        <v>18.420200000000001</v>
      </c>
      <c r="FM17" s="162">
        <v>3.9914000000000001</v>
      </c>
      <c r="FN17" s="162">
        <v>4.0252999999999997</v>
      </c>
      <c r="FO17" s="162">
        <v>29.1739</v>
      </c>
      <c r="FP17" s="162">
        <v>39.549700000000001</v>
      </c>
      <c r="FQ17" s="162">
        <v>18.204599999999999</v>
      </c>
      <c r="FR17" s="162">
        <v>-13.54</v>
      </c>
      <c r="FS17" s="162">
        <v>-0.81069999999999998</v>
      </c>
      <c r="FT17" s="162">
        <v>0.27950000000000003</v>
      </c>
      <c r="FU17" s="162">
        <v>7.0000000000000007E-2</v>
      </c>
      <c r="FV17" s="162">
        <v>0.75</v>
      </c>
      <c r="FW17" s="162">
        <v>-17.711300000000001</v>
      </c>
      <c r="FX17" s="162">
        <v>1.4561999999999999</v>
      </c>
      <c r="FY17" s="162">
        <v>7.0259999999999998</v>
      </c>
      <c r="FZ17" s="162">
        <v>0.872</v>
      </c>
      <c r="GA17" s="162">
        <v>2.1080000000000001</v>
      </c>
      <c r="GB17" s="162">
        <v>21.21</v>
      </c>
      <c r="GC17" s="162">
        <v>-40.054299999999998</v>
      </c>
      <c r="GD17" s="162">
        <v>-31.136299999999999</v>
      </c>
      <c r="GE17" s="162">
        <v>-1.96</v>
      </c>
      <c r="GF17" s="162">
        <v>19.440200000000001</v>
      </c>
      <c r="GG17" s="163"/>
      <c r="GH17" s="162">
        <v>21.103999999999999</v>
      </c>
      <c r="GI17" s="163"/>
      <c r="GJ17" s="162">
        <v>-8.6937999999999995</v>
      </c>
      <c r="GK17" s="162">
        <v>1.9092</v>
      </c>
      <c r="GL17" s="163"/>
      <c r="GM17" s="163"/>
      <c r="GN17" s="162">
        <v>-11.3773</v>
      </c>
      <c r="GO17" s="162">
        <v>0.63190000000000002</v>
      </c>
      <c r="GP17" s="162">
        <v>5.7732999999999999</v>
      </c>
      <c r="GQ17" s="163"/>
      <c r="GR17" s="162">
        <v>4.7557</v>
      </c>
      <c r="GS17" s="162">
        <v>5.0902000000000003</v>
      </c>
      <c r="GT17" s="162">
        <v>139.78450000000001</v>
      </c>
      <c r="GU17" s="162">
        <v>-12.8146</v>
      </c>
      <c r="GV17" s="162">
        <v>-10.326000000000001</v>
      </c>
      <c r="GW17" s="162">
        <v>-6.5067000000000004</v>
      </c>
      <c r="GX17" s="162">
        <v>3.4217</v>
      </c>
      <c r="GY17" s="162">
        <v>3.4718</v>
      </c>
      <c r="GZ17" s="162">
        <v>3.3540000000000001</v>
      </c>
      <c r="HA17" s="162">
        <v>3</v>
      </c>
      <c r="HB17" s="162">
        <v>3.7982</v>
      </c>
      <c r="HC17" s="162">
        <v>5.2411000000000003</v>
      </c>
      <c r="HD17" s="162">
        <v>-5.45</v>
      </c>
      <c r="HE17" s="162">
        <v>4.8510999999999997</v>
      </c>
      <c r="HF17" s="162">
        <v>50.256599999999999</v>
      </c>
      <c r="HG17" s="162">
        <v>15.4421</v>
      </c>
      <c r="HH17" s="162">
        <v>14.643599999999999</v>
      </c>
      <c r="HI17" s="162">
        <v>40.284199999999998</v>
      </c>
      <c r="HJ17" s="162">
        <v>40.341900000000003</v>
      </c>
      <c r="HK17" s="162">
        <v>-6.89</v>
      </c>
      <c r="HL17" s="162">
        <v>-7.5438000000000001</v>
      </c>
      <c r="HM17" s="162">
        <v>0</v>
      </c>
      <c r="HN17" s="162">
        <v>-10.897</v>
      </c>
      <c r="HO17" s="162">
        <v>54.349899999999998</v>
      </c>
      <c r="HP17" s="163"/>
      <c r="HQ17" s="162">
        <v>-15.577500000000001</v>
      </c>
      <c r="HR17" s="162">
        <v>-15.2753</v>
      </c>
      <c r="HS17" s="162">
        <v>1.6115999999999999</v>
      </c>
      <c r="HT17" s="162">
        <v>1.6440999999999999</v>
      </c>
      <c r="HU17" s="162">
        <v>6.9</v>
      </c>
      <c r="HV17" s="162">
        <v>6.87</v>
      </c>
      <c r="HW17" s="162">
        <v>-27.3</v>
      </c>
      <c r="HX17" s="162">
        <v>-27.4</v>
      </c>
      <c r="HY17" s="162">
        <v>2.5497999999999998</v>
      </c>
      <c r="HZ17" s="162">
        <v>-11.04</v>
      </c>
      <c r="IA17" s="162">
        <v>36.307899999999997</v>
      </c>
      <c r="IB17" s="163"/>
      <c r="IC17" s="163"/>
      <c r="ID17" s="162">
        <v>-22.1</v>
      </c>
      <c r="IE17" s="162">
        <v>-36.200000000000003</v>
      </c>
      <c r="IF17" s="162">
        <v>3.1</v>
      </c>
      <c r="IG17" s="162">
        <v>2.5</v>
      </c>
      <c r="IH17" s="163"/>
      <c r="II17" s="163"/>
      <c r="IJ17" s="162">
        <v>-37.163800000000002</v>
      </c>
      <c r="IK17" s="162">
        <v>6.1276000000000002</v>
      </c>
      <c r="IL17" s="162">
        <v>-260.4434</v>
      </c>
      <c r="IM17" s="162">
        <v>-10.307600000000001</v>
      </c>
      <c r="IN17" s="162">
        <v>2.8525999999999998</v>
      </c>
      <c r="IO17" s="162">
        <v>103.1352</v>
      </c>
      <c r="IP17" s="162">
        <v>65.441900000000004</v>
      </c>
      <c r="IQ17" s="162">
        <v>110.1795</v>
      </c>
      <c r="IR17" s="162">
        <v>82.134399999999999</v>
      </c>
      <c r="IS17" s="162">
        <v>36.564999999999998</v>
      </c>
      <c r="IT17" s="162">
        <v>31.2469</v>
      </c>
      <c r="IU17" s="162">
        <v>29.458600000000001</v>
      </c>
      <c r="IV17" s="162">
        <v>0.86739999999999995</v>
      </c>
      <c r="IW17" s="162">
        <v>195.75720000000001</v>
      </c>
      <c r="IX17" s="162">
        <v>-195.78649999999999</v>
      </c>
      <c r="IY17" s="162">
        <v>11.051399999999999</v>
      </c>
      <c r="IZ17" s="162">
        <v>1.9081999999999999</v>
      </c>
      <c r="JA17" s="162">
        <v>1.1999999999999999E-3</v>
      </c>
      <c r="JB17" s="163"/>
      <c r="JC17" s="162">
        <v>-7.2</v>
      </c>
      <c r="JD17" s="162">
        <v>-0.23200000000000001</v>
      </c>
      <c r="JE17" s="162">
        <v>-0.24099999999999999</v>
      </c>
      <c r="JF17" s="162">
        <v>3.12</v>
      </c>
      <c r="JG17" s="162">
        <v>2</v>
      </c>
      <c r="JH17" s="162">
        <v>-5.2862999999999998</v>
      </c>
      <c r="JI17" s="162">
        <v>-7.9667000000000003</v>
      </c>
      <c r="JJ17" s="162">
        <v>17.491399999999999</v>
      </c>
      <c r="JK17" s="162">
        <v>-14.354200000000001</v>
      </c>
      <c r="JL17" s="162">
        <v>7.4</v>
      </c>
      <c r="JM17" s="162">
        <v>2.3679999999999999</v>
      </c>
      <c r="JN17" s="162">
        <v>1.7589999999999999</v>
      </c>
      <c r="JO17" s="162">
        <v>2.7277</v>
      </c>
      <c r="JP17" s="162">
        <v>3.1019999999999999</v>
      </c>
      <c r="JQ17" s="162">
        <v>4.5522</v>
      </c>
      <c r="JR17" s="162">
        <v>4.0923999999999996</v>
      </c>
      <c r="JS17" s="162">
        <v>4.0785</v>
      </c>
      <c r="JT17" s="163"/>
      <c r="JU17" s="162">
        <v>20.9</v>
      </c>
      <c r="JV17" s="162">
        <v>2.2940999999999998</v>
      </c>
      <c r="JW17" s="163"/>
      <c r="JX17" s="163"/>
      <c r="JY17" s="163"/>
      <c r="JZ17" s="162">
        <v>-16.747299999999999</v>
      </c>
      <c r="KA17" s="162">
        <v>-21.287099999999999</v>
      </c>
      <c r="KB17" s="162">
        <v>2.5243000000000002</v>
      </c>
      <c r="KC17" s="162">
        <v>12.5497</v>
      </c>
      <c r="KD17" s="162">
        <v>-16.691600000000001</v>
      </c>
      <c r="KE17" s="162">
        <v>2.8906000000000001</v>
      </c>
      <c r="KF17" s="162">
        <v>-22.9</v>
      </c>
      <c r="KG17" s="162">
        <v>5.4</v>
      </c>
      <c r="KH17" s="163"/>
      <c r="KI17" s="162">
        <v>-90.400800000000004</v>
      </c>
    </row>
    <row r="18" spans="1:295" ht="18" customHeight="1" x14ac:dyDescent="0.35">
      <c r="A18" s="161" t="s">
        <v>63</v>
      </c>
      <c r="B18" s="161" t="s">
        <v>822</v>
      </c>
      <c r="C18" s="164">
        <v>0</v>
      </c>
      <c r="D18" s="164">
        <v>1.9981</v>
      </c>
      <c r="E18" s="164">
        <v>-4.6694000000000004</v>
      </c>
      <c r="F18" s="164">
        <v>2.3658999999999999</v>
      </c>
      <c r="G18" s="164">
        <v>9.2296999999999993</v>
      </c>
      <c r="H18" s="165"/>
      <c r="I18" s="164">
        <v>17.106100000000001</v>
      </c>
      <c r="J18" s="165"/>
      <c r="K18" s="164">
        <v>7.1116999999999999</v>
      </c>
      <c r="L18" s="164">
        <v>2.2538999999999998</v>
      </c>
      <c r="M18" s="164">
        <v>3.7509000000000001</v>
      </c>
      <c r="N18" s="164">
        <v>-8.8800000000000008</v>
      </c>
      <c r="O18" s="165"/>
      <c r="P18" s="164">
        <v>-2.2000000000000002</v>
      </c>
      <c r="Q18" s="165"/>
      <c r="R18" s="164">
        <v>-15.4</v>
      </c>
      <c r="S18" s="164">
        <v>1.5789</v>
      </c>
      <c r="T18" s="164">
        <v>9.8498000000000001</v>
      </c>
      <c r="U18" s="164">
        <v>3.1749000000000001</v>
      </c>
      <c r="V18" s="165"/>
      <c r="W18" s="164">
        <v>6.0144000000000002</v>
      </c>
      <c r="X18" s="164">
        <v>7.5831999999999997</v>
      </c>
      <c r="Y18" s="164">
        <v>-2.8307000000000002</v>
      </c>
      <c r="Z18" s="164">
        <v>1.1634</v>
      </c>
      <c r="AA18" s="165"/>
      <c r="AB18" s="164">
        <v>-1.3728</v>
      </c>
      <c r="AC18" s="164">
        <v>0.24099999999999999</v>
      </c>
      <c r="AD18" s="165"/>
      <c r="AE18" s="164">
        <v>8.3000000000000007</v>
      </c>
      <c r="AF18" s="164">
        <v>-11.1</v>
      </c>
      <c r="AG18" s="164">
        <v>-17.600000000000001</v>
      </c>
      <c r="AH18" s="164">
        <v>1.452</v>
      </c>
      <c r="AI18" s="164">
        <v>0.186</v>
      </c>
      <c r="AJ18" s="164">
        <v>-16.559999999999999</v>
      </c>
      <c r="AK18" s="164">
        <v>-16.62</v>
      </c>
      <c r="AL18" s="165"/>
      <c r="AM18" s="164">
        <v>-9.7100000000000009</v>
      </c>
      <c r="AN18" s="164">
        <v>-9.42</v>
      </c>
      <c r="AO18" s="164">
        <v>5.1936</v>
      </c>
      <c r="AP18" s="164">
        <v>3.9270999999999998</v>
      </c>
      <c r="AQ18" s="164">
        <v>14.337</v>
      </c>
      <c r="AR18" s="164">
        <v>15.0816</v>
      </c>
      <c r="AS18" s="164">
        <v>-12.7814</v>
      </c>
      <c r="AT18" s="164">
        <v>-11.5205</v>
      </c>
      <c r="AU18" s="164">
        <v>-12.371499999999999</v>
      </c>
      <c r="AV18" s="164">
        <v>18.6477</v>
      </c>
      <c r="AW18" s="164">
        <v>17.671299999999999</v>
      </c>
      <c r="AX18" s="164">
        <v>-17.950500000000002</v>
      </c>
      <c r="AY18" s="164">
        <v>-15.003399999999999</v>
      </c>
      <c r="AZ18" s="164">
        <v>6.7195999999999998</v>
      </c>
      <c r="BA18" s="164">
        <v>29.897400000000001</v>
      </c>
      <c r="BB18" s="164">
        <v>-8.3347999999999995</v>
      </c>
      <c r="BC18" s="164">
        <v>15.7723</v>
      </c>
      <c r="BD18" s="164">
        <v>-4.0999999999999996</v>
      </c>
      <c r="BE18" s="164">
        <v>-4.4000000000000004</v>
      </c>
      <c r="BF18" s="164">
        <v>-23.8626</v>
      </c>
      <c r="BG18" s="164">
        <v>-23.808900000000001</v>
      </c>
      <c r="BH18" s="164">
        <v>-1.1091</v>
      </c>
      <c r="BI18" s="165"/>
      <c r="BJ18" s="164">
        <v>-11.716100000000001</v>
      </c>
      <c r="BK18" s="164">
        <v>0.27910000000000001</v>
      </c>
      <c r="BL18" s="165"/>
      <c r="BM18" s="165"/>
      <c r="BN18" s="164">
        <v>-144.56610000000001</v>
      </c>
      <c r="BO18" s="164">
        <v>24.2317</v>
      </c>
      <c r="BP18" s="164">
        <v>24.2622</v>
      </c>
      <c r="BQ18" s="164">
        <v>71.956100000000006</v>
      </c>
      <c r="BR18" s="164">
        <v>-175.1738</v>
      </c>
      <c r="BS18" s="165"/>
      <c r="BT18" s="165"/>
      <c r="BU18" s="165"/>
      <c r="BV18" s="165"/>
      <c r="BW18" s="164">
        <v>8.06</v>
      </c>
      <c r="BX18" s="164">
        <v>3.68</v>
      </c>
      <c r="BY18" s="164">
        <v>-16.079999999999998</v>
      </c>
      <c r="BZ18" s="164">
        <v>2.13</v>
      </c>
      <c r="CA18" s="164">
        <v>-11.382199999999999</v>
      </c>
      <c r="CB18" s="164">
        <v>-11.382199999999999</v>
      </c>
      <c r="CC18" s="164">
        <v>10.4796</v>
      </c>
      <c r="CD18" s="164">
        <v>8.5160999999999998</v>
      </c>
      <c r="CE18" s="164">
        <v>-3.9308000000000001</v>
      </c>
      <c r="CF18" s="164">
        <v>-10.5809</v>
      </c>
      <c r="CG18" s="164">
        <v>-10.651199999999999</v>
      </c>
      <c r="CH18" s="164">
        <v>-10.310600000000001</v>
      </c>
      <c r="CI18" s="164">
        <v>6.5587</v>
      </c>
      <c r="CJ18" s="165"/>
      <c r="CK18" s="165"/>
      <c r="CL18" s="164">
        <v>15.9</v>
      </c>
      <c r="CM18" s="164">
        <v>-6.7</v>
      </c>
      <c r="CN18" s="164">
        <v>-0.98</v>
      </c>
      <c r="CO18" s="164">
        <v>23.462</v>
      </c>
      <c r="CP18" s="164">
        <v>23.514600000000002</v>
      </c>
      <c r="CQ18" s="164">
        <v>22.330500000000001</v>
      </c>
      <c r="CR18" s="164">
        <v>83.619</v>
      </c>
      <c r="CS18" s="164">
        <v>84.633300000000006</v>
      </c>
      <c r="CT18" s="164">
        <v>-23.033999999999999</v>
      </c>
      <c r="CU18" s="164">
        <v>-63.86</v>
      </c>
      <c r="CV18" s="164">
        <v>-22.491800000000001</v>
      </c>
      <c r="CW18" s="164">
        <v>1.4743999999999999</v>
      </c>
      <c r="CX18" s="164">
        <v>26.82</v>
      </c>
      <c r="CY18" s="164">
        <v>12.73</v>
      </c>
      <c r="CZ18" s="164">
        <v>2.3485999999999998</v>
      </c>
      <c r="DA18" s="164">
        <v>2.7374000000000001</v>
      </c>
      <c r="DB18" s="164">
        <v>-4.9400000000000004</v>
      </c>
      <c r="DC18" s="165"/>
      <c r="DD18" s="164">
        <v>-7.2884000000000002</v>
      </c>
      <c r="DE18" s="164">
        <v>-7.4954000000000001</v>
      </c>
      <c r="DF18" s="164">
        <v>11.894600000000001</v>
      </c>
      <c r="DG18" s="164">
        <v>1.55E-2</v>
      </c>
      <c r="DH18" s="164">
        <v>-2.1282000000000001</v>
      </c>
      <c r="DI18" s="165"/>
      <c r="DJ18" s="165"/>
      <c r="DK18" s="164">
        <v>-6.1364999999999998</v>
      </c>
      <c r="DL18" s="164">
        <v>-3.9272</v>
      </c>
      <c r="DM18" s="164">
        <v>34.859900000000003</v>
      </c>
      <c r="DN18" s="164">
        <v>1.6757</v>
      </c>
      <c r="DO18" s="164">
        <v>-3.61</v>
      </c>
      <c r="DP18" s="164">
        <v>-0.73</v>
      </c>
      <c r="DQ18" s="164">
        <v>3.1320000000000001</v>
      </c>
      <c r="DR18" s="164">
        <v>-17.343499999999999</v>
      </c>
      <c r="DS18" s="164">
        <v>-8.6300000000000008</v>
      </c>
      <c r="DT18" s="164">
        <v>-8.77</v>
      </c>
      <c r="DU18" s="164">
        <v>20.49</v>
      </c>
      <c r="DV18" s="164">
        <v>10.66</v>
      </c>
      <c r="DW18" s="164">
        <v>-14.7818</v>
      </c>
      <c r="DX18" s="164">
        <v>-7.8273000000000001</v>
      </c>
      <c r="DY18" s="164">
        <v>-23.128499999999999</v>
      </c>
      <c r="DZ18" s="164">
        <v>-22.6</v>
      </c>
      <c r="EA18" s="165"/>
      <c r="EB18" s="164">
        <v>-14.211499999999999</v>
      </c>
      <c r="EC18" s="164">
        <v>-18.918500000000002</v>
      </c>
      <c r="ED18" s="164">
        <v>-18.6937</v>
      </c>
      <c r="EE18" s="164">
        <v>-20.9999</v>
      </c>
      <c r="EF18" s="164">
        <v>-17.894200000000001</v>
      </c>
      <c r="EG18" s="164">
        <v>-11.278</v>
      </c>
      <c r="EH18" s="164">
        <v>-169.9984</v>
      </c>
      <c r="EI18" s="164">
        <v>3.8471000000000002</v>
      </c>
      <c r="EJ18" s="165"/>
      <c r="EK18" s="164">
        <v>-8.0838999999999999</v>
      </c>
      <c r="EL18" s="164">
        <v>-8.6173999999999999</v>
      </c>
      <c r="EM18" s="164">
        <v>20.121500000000001</v>
      </c>
      <c r="EN18" s="164">
        <v>-19.864899999999999</v>
      </c>
      <c r="EO18" s="164">
        <v>-20.713899999999999</v>
      </c>
      <c r="EP18" s="164">
        <v>-4.0999999999999996</v>
      </c>
      <c r="EQ18" s="164">
        <v>-17.790299999999998</v>
      </c>
      <c r="ER18" s="164">
        <v>-16.5641</v>
      </c>
      <c r="ES18" s="164">
        <v>11.567600000000001</v>
      </c>
      <c r="ET18" s="164">
        <v>12.25</v>
      </c>
      <c r="EU18" s="164">
        <v>-8.5399999999999991</v>
      </c>
      <c r="EV18" s="164">
        <v>-2.5</v>
      </c>
      <c r="EW18" s="164">
        <v>0.96530000000000005</v>
      </c>
      <c r="EX18" s="164">
        <v>-22.297699999999999</v>
      </c>
      <c r="EY18" s="164">
        <v>-5.3026</v>
      </c>
      <c r="EZ18" s="164">
        <v>5.8769</v>
      </c>
      <c r="FA18" s="164">
        <v>2.9933999999999998</v>
      </c>
      <c r="FB18" s="164">
        <v>6.2473999999999998</v>
      </c>
      <c r="FC18" s="164">
        <v>-27.166699999999999</v>
      </c>
      <c r="FD18" s="165"/>
      <c r="FE18" s="165"/>
      <c r="FF18" s="164">
        <v>0.63319999999999999</v>
      </c>
      <c r="FG18" s="164">
        <v>3.7826</v>
      </c>
      <c r="FH18" s="164">
        <v>3.1379999999999999</v>
      </c>
      <c r="FI18" s="164">
        <v>0</v>
      </c>
      <c r="FJ18" s="164">
        <v>0</v>
      </c>
      <c r="FK18" s="164">
        <v>0</v>
      </c>
      <c r="FL18" s="164">
        <v>17.9178</v>
      </c>
      <c r="FM18" s="164">
        <v>3.4215</v>
      </c>
      <c r="FN18" s="164">
        <v>3.0217000000000001</v>
      </c>
      <c r="FO18" s="164">
        <v>28.911100000000001</v>
      </c>
      <c r="FP18" s="164">
        <v>38.473999999999997</v>
      </c>
      <c r="FQ18" s="164">
        <v>18.9175</v>
      </c>
      <c r="FR18" s="164">
        <v>-15.03</v>
      </c>
      <c r="FS18" s="164">
        <v>-1.1073</v>
      </c>
      <c r="FT18" s="164">
        <v>0.28039999999999998</v>
      </c>
      <c r="FU18" s="164">
        <v>0.66</v>
      </c>
      <c r="FV18" s="164">
        <v>0.51</v>
      </c>
      <c r="FW18" s="164">
        <v>-19.751799999999999</v>
      </c>
      <c r="FX18" s="164">
        <v>1.5462</v>
      </c>
      <c r="FY18" s="164">
        <v>7.0359999999999996</v>
      </c>
      <c r="FZ18" s="164">
        <v>0.88600000000000001</v>
      </c>
      <c r="GA18" s="164">
        <v>2.1543000000000001</v>
      </c>
      <c r="GB18" s="164">
        <v>21.41</v>
      </c>
      <c r="GC18" s="164">
        <v>-40.326300000000003</v>
      </c>
      <c r="GD18" s="164">
        <v>-30.9694</v>
      </c>
      <c r="GE18" s="164">
        <v>-2.0099999999999998</v>
      </c>
      <c r="GF18" s="164">
        <v>18.962700000000002</v>
      </c>
      <c r="GG18" s="165"/>
      <c r="GH18" s="164">
        <v>21.124300000000002</v>
      </c>
      <c r="GI18" s="165"/>
      <c r="GJ18" s="164">
        <v>-8.4457000000000004</v>
      </c>
      <c r="GK18" s="164">
        <v>1.8713</v>
      </c>
      <c r="GL18" s="165"/>
      <c r="GM18" s="165"/>
      <c r="GN18" s="164">
        <v>-11.253500000000001</v>
      </c>
      <c r="GO18" s="164">
        <v>0.51500000000000001</v>
      </c>
      <c r="GP18" s="164">
        <v>4.5281000000000002</v>
      </c>
      <c r="GQ18" s="164">
        <v>-34.705199999999998</v>
      </c>
      <c r="GR18" s="164">
        <v>5.0343999999999998</v>
      </c>
      <c r="GS18" s="164">
        <v>5.0702999999999996</v>
      </c>
      <c r="GT18" s="164">
        <v>142.62139999999999</v>
      </c>
      <c r="GU18" s="164">
        <v>-12.7883</v>
      </c>
      <c r="GV18" s="164">
        <v>-10.6083</v>
      </c>
      <c r="GW18" s="164">
        <v>-6.7679999999999998</v>
      </c>
      <c r="GX18" s="164">
        <v>2.8733</v>
      </c>
      <c r="GY18" s="164">
        <v>3.7355</v>
      </c>
      <c r="GZ18" s="164">
        <v>3.5200999999999998</v>
      </c>
      <c r="HA18" s="164">
        <v>2.4110999999999998</v>
      </c>
      <c r="HB18" s="164">
        <v>5.5490000000000004</v>
      </c>
      <c r="HC18" s="164">
        <v>6.9058000000000002</v>
      </c>
      <c r="HD18" s="164">
        <v>-2.1</v>
      </c>
      <c r="HE18" s="164">
        <v>6.4930000000000003</v>
      </c>
      <c r="HF18" s="164">
        <v>50.0989</v>
      </c>
      <c r="HG18" s="164">
        <v>16.091899999999999</v>
      </c>
      <c r="HH18" s="164">
        <v>19.462599999999998</v>
      </c>
      <c r="HI18" s="164">
        <v>40.089500000000001</v>
      </c>
      <c r="HJ18" s="164">
        <v>39.048499999999997</v>
      </c>
      <c r="HK18" s="164">
        <v>-6.0480999999999998</v>
      </c>
      <c r="HL18" s="164">
        <v>-6.9762000000000004</v>
      </c>
      <c r="HM18" s="164">
        <v>0</v>
      </c>
      <c r="HN18" s="164">
        <v>0</v>
      </c>
      <c r="HO18" s="165"/>
      <c r="HP18" s="164">
        <v>57.470300000000002</v>
      </c>
      <c r="HQ18" s="164">
        <v>-14.2536</v>
      </c>
      <c r="HR18" s="164">
        <v>-13.880100000000001</v>
      </c>
      <c r="HS18" s="164">
        <v>1.3212999999999999</v>
      </c>
      <c r="HT18" s="164">
        <v>1.8683000000000001</v>
      </c>
      <c r="HU18" s="164">
        <v>10.58</v>
      </c>
      <c r="HV18" s="164">
        <v>10.62</v>
      </c>
      <c r="HW18" s="164">
        <v>-26</v>
      </c>
      <c r="HX18" s="164">
        <v>-26.7</v>
      </c>
      <c r="HY18" s="164">
        <v>2.4619</v>
      </c>
      <c r="HZ18" s="164">
        <v>-10.88</v>
      </c>
      <c r="IA18" s="164">
        <v>33.005899999999997</v>
      </c>
      <c r="IB18" s="165"/>
      <c r="IC18" s="165"/>
      <c r="ID18" s="164">
        <v>-22.2</v>
      </c>
      <c r="IE18" s="164">
        <v>-35.4</v>
      </c>
      <c r="IF18" s="164">
        <v>1.3</v>
      </c>
      <c r="IG18" s="164">
        <v>0.8</v>
      </c>
      <c r="IH18" s="165"/>
      <c r="II18" s="165"/>
      <c r="IJ18" s="164">
        <v>-41.204300000000003</v>
      </c>
      <c r="IK18" s="164">
        <v>5.2259000000000002</v>
      </c>
      <c r="IL18" s="164">
        <v>-260.75110000000001</v>
      </c>
      <c r="IM18" s="164">
        <v>-4.1360999999999999</v>
      </c>
      <c r="IN18" s="164">
        <v>1.9857</v>
      </c>
      <c r="IO18" s="164">
        <v>94.441999999999993</v>
      </c>
      <c r="IP18" s="164">
        <v>66.764799999999994</v>
      </c>
      <c r="IQ18" s="164">
        <v>106.2734</v>
      </c>
      <c r="IR18" s="164">
        <v>77.248999999999995</v>
      </c>
      <c r="IS18" s="164">
        <v>34.671700000000001</v>
      </c>
      <c r="IT18" s="164">
        <v>29.2654</v>
      </c>
      <c r="IU18" s="164">
        <v>30.450099999999999</v>
      </c>
      <c r="IV18" s="164">
        <v>3.8319000000000001</v>
      </c>
      <c r="IW18" s="164">
        <v>193.09440000000001</v>
      </c>
      <c r="IX18" s="164">
        <v>-180.86789999999999</v>
      </c>
      <c r="IY18" s="164">
        <v>18.476600000000001</v>
      </c>
      <c r="IZ18" s="164">
        <v>-2.8940999999999999</v>
      </c>
      <c r="JA18" s="164">
        <v>-0.18679999999999999</v>
      </c>
      <c r="JB18" s="165"/>
      <c r="JC18" s="164">
        <v>-7.12</v>
      </c>
      <c r="JD18" s="164">
        <v>-0.188</v>
      </c>
      <c r="JE18" s="164">
        <v>-0.19600000000000001</v>
      </c>
      <c r="JF18" s="164">
        <v>2.8</v>
      </c>
      <c r="JG18" s="164">
        <v>1.92</v>
      </c>
      <c r="JH18" s="164">
        <v>-5.6128</v>
      </c>
      <c r="JI18" s="164">
        <v>-8.4672000000000001</v>
      </c>
      <c r="JJ18" s="164">
        <v>17.579899999999999</v>
      </c>
      <c r="JK18" s="164">
        <v>-14.6777</v>
      </c>
      <c r="JL18" s="164">
        <v>7.8</v>
      </c>
      <c r="JM18" s="164">
        <v>1.6519999999999999</v>
      </c>
      <c r="JN18" s="164">
        <v>1.337</v>
      </c>
      <c r="JO18" s="165"/>
      <c r="JP18" s="165"/>
      <c r="JQ18" s="164">
        <v>3.9308999999999998</v>
      </c>
      <c r="JR18" s="164">
        <v>3.6631999999999998</v>
      </c>
      <c r="JS18" s="164">
        <v>3.4748999999999999</v>
      </c>
      <c r="JT18" s="165"/>
      <c r="JU18" s="164">
        <v>20.9</v>
      </c>
      <c r="JV18" s="164">
        <v>2.4140999999999999</v>
      </c>
      <c r="JW18" s="165"/>
      <c r="JX18" s="165"/>
      <c r="JY18" s="165"/>
      <c r="JZ18" s="164">
        <v>-17.4741</v>
      </c>
      <c r="KA18" s="164">
        <v>-21.951599999999999</v>
      </c>
      <c r="KB18" s="164">
        <v>2.1202000000000001</v>
      </c>
      <c r="KC18" s="164">
        <v>12.4077</v>
      </c>
      <c r="KD18" s="164">
        <v>-16.212199999999999</v>
      </c>
      <c r="KE18" s="164">
        <v>3.1313</v>
      </c>
      <c r="KF18" s="164">
        <v>-22.7</v>
      </c>
      <c r="KG18" s="164">
        <v>5.5</v>
      </c>
      <c r="KH18" s="165"/>
      <c r="KI18" s="164">
        <v>-89.604900000000001</v>
      </c>
    </row>
    <row r="19" spans="1:295" ht="18" customHeight="1" x14ac:dyDescent="0.35">
      <c r="A19" s="161" t="s">
        <v>63</v>
      </c>
      <c r="B19" s="161" t="s">
        <v>823</v>
      </c>
      <c r="C19" s="164">
        <v>0</v>
      </c>
      <c r="D19" s="164">
        <v>2.1191</v>
      </c>
      <c r="E19" s="164">
        <v>-4.8887</v>
      </c>
      <c r="F19" s="164">
        <v>2.3580000000000001</v>
      </c>
      <c r="G19" s="164">
        <v>9.1031999999999993</v>
      </c>
      <c r="H19" s="165"/>
      <c r="I19" s="164">
        <v>17.306999999999999</v>
      </c>
      <c r="J19" s="165"/>
      <c r="K19" s="164">
        <v>7.0964</v>
      </c>
      <c r="L19" s="164">
        <v>2.1909000000000001</v>
      </c>
      <c r="M19" s="164">
        <v>3.6541000000000001</v>
      </c>
      <c r="N19" s="164">
        <v>-11.1</v>
      </c>
      <c r="O19" s="165"/>
      <c r="P19" s="164">
        <v>-2.2000000000000002</v>
      </c>
      <c r="Q19" s="165"/>
      <c r="R19" s="164">
        <v>-13.2</v>
      </c>
      <c r="S19" s="164">
        <v>0.97340000000000004</v>
      </c>
      <c r="T19" s="164">
        <v>10.2813</v>
      </c>
      <c r="U19" s="164">
        <v>3.6558999999999999</v>
      </c>
      <c r="V19" s="165"/>
      <c r="W19" s="164">
        <v>6.3575999999999997</v>
      </c>
      <c r="X19" s="164">
        <v>7.4316000000000004</v>
      </c>
      <c r="Y19" s="164">
        <v>-2.6627000000000001</v>
      </c>
      <c r="Z19" s="164">
        <v>1.0912999999999999</v>
      </c>
      <c r="AA19" s="165"/>
      <c r="AB19" s="164">
        <v>-1.3181</v>
      </c>
      <c r="AC19" s="164">
        <v>0.38500000000000001</v>
      </c>
      <c r="AD19" s="165"/>
      <c r="AE19" s="164">
        <v>7.9660000000000002</v>
      </c>
      <c r="AF19" s="164">
        <v>-8.8800000000000008</v>
      </c>
      <c r="AG19" s="164">
        <v>-17.600000000000001</v>
      </c>
      <c r="AH19" s="164">
        <v>1.234</v>
      </c>
      <c r="AI19" s="164">
        <v>0.185</v>
      </c>
      <c r="AJ19" s="164">
        <v>-16.63</v>
      </c>
      <c r="AK19" s="164">
        <v>-16.32</v>
      </c>
      <c r="AL19" s="165"/>
      <c r="AM19" s="164">
        <v>-9.5</v>
      </c>
      <c r="AN19" s="164">
        <v>-9.73</v>
      </c>
      <c r="AO19" s="164">
        <v>5.3646000000000003</v>
      </c>
      <c r="AP19" s="164">
        <v>3.6575000000000002</v>
      </c>
      <c r="AQ19" s="164">
        <v>13.5465</v>
      </c>
      <c r="AR19" s="164">
        <v>14.745699999999999</v>
      </c>
      <c r="AS19" s="164">
        <v>-11.452999999999999</v>
      </c>
      <c r="AT19" s="164">
        <v>-12.324199999999999</v>
      </c>
      <c r="AU19" s="164">
        <v>-12.0182</v>
      </c>
      <c r="AV19" s="164">
        <v>22.608699999999999</v>
      </c>
      <c r="AW19" s="164">
        <v>19.7437</v>
      </c>
      <c r="AX19" s="164">
        <v>-17.682600000000001</v>
      </c>
      <c r="AY19" s="164">
        <v>-17.012799999999999</v>
      </c>
      <c r="AZ19" s="164">
        <v>7.5087000000000002</v>
      </c>
      <c r="BA19" s="164">
        <v>41.317500000000003</v>
      </c>
      <c r="BB19" s="164">
        <v>-21.896699999999999</v>
      </c>
      <c r="BC19" s="164">
        <v>16.111699999999999</v>
      </c>
      <c r="BD19" s="164">
        <v>-4.2</v>
      </c>
      <c r="BE19" s="164">
        <v>-4.5999999999999996</v>
      </c>
      <c r="BF19" s="164">
        <v>-23.421199999999999</v>
      </c>
      <c r="BG19" s="164">
        <v>-22.646799999999999</v>
      </c>
      <c r="BH19" s="164">
        <v>-1.0222</v>
      </c>
      <c r="BI19" s="165"/>
      <c r="BJ19" s="164">
        <v>-11.779500000000001</v>
      </c>
      <c r="BK19" s="164">
        <v>0.3997</v>
      </c>
      <c r="BL19" s="165"/>
      <c r="BM19" s="165"/>
      <c r="BN19" s="164">
        <v>-139.04230000000001</v>
      </c>
      <c r="BO19" s="164">
        <v>25.6661</v>
      </c>
      <c r="BP19" s="164">
        <v>25.9407</v>
      </c>
      <c r="BQ19" s="164">
        <v>72.440799999999996</v>
      </c>
      <c r="BR19" s="164">
        <v>-174.8339</v>
      </c>
      <c r="BS19" s="165"/>
      <c r="BT19" s="165"/>
      <c r="BU19" s="165"/>
      <c r="BV19" s="165"/>
      <c r="BW19" s="164">
        <v>8.33</v>
      </c>
      <c r="BX19" s="164">
        <v>3.69</v>
      </c>
      <c r="BY19" s="164">
        <v>-16.03</v>
      </c>
      <c r="BZ19" s="164">
        <v>2.56</v>
      </c>
      <c r="CA19" s="164">
        <v>-12.453799999999999</v>
      </c>
      <c r="CB19" s="164">
        <v>-12.319900000000001</v>
      </c>
      <c r="CC19" s="164">
        <v>11.832000000000001</v>
      </c>
      <c r="CD19" s="164">
        <v>10.056800000000001</v>
      </c>
      <c r="CE19" s="164">
        <v>-3.8536000000000001</v>
      </c>
      <c r="CF19" s="164">
        <v>-12.2705</v>
      </c>
      <c r="CG19" s="164">
        <v>-11.979100000000001</v>
      </c>
      <c r="CH19" s="164">
        <v>-11.992100000000001</v>
      </c>
      <c r="CI19" s="164">
        <v>5.7525000000000004</v>
      </c>
      <c r="CJ19" s="165"/>
      <c r="CK19" s="165"/>
      <c r="CL19" s="164">
        <v>15.7</v>
      </c>
      <c r="CM19" s="164">
        <v>-6.2</v>
      </c>
      <c r="CN19" s="164">
        <v>-0.93</v>
      </c>
      <c r="CO19" s="164">
        <v>23.387699999999999</v>
      </c>
      <c r="CP19" s="164">
        <v>22.768599999999999</v>
      </c>
      <c r="CQ19" s="164">
        <v>21.494199999999999</v>
      </c>
      <c r="CR19" s="164">
        <v>83.18</v>
      </c>
      <c r="CS19" s="164">
        <v>82.511300000000006</v>
      </c>
      <c r="CT19" s="164">
        <v>-20.557600000000001</v>
      </c>
      <c r="CU19" s="164">
        <v>-65.014200000000002</v>
      </c>
      <c r="CV19" s="164">
        <v>-21.4115</v>
      </c>
      <c r="CW19" s="164">
        <v>1.6203000000000001</v>
      </c>
      <c r="CX19" s="164">
        <v>26.7</v>
      </c>
      <c r="CY19" s="164">
        <v>13.13</v>
      </c>
      <c r="CZ19" s="164">
        <v>2.5049000000000001</v>
      </c>
      <c r="DA19" s="164">
        <v>2.8351000000000002</v>
      </c>
      <c r="DB19" s="164">
        <v>-5.0199999999999996</v>
      </c>
      <c r="DC19" s="165"/>
      <c r="DD19" s="164">
        <v>-7.9405000000000001</v>
      </c>
      <c r="DE19" s="164">
        <v>-7.7263000000000002</v>
      </c>
      <c r="DF19" s="164">
        <v>13.758100000000001</v>
      </c>
      <c r="DG19" s="164">
        <v>1.5699999999999999E-2</v>
      </c>
      <c r="DH19" s="164">
        <v>-2.3592</v>
      </c>
      <c r="DI19" s="165"/>
      <c r="DJ19" s="165"/>
      <c r="DK19" s="164">
        <v>-6.0034000000000001</v>
      </c>
      <c r="DL19" s="164">
        <v>-3.3660999999999999</v>
      </c>
      <c r="DM19" s="164">
        <v>34.071300000000001</v>
      </c>
      <c r="DN19" s="164">
        <v>2.2324000000000002</v>
      </c>
      <c r="DO19" s="164">
        <v>-3.27</v>
      </c>
      <c r="DP19" s="164">
        <v>-0.56999999999999995</v>
      </c>
      <c r="DQ19" s="164">
        <v>2.7</v>
      </c>
      <c r="DR19" s="164">
        <v>-14.353300000000001</v>
      </c>
      <c r="DS19" s="164">
        <v>-8.43</v>
      </c>
      <c r="DT19" s="164">
        <v>-8.42</v>
      </c>
      <c r="DU19" s="164">
        <v>20.16</v>
      </c>
      <c r="DV19" s="164">
        <v>11.54</v>
      </c>
      <c r="DW19" s="164">
        <v>-16.163599999999999</v>
      </c>
      <c r="DX19" s="164">
        <v>-7.6635999999999997</v>
      </c>
      <c r="DY19" s="164">
        <v>-24.310199999999998</v>
      </c>
      <c r="DZ19" s="164">
        <v>-23.5273</v>
      </c>
      <c r="EA19" s="165"/>
      <c r="EB19" s="164">
        <v>-13.526899999999999</v>
      </c>
      <c r="EC19" s="164">
        <v>-19.311900000000001</v>
      </c>
      <c r="ED19" s="164">
        <v>-19.218599999999999</v>
      </c>
      <c r="EE19" s="164">
        <v>-26.6907</v>
      </c>
      <c r="EF19" s="164">
        <v>-28.165500000000002</v>
      </c>
      <c r="EG19" s="164">
        <v>-10.645</v>
      </c>
      <c r="EH19" s="164">
        <v>-168.68889999999999</v>
      </c>
      <c r="EI19" s="164">
        <v>-4.7165999999999997</v>
      </c>
      <c r="EJ19" s="165"/>
      <c r="EK19" s="164">
        <v>-8.0785</v>
      </c>
      <c r="EL19" s="164">
        <v>-7.8693999999999997</v>
      </c>
      <c r="EM19" s="164">
        <v>22.214300000000001</v>
      </c>
      <c r="EN19" s="164">
        <v>-16.750599999999999</v>
      </c>
      <c r="EO19" s="164">
        <v>-15.9008</v>
      </c>
      <c r="EP19" s="164">
        <v>-19.972000000000001</v>
      </c>
      <c r="EQ19" s="164">
        <v>-17.886199999999999</v>
      </c>
      <c r="ER19" s="164">
        <v>-17.529800000000002</v>
      </c>
      <c r="ES19" s="164">
        <v>10.9041</v>
      </c>
      <c r="ET19" s="164">
        <v>14.09</v>
      </c>
      <c r="EU19" s="164">
        <v>-8.56</v>
      </c>
      <c r="EV19" s="164">
        <v>0</v>
      </c>
      <c r="EW19" s="164">
        <v>1.4473</v>
      </c>
      <c r="EX19" s="164">
        <v>-19.463000000000001</v>
      </c>
      <c r="EY19" s="164">
        <v>-5.4359999999999999</v>
      </c>
      <c r="EZ19" s="164">
        <v>5.6961000000000004</v>
      </c>
      <c r="FA19" s="164">
        <v>3.222</v>
      </c>
      <c r="FB19" s="164">
        <v>14.284599999999999</v>
      </c>
      <c r="FC19" s="164">
        <v>-28.607399999999998</v>
      </c>
      <c r="FD19" s="165"/>
      <c r="FE19" s="165"/>
      <c r="FF19" s="164">
        <v>0.62629999999999997</v>
      </c>
      <c r="FG19" s="164">
        <v>3.7622</v>
      </c>
      <c r="FH19" s="164">
        <v>3.9053</v>
      </c>
      <c r="FI19" s="164">
        <v>2.4910000000000001</v>
      </c>
      <c r="FJ19" s="164">
        <v>1.0046999999999999</v>
      </c>
      <c r="FK19" s="164">
        <v>0.66979999999999995</v>
      </c>
      <c r="FL19" s="164">
        <v>18.0853</v>
      </c>
      <c r="FM19" s="164">
        <v>4.6927000000000003</v>
      </c>
      <c r="FN19" s="164">
        <v>4.8803999999999998</v>
      </c>
      <c r="FO19" s="164">
        <v>28.632999999999999</v>
      </c>
      <c r="FP19" s="164">
        <v>39.531300000000002</v>
      </c>
      <c r="FQ19" s="164">
        <v>21.0855</v>
      </c>
      <c r="FR19" s="164">
        <v>-13.72</v>
      </c>
      <c r="FS19" s="164">
        <v>-0.79790000000000005</v>
      </c>
      <c r="FT19" s="164">
        <v>0.2621</v>
      </c>
      <c r="FU19" s="164">
        <v>0.28000000000000003</v>
      </c>
      <c r="FV19" s="164">
        <v>-0.23</v>
      </c>
      <c r="FW19" s="164">
        <v>-22.117599999999999</v>
      </c>
      <c r="FX19" s="164">
        <v>1.4327000000000001</v>
      </c>
      <c r="FY19" s="164">
        <v>6.9980000000000002</v>
      </c>
      <c r="FZ19" s="164">
        <v>0.95799999999999996</v>
      </c>
      <c r="GA19" s="164">
        <v>2.1518000000000002</v>
      </c>
      <c r="GB19" s="164">
        <v>21.03</v>
      </c>
      <c r="GC19" s="164">
        <v>-41.558</v>
      </c>
      <c r="GD19" s="164">
        <v>-31.707799999999999</v>
      </c>
      <c r="GE19" s="164">
        <v>-2.1</v>
      </c>
      <c r="GF19" s="164">
        <v>18.944299999999998</v>
      </c>
      <c r="GG19" s="165"/>
      <c r="GH19" s="164">
        <v>20.891300000000001</v>
      </c>
      <c r="GI19" s="165"/>
      <c r="GJ19" s="164">
        <v>-8.4496000000000002</v>
      </c>
      <c r="GK19" s="164">
        <v>1.8701000000000001</v>
      </c>
      <c r="GL19" s="165"/>
      <c r="GM19" s="165"/>
      <c r="GN19" s="164">
        <v>-11.683199999999999</v>
      </c>
      <c r="GO19" s="164">
        <v>-0.39779999999999999</v>
      </c>
      <c r="GP19" s="164">
        <v>4.4244000000000003</v>
      </c>
      <c r="GQ19" s="164">
        <v>-34.369100000000003</v>
      </c>
      <c r="GR19" s="164">
        <v>4.7999000000000001</v>
      </c>
      <c r="GS19" s="164">
        <v>5.0355999999999996</v>
      </c>
      <c r="GT19" s="164">
        <v>145.583</v>
      </c>
      <c r="GU19" s="164">
        <v>-12.6304</v>
      </c>
      <c r="GV19" s="164">
        <v>-10.5708</v>
      </c>
      <c r="GW19" s="164">
        <v>-6.3615000000000004</v>
      </c>
      <c r="GX19" s="164">
        <v>3.0699000000000001</v>
      </c>
      <c r="GY19" s="164">
        <v>3.4864000000000002</v>
      </c>
      <c r="GZ19" s="164">
        <v>3.3382000000000001</v>
      </c>
      <c r="HA19" s="164">
        <v>2</v>
      </c>
      <c r="HB19" s="164">
        <v>4.2897999999999996</v>
      </c>
      <c r="HC19" s="164">
        <v>7.0488999999999997</v>
      </c>
      <c r="HD19" s="164">
        <v>-6.71</v>
      </c>
      <c r="HE19" s="164">
        <v>6.0918000000000001</v>
      </c>
      <c r="HF19" s="164">
        <v>51.264899999999997</v>
      </c>
      <c r="HG19" s="164">
        <v>13.907299999999999</v>
      </c>
      <c r="HH19" s="164">
        <v>22.1708</v>
      </c>
      <c r="HI19" s="164">
        <v>38.797400000000003</v>
      </c>
      <c r="HJ19" s="164">
        <v>38.759300000000003</v>
      </c>
      <c r="HK19" s="164">
        <v>-5.6938000000000004</v>
      </c>
      <c r="HL19" s="164">
        <v>-5.8109000000000002</v>
      </c>
      <c r="HM19" s="164">
        <v>-9.9418000000000006</v>
      </c>
      <c r="HN19" s="164">
        <v>0</v>
      </c>
      <c r="HO19" s="165"/>
      <c r="HP19" s="165"/>
      <c r="HQ19" s="164">
        <v>-13.49</v>
      </c>
      <c r="HR19" s="164">
        <v>-12.501300000000001</v>
      </c>
      <c r="HS19" s="164">
        <v>1.8401000000000001</v>
      </c>
      <c r="HT19" s="164">
        <v>1.6711</v>
      </c>
      <c r="HU19" s="164">
        <v>9.57</v>
      </c>
      <c r="HV19" s="164">
        <v>9.92</v>
      </c>
      <c r="HW19" s="164">
        <v>-27.5</v>
      </c>
      <c r="HX19" s="164">
        <v>-27.1</v>
      </c>
      <c r="HY19" s="164">
        <v>2.4802</v>
      </c>
      <c r="HZ19" s="164">
        <v>-10.64</v>
      </c>
      <c r="IA19" s="164">
        <v>30.946300000000001</v>
      </c>
      <c r="IB19" s="165"/>
      <c r="IC19" s="165"/>
      <c r="ID19" s="164">
        <v>-21.6</v>
      </c>
      <c r="IE19" s="164">
        <v>-36.299999999999997</v>
      </c>
      <c r="IF19" s="164">
        <v>-0.2</v>
      </c>
      <c r="IG19" s="164">
        <v>-0.8</v>
      </c>
      <c r="IH19" s="165"/>
      <c r="II19" s="165"/>
      <c r="IJ19" s="164">
        <v>-44.520200000000003</v>
      </c>
      <c r="IK19" s="164">
        <v>3.7063000000000001</v>
      </c>
      <c r="IL19" s="164">
        <v>-258.6454</v>
      </c>
      <c r="IM19" s="164">
        <v>-6.0717999999999996</v>
      </c>
      <c r="IN19" s="164">
        <v>-0.48309999999999997</v>
      </c>
      <c r="IO19" s="164">
        <v>95.990399999999994</v>
      </c>
      <c r="IP19" s="164">
        <v>71.690799999999996</v>
      </c>
      <c r="IQ19" s="164">
        <v>105.3301</v>
      </c>
      <c r="IR19" s="164">
        <v>78.39</v>
      </c>
      <c r="IS19" s="164">
        <v>30.528400000000001</v>
      </c>
      <c r="IT19" s="164">
        <v>33.025100000000002</v>
      </c>
      <c r="IU19" s="164">
        <v>32.325299999999999</v>
      </c>
      <c r="IV19" s="164">
        <v>6.7855999999999996</v>
      </c>
      <c r="IW19" s="164">
        <v>191.7107</v>
      </c>
      <c r="IX19" s="164">
        <v>-189.11160000000001</v>
      </c>
      <c r="IY19" s="164">
        <v>15.098699999999999</v>
      </c>
      <c r="IZ19" s="164">
        <v>-0.71519999999999995</v>
      </c>
      <c r="JA19" s="164">
        <v>-0.67749999999999999</v>
      </c>
      <c r="JB19" s="165"/>
      <c r="JC19" s="164">
        <v>-7.2</v>
      </c>
      <c r="JD19" s="164">
        <v>-0.24099999999999999</v>
      </c>
      <c r="JE19" s="164">
        <v>-0.25</v>
      </c>
      <c r="JF19" s="164">
        <v>2.56</v>
      </c>
      <c r="JG19" s="164">
        <v>2</v>
      </c>
      <c r="JH19" s="164">
        <v>-5.6082000000000001</v>
      </c>
      <c r="JI19" s="164">
        <v>-8.3207000000000004</v>
      </c>
      <c r="JJ19" s="164">
        <v>17.784400000000002</v>
      </c>
      <c r="JK19" s="164">
        <v>-14.4732</v>
      </c>
      <c r="JL19" s="164">
        <v>7.5</v>
      </c>
      <c r="JM19" s="164">
        <v>0.96</v>
      </c>
      <c r="JN19" s="164">
        <v>1.4119999999999999</v>
      </c>
      <c r="JO19" s="165"/>
      <c r="JP19" s="165"/>
      <c r="JQ19" s="164">
        <v>4.3851000000000004</v>
      </c>
      <c r="JR19" s="164">
        <v>3.9213</v>
      </c>
      <c r="JS19" s="164">
        <v>3.1495000000000002</v>
      </c>
      <c r="JT19" s="165"/>
      <c r="JU19" s="164">
        <v>21.3</v>
      </c>
      <c r="JV19" s="164">
        <v>2.1206999999999998</v>
      </c>
      <c r="JW19" s="165"/>
      <c r="JX19" s="165"/>
      <c r="JY19" s="165"/>
      <c r="JZ19" s="164">
        <v>-17.6892</v>
      </c>
      <c r="KA19" s="164">
        <v>-22.107099999999999</v>
      </c>
      <c r="KB19" s="164">
        <v>2.7084000000000001</v>
      </c>
      <c r="KC19" s="164">
        <v>12.890599999999999</v>
      </c>
      <c r="KD19" s="164">
        <v>-17.619499999999999</v>
      </c>
      <c r="KE19" s="164">
        <v>3.6181999999999999</v>
      </c>
      <c r="KF19" s="164">
        <v>-23.4</v>
      </c>
      <c r="KG19" s="164">
        <v>6.2</v>
      </c>
      <c r="KH19" s="165"/>
      <c r="KI19" s="164">
        <v>-86.455799999999996</v>
      </c>
    </row>
    <row r="20" spans="1:295" ht="18" customHeight="1" x14ac:dyDescent="0.35">
      <c r="A20" s="161" t="s">
        <v>63</v>
      </c>
      <c r="B20" s="161" t="s">
        <v>824</v>
      </c>
      <c r="C20" s="164">
        <v>0</v>
      </c>
      <c r="D20" s="164">
        <v>2.6587999999999998</v>
      </c>
      <c r="E20" s="164">
        <v>-5.9766000000000004</v>
      </c>
      <c r="F20" s="164">
        <v>2.3239000000000001</v>
      </c>
      <c r="G20" s="164">
        <v>9.1111000000000004</v>
      </c>
      <c r="H20" s="165"/>
      <c r="I20" s="164">
        <v>17.208400000000001</v>
      </c>
      <c r="J20" s="165"/>
      <c r="K20" s="164">
        <v>6.8613999999999997</v>
      </c>
      <c r="L20" s="164">
        <v>2.1339000000000001</v>
      </c>
      <c r="M20" s="164">
        <v>3.5695000000000001</v>
      </c>
      <c r="N20" s="164">
        <v>-8.8800000000000008</v>
      </c>
      <c r="O20" s="165"/>
      <c r="P20" s="164">
        <v>-4.4000000000000004</v>
      </c>
      <c r="Q20" s="164">
        <v>1.6559999999999999</v>
      </c>
      <c r="R20" s="165"/>
      <c r="S20" s="164">
        <v>0.93079999999999996</v>
      </c>
      <c r="T20" s="164">
        <v>11.365500000000001</v>
      </c>
      <c r="U20" s="164">
        <v>2.5064000000000002</v>
      </c>
      <c r="V20" s="165"/>
      <c r="W20" s="164">
        <v>4.6493000000000002</v>
      </c>
      <c r="X20" s="164">
        <v>4.6238000000000001</v>
      </c>
      <c r="Y20" s="164">
        <v>-2.617</v>
      </c>
      <c r="Z20" s="164">
        <v>1.1384000000000001</v>
      </c>
      <c r="AA20" s="165"/>
      <c r="AB20" s="164">
        <v>-1.3184</v>
      </c>
      <c r="AC20" s="164">
        <v>0.34499999999999997</v>
      </c>
      <c r="AD20" s="165"/>
      <c r="AE20" s="164">
        <v>8.3810000000000002</v>
      </c>
      <c r="AF20" s="164">
        <v>-11.1</v>
      </c>
      <c r="AG20" s="165"/>
      <c r="AH20" s="164">
        <v>1.161</v>
      </c>
      <c r="AI20" s="164">
        <v>0.2</v>
      </c>
      <c r="AJ20" s="164">
        <v>-16.03</v>
      </c>
      <c r="AK20" s="164">
        <v>-16.04</v>
      </c>
      <c r="AL20" s="165"/>
      <c r="AM20" s="164">
        <v>-9.5</v>
      </c>
      <c r="AN20" s="164">
        <v>-9.3800000000000008</v>
      </c>
      <c r="AO20" s="164">
        <v>3.5059</v>
      </c>
      <c r="AP20" s="164">
        <v>3.6141999999999999</v>
      </c>
      <c r="AQ20" s="164">
        <v>12.3263</v>
      </c>
      <c r="AR20" s="164">
        <v>14.478899999999999</v>
      </c>
      <c r="AS20" s="164">
        <v>-13.4336</v>
      </c>
      <c r="AT20" s="164">
        <v>-11.654400000000001</v>
      </c>
      <c r="AU20" s="164">
        <v>-11.000299999999999</v>
      </c>
      <c r="AV20" s="164">
        <v>16.771899999999999</v>
      </c>
      <c r="AW20" s="164">
        <v>14.161799999999999</v>
      </c>
      <c r="AX20" s="164">
        <v>-18.6203</v>
      </c>
      <c r="AY20" s="164">
        <v>-17.4147</v>
      </c>
      <c r="AZ20" s="164">
        <v>6.3250999999999999</v>
      </c>
      <c r="BA20" s="164">
        <v>32.9011</v>
      </c>
      <c r="BB20" s="164">
        <v>-9.9192999999999998</v>
      </c>
      <c r="BC20" s="164">
        <v>15.713100000000001</v>
      </c>
      <c r="BD20" s="164">
        <v>-4.2</v>
      </c>
      <c r="BE20" s="164">
        <v>-4.3</v>
      </c>
      <c r="BF20" s="164">
        <v>-22.3596</v>
      </c>
      <c r="BG20" s="164">
        <v>-22.831800000000001</v>
      </c>
      <c r="BH20" s="164">
        <v>-0.97119999999999995</v>
      </c>
      <c r="BI20" s="165"/>
      <c r="BJ20" s="164">
        <v>-10.959300000000001</v>
      </c>
      <c r="BK20" s="164">
        <v>9.9000000000000005E-2</v>
      </c>
      <c r="BL20" s="165"/>
      <c r="BM20" s="165"/>
      <c r="BN20" s="164">
        <v>-138.06569999999999</v>
      </c>
      <c r="BO20" s="164">
        <v>24.994700000000002</v>
      </c>
      <c r="BP20" s="164">
        <v>25.147200000000002</v>
      </c>
      <c r="BQ20" s="164">
        <v>69.904600000000002</v>
      </c>
      <c r="BR20" s="164">
        <v>-170.44239999999999</v>
      </c>
      <c r="BS20" s="165"/>
      <c r="BT20" s="165"/>
      <c r="BU20" s="165"/>
      <c r="BV20" s="165"/>
      <c r="BW20" s="164">
        <v>7.9</v>
      </c>
      <c r="BX20" s="164">
        <v>3.39</v>
      </c>
      <c r="BY20" s="164">
        <v>-16.079999999999998</v>
      </c>
      <c r="BZ20" s="164">
        <v>1.99</v>
      </c>
      <c r="CA20" s="164">
        <v>-12.5878</v>
      </c>
      <c r="CB20" s="164">
        <v>-12.319900000000001</v>
      </c>
      <c r="CC20" s="164">
        <v>10.438599999999999</v>
      </c>
      <c r="CD20" s="164">
        <v>8.7118000000000002</v>
      </c>
      <c r="CE20" s="164">
        <v>-2.4302000000000001</v>
      </c>
      <c r="CF20" s="164">
        <v>-10.2638</v>
      </c>
      <c r="CG20" s="164">
        <v>-10.1768</v>
      </c>
      <c r="CH20" s="164">
        <v>-10.0839</v>
      </c>
      <c r="CI20" s="164">
        <v>6.5583</v>
      </c>
      <c r="CJ20" s="165"/>
      <c r="CK20" s="165"/>
      <c r="CL20" s="164">
        <v>14.4</v>
      </c>
      <c r="CM20" s="164">
        <v>-6.7</v>
      </c>
      <c r="CN20" s="164">
        <v>-1</v>
      </c>
      <c r="CO20" s="164">
        <v>23.034400000000002</v>
      </c>
      <c r="CP20" s="164">
        <v>23.0914</v>
      </c>
      <c r="CQ20" s="164">
        <v>22.136700000000001</v>
      </c>
      <c r="CR20" s="164">
        <v>83.833500000000001</v>
      </c>
      <c r="CS20" s="164">
        <v>83.891800000000003</v>
      </c>
      <c r="CT20" s="164">
        <v>-19.7546</v>
      </c>
      <c r="CU20" s="164">
        <v>-64.981800000000007</v>
      </c>
      <c r="CV20" s="164">
        <v>-20.0685</v>
      </c>
      <c r="CW20" s="164">
        <v>1.4444999999999999</v>
      </c>
      <c r="CX20" s="164">
        <v>26.2</v>
      </c>
      <c r="CY20" s="164">
        <v>12.59</v>
      </c>
      <c r="CZ20" s="164">
        <v>2.5049000000000001</v>
      </c>
      <c r="DA20" s="164">
        <v>2.8351000000000002</v>
      </c>
      <c r="DB20" s="164">
        <v>-4.91</v>
      </c>
      <c r="DC20" s="165"/>
      <c r="DD20" s="164">
        <v>-8.7837999999999994</v>
      </c>
      <c r="DE20" s="164">
        <v>-8.4328000000000003</v>
      </c>
      <c r="DF20" s="164">
        <v>14.549899999999999</v>
      </c>
      <c r="DG20" s="164">
        <v>1.55E-2</v>
      </c>
      <c r="DH20" s="164">
        <v>-2.3275999999999999</v>
      </c>
      <c r="DI20" s="165"/>
      <c r="DJ20" s="165"/>
      <c r="DK20" s="164">
        <v>-5.9508999999999999</v>
      </c>
      <c r="DL20" s="164">
        <v>-3.7402000000000002</v>
      </c>
      <c r="DM20" s="164">
        <v>33.598199999999999</v>
      </c>
      <c r="DN20" s="164">
        <v>1.8613</v>
      </c>
      <c r="DO20" s="164">
        <v>-3.28</v>
      </c>
      <c r="DP20" s="164">
        <v>-0.21</v>
      </c>
      <c r="DQ20" s="164">
        <v>2.2949999999999999</v>
      </c>
      <c r="DR20" s="164">
        <v>-14.683299999999999</v>
      </c>
      <c r="DS20" s="164">
        <v>-8.31</v>
      </c>
      <c r="DT20" s="164">
        <v>-8.42</v>
      </c>
      <c r="DU20" s="164">
        <v>20.09</v>
      </c>
      <c r="DV20" s="164">
        <v>10.81</v>
      </c>
      <c r="DW20" s="164">
        <v>-15.6</v>
      </c>
      <c r="DX20" s="164">
        <v>-7.8455000000000004</v>
      </c>
      <c r="DY20" s="164">
        <v>-23.976199999999999</v>
      </c>
      <c r="DZ20" s="164">
        <v>-23.054500000000001</v>
      </c>
      <c r="EA20" s="165"/>
      <c r="EB20" s="164">
        <v>-15.200799999999999</v>
      </c>
      <c r="EC20" s="164">
        <v>-21.075199999999999</v>
      </c>
      <c r="ED20" s="164">
        <v>-21.027100000000001</v>
      </c>
      <c r="EE20" s="164">
        <v>-22.159199999999998</v>
      </c>
      <c r="EF20" s="164">
        <v>-23.1813</v>
      </c>
      <c r="EG20" s="164">
        <v>-10.178000000000001</v>
      </c>
      <c r="EH20" s="164">
        <v>-167.2475</v>
      </c>
      <c r="EI20" s="164">
        <v>-4.3878000000000004</v>
      </c>
      <c r="EJ20" s="165"/>
      <c r="EK20" s="164">
        <v>-7.9907000000000004</v>
      </c>
      <c r="EL20" s="164">
        <v>-7.9023000000000003</v>
      </c>
      <c r="EM20" s="164">
        <v>20.436399999999999</v>
      </c>
      <c r="EN20" s="164">
        <v>-20.946999999999999</v>
      </c>
      <c r="EO20" s="164">
        <v>-20.180700000000002</v>
      </c>
      <c r="EP20" s="164">
        <v>-10.756</v>
      </c>
      <c r="EQ20" s="164">
        <v>-17.137899999999998</v>
      </c>
      <c r="ER20" s="164">
        <v>-16.7818</v>
      </c>
      <c r="ES20" s="164">
        <v>11.2441</v>
      </c>
      <c r="ET20" s="164">
        <v>13.66</v>
      </c>
      <c r="EU20" s="164">
        <v>-8.7799999999999994</v>
      </c>
      <c r="EV20" s="164">
        <v>0.2</v>
      </c>
      <c r="EW20" s="164">
        <v>1.2161</v>
      </c>
      <c r="EX20" s="164">
        <v>-26.292300000000001</v>
      </c>
      <c r="EY20" s="164">
        <v>-5.0960999999999999</v>
      </c>
      <c r="EZ20" s="164">
        <v>6.0564999999999998</v>
      </c>
      <c r="FA20" s="164">
        <v>3.1379000000000001</v>
      </c>
      <c r="FB20" s="164">
        <v>13.985900000000001</v>
      </c>
      <c r="FC20" s="164">
        <v>-26.954499999999999</v>
      </c>
      <c r="FD20" s="165"/>
      <c r="FE20" s="165"/>
      <c r="FF20" s="164">
        <v>0.63139999999999996</v>
      </c>
      <c r="FG20" s="164">
        <v>3.1257999999999999</v>
      </c>
      <c r="FH20" s="164">
        <v>3.1817000000000002</v>
      </c>
      <c r="FI20" s="164">
        <v>2.8694999999999999</v>
      </c>
      <c r="FJ20" s="164">
        <v>0.50239999999999996</v>
      </c>
      <c r="FK20" s="164">
        <v>0.16750000000000001</v>
      </c>
      <c r="FL20" s="164">
        <v>19.09</v>
      </c>
      <c r="FM20" s="164">
        <v>4.4047999999999998</v>
      </c>
      <c r="FN20" s="164">
        <v>5.1181000000000001</v>
      </c>
      <c r="FO20" s="164">
        <v>29.0366</v>
      </c>
      <c r="FP20" s="164">
        <v>38.748399999999997</v>
      </c>
      <c r="FQ20" s="164">
        <v>19.527899999999999</v>
      </c>
      <c r="FR20" s="164">
        <v>-14.8</v>
      </c>
      <c r="FS20" s="164">
        <v>-0.6038</v>
      </c>
      <c r="FT20" s="164">
        <v>0.2621</v>
      </c>
      <c r="FU20" s="164">
        <v>0.41</v>
      </c>
      <c r="FV20" s="164">
        <v>0.98</v>
      </c>
      <c r="FW20" s="164">
        <v>-19.662600000000001</v>
      </c>
      <c r="FX20" s="164">
        <v>1.5056</v>
      </c>
      <c r="FY20" s="164">
        <v>6.9089999999999998</v>
      </c>
      <c r="FZ20" s="164">
        <v>1.069</v>
      </c>
      <c r="GA20" s="164">
        <v>2.1945999999999999</v>
      </c>
      <c r="GB20" s="164">
        <v>19.989999999999998</v>
      </c>
      <c r="GC20" s="164">
        <v>-39.562800000000003</v>
      </c>
      <c r="GD20" s="164">
        <v>-30.347300000000001</v>
      </c>
      <c r="GE20" s="164">
        <v>-2.34</v>
      </c>
      <c r="GF20" s="164">
        <v>17.0303</v>
      </c>
      <c r="GG20" s="165"/>
      <c r="GH20" s="164">
        <v>19.949100000000001</v>
      </c>
      <c r="GI20" s="165"/>
      <c r="GJ20" s="164">
        <v>-8.0427</v>
      </c>
      <c r="GK20" s="164">
        <v>1.9026000000000001</v>
      </c>
      <c r="GL20" s="165"/>
      <c r="GM20" s="165"/>
      <c r="GN20" s="165"/>
      <c r="GO20" s="164">
        <v>-0.32929999999999998</v>
      </c>
      <c r="GP20" s="164">
        <v>3.5607000000000002</v>
      </c>
      <c r="GQ20" s="164">
        <v>-34.2851</v>
      </c>
      <c r="GR20" s="164">
        <v>4.9607000000000001</v>
      </c>
      <c r="GS20" s="164">
        <v>4.0094000000000003</v>
      </c>
      <c r="GT20" s="164">
        <v>143.4913</v>
      </c>
      <c r="GU20" s="164">
        <v>-13.1835</v>
      </c>
      <c r="GV20" s="164">
        <v>-11.0867</v>
      </c>
      <c r="GW20" s="164">
        <v>-6.7007000000000003</v>
      </c>
      <c r="GX20" s="164">
        <v>2.8233999999999999</v>
      </c>
      <c r="GY20" s="164">
        <v>1.7504999999999999</v>
      </c>
      <c r="GZ20" s="164">
        <v>1.7403</v>
      </c>
      <c r="HA20" s="164">
        <v>2</v>
      </c>
      <c r="HB20" s="164">
        <v>4.2632000000000003</v>
      </c>
      <c r="HC20" s="164">
        <v>4.258</v>
      </c>
      <c r="HD20" s="164">
        <v>-5.45</v>
      </c>
      <c r="HE20" s="164">
        <v>8.1586999999999996</v>
      </c>
      <c r="HF20" s="164">
        <v>53.103000000000002</v>
      </c>
      <c r="HG20" s="164">
        <v>12.6556</v>
      </c>
      <c r="HH20" s="164">
        <v>14.070399999999999</v>
      </c>
      <c r="HI20" s="164">
        <v>41.5184</v>
      </c>
      <c r="HJ20" s="164">
        <v>41.5916</v>
      </c>
      <c r="HK20" s="164">
        <v>-5.9813000000000001</v>
      </c>
      <c r="HL20" s="164">
        <v>-7.0762999999999998</v>
      </c>
      <c r="HM20" s="164">
        <v>0</v>
      </c>
      <c r="HN20" s="164">
        <v>0</v>
      </c>
      <c r="HO20" s="165"/>
      <c r="HP20" s="165"/>
      <c r="HQ20" s="164">
        <v>-13.451599999999999</v>
      </c>
      <c r="HR20" s="164">
        <v>-13.369199999999999</v>
      </c>
      <c r="HS20" s="164">
        <v>1.9403999999999999</v>
      </c>
      <c r="HT20" s="164">
        <v>1.988</v>
      </c>
      <c r="HU20" s="164">
        <v>8.9499999999999993</v>
      </c>
      <c r="HV20" s="164">
        <v>8.6</v>
      </c>
      <c r="HW20" s="164">
        <v>-26.9</v>
      </c>
      <c r="HX20" s="164">
        <v>-26.8</v>
      </c>
      <c r="HY20" s="164">
        <v>2.5680999999999998</v>
      </c>
      <c r="HZ20" s="164">
        <v>-10.64</v>
      </c>
      <c r="IA20" s="164">
        <v>36.219700000000003</v>
      </c>
      <c r="IB20" s="165"/>
      <c r="IC20" s="165"/>
      <c r="ID20" s="164">
        <v>-21.7</v>
      </c>
      <c r="IE20" s="164">
        <v>-35.799999999999997</v>
      </c>
      <c r="IF20" s="164">
        <v>1.8</v>
      </c>
      <c r="IG20" s="164">
        <v>1.2</v>
      </c>
      <c r="IH20" s="165"/>
      <c r="II20" s="165"/>
      <c r="IJ20" s="164">
        <v>-36.2012</v>
      </c>
      <c r="IK20" s="164">
        <v>5.7454000000000001</v>
      </c>
      <c r="IL20" s="164">
        <v>-260.38220000000001</v>
      </c>
      <c r="IM20" s="164">
        <v>-6.2888999999999999</v>
      </c>
      <c r="IN20" s="164">
        <v>0.30570000000000003</v>
      </c>
      <c r="IO20" s="164">
        <v>100.9242</v>
      </c>
      <c r="IP20" s="164">
        <v>65.923900000000003</v>
      </c>
      <c r="IQ20" s="164">
        <v>106.2942</v>
      </c>
      <c r="IR20" s="164">
        <v>79.284300000000002</v>
      </c>
      <c r="IS20" s="164">
        <v>35.027099999999997</v>
      </c>
      <c r="IT20" s="164">
        <v>30.6935</v>
      </c>
      <c r="IU20" s="164">
        <v>29.911000000000001</v>
      </c>
      <c r="IV20" s="164">
        <v>0.87490000000000001</v>
      </c>
      <c r="IW20" s="164">
        <v>194.69720000000001</v>
      </c>
      <c r="IX20" s="164">
        <v>-192.24289999999999</v>
      </c>
      <c r="IY20" s="164">
        <v>12.732200000000001</v>
      </c>
      <c r="IZ20" s="164">
        <v>-0.55449999999999999</v>
      </c>
      <c r="JA20" s="164">
        <v>-2.3199999999999998E-2</v>
      </c>
      <c r="JB20" s="165"/>
      <c r="JC20" s="164">
        <v>-7.84</v>
      </c>
      <c r="JD20" s="164">
        <v>-0.27800000000000002</v>
      </c>
      <c r="JE20" s="164">
        <v>-0.3</v>
      </c>
      <c r="JF20" s="164">
        <v>3.52</v>
      </c>
      <c r="JG20" s="164">
        <v>2.4</v>
      </c>
      <c r="JH20" s="164">
        <v>-6.1052999999999997</v>
      </c>
      <c r="JI20" s="164">
        <v>-8.8181999999999992</v>
      </c>
      <c r="JJ20" s="164">
        <v>17.286899999999999</v>
      </c>
      <c r="JK20" s="164">
        <v>-14.4732</v>
      </c>
      <c r="JL20" s="164">
        <v>8.1999999999999993</v>
      </c>
      <c r="JM20" s="164">
        <v>1.1579999999999999</v>
      </c>
      <c r="JN20" s="164">
        <v>1.591</v>
      </c>
      <c r="JO20" s="165"/>
      <c r="JP20" s="165"/>
      <c r="JQ20" s="164">
        <v>3.5569000000000002</v>
      </c>
      <c r="JR20" s="164">
        <v>3.8174000000000001</v>
      </c>
      <c r="JS20" s="164">
        <v>3.4643000000000002</v>
      </c>
      <c r="JT20" s="165"/>
      <c r="JU20" s="164">
        <v>21.4</v>
      </c>
      <c r="JV20" s="164">
        <v>1.6203000000000001</v>
      </c>
      <c r="JW20" s="165"/>
      <c r="JX20" s="165"/>
      <c r="JY20" s="165"/>
      <c r="JZ20" s="164">
        <v>-17.487200000000001</v>
      </c>
      <c r="KA20" s="164">
        <v>-22.022300000000001</v>
      </c>
      <c r="KB20" s="164">
        <v>2.4781</v>
      </c>
      <c r="KC20" s="164">
        <v>12.6761</v>
      </c>
      <c r="KD20" s="164">
        <v>-16.762799999999999</v>
      </c>
      <c r="KE20" s="164">
        <v>3.1158999999999999</v>
      </c>
      <c r="KF20" s="164">
        <v>-22.8</v>
      </c>
      <c r="KG20" s="164">
        <v>5</v>
      </c>
      <c r="KH20" s="165"/>
      <c r="KI20" s="164">
        <v>-89.429500000000004</v>
      </c>
    </row>
    <row r="21" spans="1:295" ht="18" customHeight="1" x14ac:dyDescent="0.35">
      <c r="A21" s="161" t="s">
        <v>63</v>
      </c>
      <c r="B21" s="161" t="s">
        <v>825</v>
      </c>
      <c r="C21" s="164">
        <v>0</v>
      </c>
      <c r="D21" s="164">
        <v>2.8464</v>
      </c>
      <c r="E21" s="164">
        <v>-6.1630000000000003</v>
      </c>
      <c r="F21" s="164">
        <v>2.6825999999999999</v>
      </c>
      <c r="G21" s="164">
        <v>9.0795999999999992</v>
      </c>
      <c r="H21" s="165"/>
      <c r="I21" s="164">
        <v>16.8752</v>
      </c>
      <c r="J21" s="165"/>
      <c r="K21" s="164">
        <v>7.1898999999999997</v>
      </c>
      <c r="L21" s="164">
        <v>2.3969</v>
      </c>
      <c r="M21" s="164">
        <v>3.8571</v>
      </c>
      <c r="N21" s="164">
        <v>-11.1</v>
      </c>
      <c r="O21" s="165"/>
      <c r="P21" s="164">
        <v>-4.4000000000000004</v>
      </c>
      <c r="Q21" s="165"/>
      <c r="R21" s="164">
        <v>-13.2</v>
      </c>
      <c r="S21" s="164">
        <v>0.97919999999999996</v>
      </c>
      <c r="T21" s="164">
        <v>11.43</v>
      </c>
      <c r="U21" s="164">
        <v>2.3607999999999998</v>
      </c>
      <c r="V21" s="165"/>
      <c r="W21" s="164">
        <v>4.5468999999999999</v>
      </c>
      <c r="X21" s="164">
        <v>4.5316999999999998</v>
      </c>
      <c r="Y21" s="164">
        <v>-2.7684000000000002</v>
      </c>
      <c r="Z21" s="164">
        <v>1.1499999999999999</v>
      </c>
      <c r="AA21" s="165"/>
      <c r="AB21" s="164">
        <v>-1.2944</v>
      </c>
      <c r="AC21" s="164">
        <v>0.248</v>
      </c>
      <c r="AD21" s="165"/>
      <c r="AE21" s="164">
        <v>8.0050000000000008</v>
      </c>
      <c r="AF21" s="164">
        <v>-8.8800000000000008</v>
      </c>
      <c r="AG21" s="165"/>
      <c r="AH21" s="164">
        <v>1.117</v>
      </c>
      <c r="AI21" s="164">
        <v>0.191</v>
      </c>
      <c r="AJ21" s="164">
        <v>-16.489999999999998</v>
      </c>
      <c r="AK21" s="164">
        <v>-16.48</v>
      </c>
      <c r="AL21" s="164">
        <v>-10</v>
      </c>
      <c r="AM21" s="164">
        <v>-9.43</v>
      </c>
      <c r="AN21" s="164">
        <v>-9.4</v>
      </c>
      <c r="AO21" s="164">
        <v>3.3932000000000002</v>
      </c>
      <c r="AP21" s="164">
        <v>3.9119999999999999</v>
      </c>
      <c r="AQ21" s="164">
        <v>15.264900000000001</v>
      </c>
      <c r="AR21" s="164">
        <v>15.282</v>
      </c>
      <c r="AS21" s="164">
        <v>-12.6</v>
      </c>
      <c r="AT21" s="164">
        <v>-12.324199999999999</v>
      </c>
      <c r="AU21" s="164">
        <v>-11.220599999999999</v>
      </c>
      <c r="AV21" s="164">
        <v>16.938300000000002</v>
      </c>
      <c r="AW21" s="164">
        <v>15.3085</v>
      </c>
      <c r="AX21" s="164">
        <v>-17.2807</v>
      </c>
      <c r="AY21" s="164">
        <v>-17.012799999999999</v>
      </c>
      <c r="AZ21" s="164">
        <v>6.3250999999999999</v>
      </c>
      <c r="BA21" s="164">
        <v>35.935000000000002</v>
      </c>
      <c r="BB21" s="164">
        <v>-15.1084</v>
      </c>
      <c r="BC21" s="164">
        <v>15.984500000000001</v>
      </c>
      <c r="BD21" s="164">
        <v>-4.5999999999999996</v>
      </c>
      <c r="BE21" s="164">
        <v>-4.7</v>
      </c>
      <c r="BF21" s="164">
        <v>-22.492699999999999</v>
      </c>
      <c r="BG21" s="164">
        <v>-22.8813</v>
      </c>
      <c r="BH21" s="164">
        <v>-0.98229999999999995</v>
      </c>
      <c r="BI21" s="165"/>
      <c r="BJ21" s="164">
        <v>-12.1281</v>
      </c>
      <c r="BK21" s="164">
        <v>6.5600000000000006E-2</v>
      </c>
      <c r="BL21" s="165"/>
      <c r="BM21" s="165"/>
      <c r="BN21" s="164">
        <v>-138.0352</v>
      </c>
      <c r="BO21" s="164">
        <v>25.025200000000002</v>
      </c>
      <c r="BP21" s="164">
        <v>25.025200000000002</v>
      </c>
      <c r="BQ21" s="164">
        <v>74.75</v>
      </c>
      <c r="BR21" s="164">
        <v>-170.9186</v>
      </c>
      <c r="BS21" s="165"/>
      <c r="BT21" s="165"/>
      <c r="BU21" s="165"/>
      <c r="BV21" s="164">
        <v>5.6684000000000001</v>
      </c>
      <c r="BW21" s="164">
        <v>7.66</v>
      </c>
      <c r="BX21" s="164">
        <v>2.95</v>
      </c>
      <c r="BY21" s="164">
        <v>-17.16</v>
      </c>
      <c r="BZ21" s="164">
        <v>1.07</v>
      </c>
      <c r="CA21" s="164">
        <v>-11.6501</v>
      </c>
      <c r="CB21" s="164">
        <v>-11.248200000000001</v>
      </c>
      <c r="CC21" s="164">
        <v>11.6424</v>
      </c>
      <c r="CD21" s="164">
        <v>10.3598</v>
      </c>
      <c r="CE21" s="164">
        <v>-3.2482000000000002</v>
      </c>
      <c r="CF21" s="164">
        <v>-11.837300000000001</v>
      </c>
      <c r="CG21" s="164">
        <v>-11.612</v>
      </c>
      <c r="CH21" s="164">
        <v>-11.584099999999999</v>
      </c>
      <c r="CI21" s="164">
        <v>7.1291000000000002</v>
      </c>
      <c r="CJ21" s="165"/>
      <c r="CK21" s="165"/>
      <c r="CL21" s="164">
        <v>15.5</v>
      </c>
      <c r="CM21" s="164">
        <v>-8.6</v>
      </c>
      <c r="CN21" s="164">
        <v>-0.77</v>
      </c>
      <c r="CO21" s="164">
        <v>21.808900000000001</v>
      </c>
      <c r="CP21" s="164">
        <v>21.944299999999998</v>
      </c>
      <c r="CQ21" s="164">
        <v>20.852900000000002</v>
      </c>
      <c r="CR21" s="164">
        <v>85.649600000000007</v>
      </c>
      <c r="CS21" s="164">
        <v>84.844399999999993</v>
      </c>
      <c r="CT21" s="164">
        <v>-20.465699999999998</v>
      </c>
      <c r="CU21" s="164">
        <v>-66.253299999999996</v>
      </c>
      <c r="CV21" s="164">
        <v>-19.898599999999998</v>
      </c>
      <c r="CW21" s="164">
        <v>1.5330999999999999</v>
      </c>
      <c r="CX21" s="164">
        <v>26.45</v>
      </c>
      <c r="CY21" s="164">
        <v>11.92</v>
      </c>
      <c r="CZ21" s="164">
        <v>2.8174000000000001</v>
      </c>
      <c r="DA21" s="164">
        <v>3.1280999999999999</v>
      </c>
      <c r="DB21" s="164">
        <v>-4.87</v>
      </c>
      <c r="DC21" s="165"/>
      <c r="DD21" s="164">
        <v>-9.0117999999999991</v>
      </c>
      <c r="DE21" s="164">
        <v>-8.6270000000000007</v>
      </c>
      <c r="DF21" s="164">
        <v>16.6083</v>
      </c>
      <c r="DG21" s="164">
        <v>1.5599999999999999E-2</v>
      </c>
      <c r="DH21" s="164">
        <v>-2.2109999999999999</v>
      </c>
      <c r="DI21" s="165"/>
      <c r="DJ21" s="165"/>
      <c r="DK21" s="164">
        <v>-5.9241000000000001</v>
      </c>
      <c r="DL21" s="164">
        <v>-3.1791</v>
      </c>
      <c r="DM21" s="164">
        <v>33.598199999999999</v>
      </c>
      <c r="DN21" s="164">
        <v>2.7890000000000001</v>
      </c>
      <c r="DO21" s="164">
        <v>-2.89</v>
      </c>
      <c r="DP21" s="164">
        <v>-0.33</v>
      </c>
      <c r="DQ21" s="164">
        <v>10.016999999999999</v>
      </c>
      <c r="DR21" s="164">
        <v>-18.238499999999998</v>
      </c>
      <c r="DS21" s="164">
        <v>-8.31</v>
      </c>
      <c r="DT21" s="164">
        <v>-8.49</v>
      </c>
      <c r="DU21" s="164">
        <v>20.51</v>
      </c>
      <c r="DV21" s="164">
        <v>28.23</v>
      </c>
      <c r="DW21" s="164">
        <v>-20.072700000000001</v>
      </c>
      <c r="DX21" s="164">
        <v>-9.7636000000000003</v>
      </c>
      <c r="DY21" s="164">
        <v>-24.990100000000002</v>
      </c>
      <c r="DZ21" s="164">
        <v>-24.118200000000002</v>
      </c>
      <c r="EA21" s="164">
        <v>-14.3347</v>
      </c>
      <c r="EB21" s="164">
        <v>-15.0906</v>
      </c>
      <c r="EC21" s="164">
        <v>-19.860099999999999</v>
      </c>
      <c r="ED21" s="164">
        <v>-19.589600000000001</v>
      </c>
      <c r="EE21" s="164">
        <v>-22.453700000000001</v>
      </c>
      <c r="EF21" s="164">
        <v>-22.0365</v>
      </c>
      <c r="EG21" s="164">
        <v>-8.5640000000000001</v>
      </c>
      <c r="EH21" s="164">
        <v>-172.13640000000001</v>
      </c>
      <c r="EI21" s="164">
        <v>-14.728899999999999</v>
      </c>
      <c r="EJ21" s="165"/>
      <c r="EK21" s="164">
        <v>-8.0516000000000005</v>
      </c>
      <c r="EL21" s="164">
        <v>-7.7290999999999999</v>
      </c>
      <c r="EM21" s="164">
        <v>16.252300000000002</v>
      </c>
      <c r="EN21" s="164">
        <v>-22.075900000000001</v>
      </c>
      <c r="EO21" s="164">
        <v>-21.1069</v>
      </c>
      <c r="EP21" s="164">
        <v>8.2080000000000002</v>
      </c>
      <c r="EQ21" s="164">
        <v>-18.527899999999999</v>
      </c>
      <c r="ER21" s="164">
        <v>-18.648299999999999</v>
      </c>
      <c r="ES21" s="164">
        <v>7.3971</v>
      </c>
      <c r="ET21" s="164">
        <v>0</v>
      </c>
      <c r="EU21" s="164">
        <v>-8.81</v>
      </c>
      <c r="EV21" s="164">
        <v>1.1000000000000001</v>
      </c>
      <c r="EW21" s="164">
        <v>1.3775999999999999</v>
      </c>
      <c r="EX21" s="164">
        <v>-27.697800000000001</v>
      </c>
      <c r="EY21" s="164">
        <v>-4.7816999999999998</v>
      </c>
      <c r="EZ21" s="164">
        <v>6.4941000000000004</v>
      </c>
      <c r="FA21" s="164">
        <v>2.4113000000000002</v>
      </c>
      <c r="FB21" s="164">
        <v>11.462400000000001</v>
      </c>
      <c r="FC21" s="164">
        <v>-23.5626</v>
      </c>
      <c r="FD21" s="165"/>
      <c r="FE21" s="165"/>
      <c r="FF21" s="164">
        <v>0.6915</v>
      </c>
      <c r="FG21" s="164">
        <v>3.2517999999999998</v>
      </c>
      <c r="FH21" s="164">
        <v>3.3361999999999998</v>
      </c>
      <c r="FI21" s="164">
        <v>0</v>
      </c>
      <c r="FJ21" s="164">
        <v>0</v>
      </c>
      <c r="FK21" s="164">
        <v>0.33489999999999998</v>
      </c>
      <c r="FL21" s="164">
        <v>20.597100000000001</v>
      </c>
      <c r="FM21" s="164">
        <v>5.5484999999999998</v>
      </c>
      <c r="FN21" s="164">
        <v>5.4557000000000002</v>
      </c>
      <c r="FO21" s="164">
        <v>29.898099999999999</v>
      </c>
      <c r="FP21" s="164">
        <v>40.342599999999997</v>
      </c>
      <c r="FQ21" s="164">
        <v>19.723199999999999</v>
      </c>
      <c r="FR21" s="164">
        <v>-15.82</v>
      </c>
      <c r="FS21" s="164">
        <v>-0.18079999999999999</v>
      </c>
      <c r="FT21" s="164">
        <v>0.25290000000000001</v>
      </c>
      <c r="FU21" s="164">
        <v>0</v>
      </c>
      <c r="FV21" s="164">
        <v>1.77</v>
      </c>
      <c r="FW21" s="164">
        <v>-20.411999999999999</v>
      </c>
      <c r="FX21" s="164">
        <v>1.3067</v>
      </c>
      <c r="FY21" s="164">
        <v>6.6609999999999996</v>
      </c>
      <c r="FZ21" s="164">
        <v>1.006</v>
      </c>
      <c r="GA21" s="164">
        <v>2.1202000000000001</v>
      </c>
      <c r="GB21" s="164">
        <v>20.84</v>
      </c>
      <c r="GC21" s="164">
        <v>-39.6419</v>
      </c>
      <c r="GD21" s="164">
        <v>-30.444299999999998</v>
      </c>
      <c r="GE21" s="164">
        <v>-2.2599999999999998</v>
      </c>
      <c r="GF21" s="164">
        <v>12.918900000000001</v>
      </c>
      <c r="GG21" s="165"/>
      <c r="GH21" s="164">
        <v>19.873000000000001</v>
      </c>
      <c r="GI21" s="165"/>
      <c r="GJ21" s="164">
        <v>-8.0545000000000009</v>
      </c>
      <c r="GK21" s="164">
        <v>1.9212</v>
      </c>
      <c r="GL21" s="165"/>
      <c r="GM21" s="165"/>
      <c r="GN21" s="164">
        <v>-10.414099999999999</v>
      </c>
      <c r="GO21" s="164">
        <v>19.9269</v>
      </c>
      <c r="GP21" s="164">
        <v>2.5642999999999998</v>
      </c>
      <c r="GQ21" s="164">
        <v>-34.2851</v>
      </c>
      <c r="GR21" s="164">
        <v>3.375</v>
      </c>
      <c r="GS21" s="164">
        <v>2.8721999999999999</v>
      </c>
      <c r="GT21" s="164">
        <v>137.9171</v>
      </c>
      <c r="GU21" s="164">
        <v>-13.2906</v>
      </c>
      <c r="GV21" s="164">
        <v>-11.180099999999999</v>
      </c>
      <c r="GW21" s="164">
        <v>-6.7824</v>
      </c>
      <c r="GX21" s="164">
        <v>4.1241000000000003</v>
      </c>
      <c r="GY21" s="164">
        <v>1.4356</v>
      </c>
      <c r="GZ21" s="164">
        <v>1.4634</v>
      </c>
      <c r="HA21" s="164">
        <v>4</v>
      </c>
      <c r="HB21" s="164">
        <v>0</v>
      </c>
      <c r="HC21" s="164">
        <v>0</v>
      </c>
      <c r="HD21" s="164">
        <v>-8.3800000000000008</v>
      </c>
      <c r="HE21" s="164">
        <v>6.1712999999999996</v>
      </c>
      <c r="HF21" s="164">
        <v>55.532899999999998</v>
      </c>
      <c r="HG21" s="164">
        <v>0</v>
      </c>
      <c r="HH21" s="164">
        <v>13.770200000000001</v>
      </c>
      <c r="HI21" s="164">
        <v>38.027700000000003</v>
      </c>
      <c r="HJ21" s="164">
        <v>38.986899999999999</v>
      </c>
      <c r="HK21" s="164">
        <v>0</v>
      </c>
      <c r="HL21" s="164">
        <v>-5.8985000000000003</v>
      </c>
      <c r="HM21" s="164">
        <v>-11.530799999999999</v>
      </c>
      <c r="HN21" s="164">
        <v>-12.223599999999999</v>
      </c>
      <c r="HO21" s="165"/>
      <c r="HP21" s="164">
        <v>49.241399999999999</v>
      </c>
      <c r="HQ21" s="164">
        <v>-16.373999999999999</v>
      </c>
      <c r="HR21" s="164">
        <v>-15.758800000000001</v>
      </c>
      <c r="HS21" s="164">
        <v>2.2479</v>
      </c>
      <c r="HT21" s="164">
        <v>2.1855000000000002</v>
      </c>
      <c r="HU21" s="164">
        <v>5.12</v>
      </c>
      <c r="HV21" s="164">
        <v>4.7300000000000004</v>
      </c>
      <c r="HW21" s="164">
        <v>-29.5</v>
      </c>
      <c r="HX21" s="164">
        <v>-29.5</v>
      </c>
      <c r="HY21" s="164">
        <v>2.3923000000000001</v>
      </c>
      <c r="HZ21" s="164">
        <v>-13.04</v>
      </c>
      <c r="IA21" s="164">
        <v>33.639400000000002</v>
      </c>
      <c r="IB21" s="165"/>
      <c r="IC21" s="165"/>
      <c r="ID21" s="164">
        <v>-21.6</v>
      </c>
      <c r="IE21" s="164">
        <v>-36.299999999999997</v>
      </c>
      <c r="IF21" s="164">
        <v>3.8</v>
      </c>
      <c r="IG21" s="164">
        <v>2.8</v>
      </c>
      <c r="IH21" s="165"/>
      <c r="II21" s="165"/>
      <c r="IJ21" s="164">
        <v>-46.081600000000002</v>
      </c>
      <c r="IK21" s="164">
        <v>8.5914000000000001</v>
      </c>
      <c r="IL21" s="164">
        <v>-260.52800000000002</v>
      </c>
      <c r="IM21" s="164">
        <v>-10.2967</v>
      </c>
      <c r="IN21" s="164">
        <v>0.29659999999999997</v>
      </c>
      <c r="IO21" s="164">
        <v>99.318600000000004</v>
      </c>
      <c r="IP21" s="164">
        <v>69.832599999999999</v>
      </c>
      <c r="IQ21" s="164">
        <v>106.9136</v>
      </c>
      <c r="IR21" s="164">
        <v>81.727099999999993</v>
      </c>
      <c r="IS21" s="164">
        <v>31.274999999999999</v>
      </c>
      <c r="IT21" s="164">
        <v>36.863799999999998</v>
      </c>
      <c r="IU21" s="164">
        <v>35.250900000000001</v>
      </c>
      <c r="IV21" s="164">
        <v>-0.22750000000000001</v>
      </c>
      <c r="IW21" s="164">
        <v>190.01849999999999</v>
      </c>
      <c r="IX21" s="164">
        <v>-198.68520000000001</v>
      </c>
      <c r="IY21" s="164">
        <v>1.1519999999999999</v>
      </c>
      <c r="IZ21" s="164">
        <v>8.9506999999999994</v>
      </c>
      <c r="JA21" s="164">
        <v>0.37719999999999998</v>
      </c>
      <c r="JB21" s="165"/>
      <c r="JC21" s="164">
        <v>-8.16</v>
      </c>
      <c r="JD21" s="164">
        <v>-0.21099999999999999</v>
      </c>
      <c r="JE21" s="164">
        <v>-0.219</v>
      </c>
      <c r="JF21" s="164">
        <v>3.92</v>
      </c>
      <c r="JG21" s="164">
        <v>1.44</v>
      </c>
      <c r="JH21" s="164">
        <v>-5.7975000000000003</v>
      </c>
      <c r="JI21" s="164">
        <v>-7.9973000000000001</v>
      </c>
      <c r="JJ21" s="164">
        <v>17.259499999999999</v>
      </c>
      <c r="JK21" s="164">
        <v>-14.238200000000001</v>
      </c>
      <c r="JL21" s="164">
        <v>6.6</v>
      </c>
      <c r="JM21" s="164">
        <v>-0.36699999999999999</v>
      </c>
      <c r="JN21" s="164">
        <v>7.0000000000000007E-2</v>
      </c>
      <c r="JO21" s="164">
        <v>2.9506999999999999</v>
      </c>
      <c r="JP21" s="164">
        <v>3.3807</v>
      </c>
      <c r="JQ21" s="164">
        <v>4.2055999999999996</v>
      </c>
      <c r="JR21" s="164">
        <v>4.0621</v>
      </c>
      <c r="JS21" s="164">
        <v>4.3662999999999998</v>
      </c>
      <c r="JT21" s="165"/>
      <c r="JU21" s="164">
        <v>21.4</v>
      </c>
      <c r="JV21" s="164">
        <v>1.2642</v>
      </c>
      <c r="JW21" s="165"/>
      <c r="JX21" s="165"/>
      <c r="JY21" s="164">
        <v>2.6261000000000001</v>
      </c>
      <c r="JZ21" s="164">
        <v>-18.744299999999999</v>
      </c>
      <c r="KA21" s="164">
        <v>-23.1221</v>
      </c>
      <c r="KB21" s="164">
        <v>5.4211999999999998</v>
      </c>
      <c r="KC21" s="164">
        <v>14.05</v>
      </c>
      <c r="KD21" s="164">
        <v>-18.1675</v>
      </c>
      <c r="KE21" s="164">
        <v>3.6009000000000002</v>
      </c>
      <c r="KF21" s="164">
        <v>-22.8</v>
      </c>
      <c r="KG21" s="164">
        <v>5</v>
      </c>
      <c r="KH21" s="165"/>
      <c r="KI21" s="164">
        <v>-85.760199999999998</v>
      </c>
    </row>
    <row r="22" spans="1:295" ht="18" customHeight="1" x14ac:dyDescent="0.35">
      <c r="A22" s="161" t="s">
        <v>63</v>
      </c>
      <c r="B22" s="161" t="s">
        <v>826</v>
      </c>
      <c r="C22" s="164">
        <v>0</v>
      </c>
      <c r="D22" s="164">
        <v>3.2241</v>
      </c>
      <c r="E22" s="164">
        <v>-6.8742000000000001</v>
      </c>
      <c r="F22" s="164">
        <v>2.6964999999999999</v>
      </c>
      <c r="G22" s="164">
        <v>8.9023000000000003</v>
      </c>
      <c r="H22" s="165"/>
      <c r="I22" s="164">
        <v>16.569500000000001</v>
      </c>
      <c r="J22" s="165"/>
      <c r="K22" s="164">
        <v>6.8680000000000003</v>
      </c>
      <c r="L22" s="164">
        <v>2.0739000000000001</v>
      </c>
      <c r="M22" s="164">
        <v>3.6282000000000001</v>
      </c>
      <c r="N22" s="164">
        <v>-6.66</v>
      </c>
      <c r="O22" s="165"/>
      <c r="P22" s="164">
        <v>-2.2000000000000002</v>
      </c>
      <c r="Q22" s="165"/>
      <c r="R22" s="164">
        <v>-15.4</v>
      </c>
      <c r="S22" s="164">
        <v>0.94950000000000001</v>
      </c>
      <c r="T22" s="164">
        <v>11.816800000000001</v>
      </c>
      <c r="U22" s="164">
        <v>2.2214999999999998</v>
      </c>
      <c r="V22" s="165"/>
      <c r="W22" s="164">
        <v>4.1746999999999996</v>
      </c>
      <c r="X22" s="164">
        <v>4.5316999999999998</v>
      </c>
      <c r="Y22" s="164">
        <v>-2.766</v>
      </c>
      <c r="Z22" s="164">
        <v>1.1579999999999999</v>
      </c>
      <c r="AA22" s="165"/>
      <c r="AB22" s="164">
        <v>-1.3079000000000001</v>
      </c>
      <c r="AC22" s="164">
        <v>-6.5000000000000002E-2</v>
      </c>
      <c r="AD22" s="165"/>
      <c r="AE22" s="164">
        <v>9.15</v>
      </c>
      <c r="AF22" s="164">
        <v>-13.32</v>
      </c>
      <c r="AG22" s="164">
        <v>-15.4</v>
      </c>
      <c r="AH22" s="164">
        <v>2.2530000000000001</v>
      </c>
      <c r="AI22" s="164">
        <v>0.20799999999999999</v>
      </c>
      <c r="AJ22" s="164">
        <v>-16.96</v>
      </c>
      <c r="AK22" s="164">
        <v>-16.989999999999998</v>
      </c>
      <c r="AL22" s="164">
        <v>-10</v>
      </c>
      <c r="AM22" s="164">
        <v>-9.7899999999999991</v>
      </c>
      <c r="AN22" s="164">
        <v>-9.8000000000000007</v>
      </c>
      <c r="AO22" s="164">
        <v>2.5695999999999999</v>
      </c>
      <c r="AP22" s="164">
        <v>3.4908999999999999</v>
      </c>
      <c r="AQ22" s="164">
        <v>17.632899999999999</v>
      </c>
      <c r="AR22" s="164">
        <v>19.851099999999999</v>
      </c>
      <c r="AS22" s="164">
        <v>-13.1388</v>
      </c>
      <c r="AT22" s="164">
        <v>-11.3865</v>
      </c>
      <c r="AU22" s="164">
        <v>-11.3233</v>
      </c>
      <c r="AV22" s="164">
        <v>-1.0438000000000001</v>
      </c>
      <c r="AW22" s="164">
        <v>-0.73729999999999996</v>
      </c>
      <c r="AX22" s="164">
        <v>-15.2713</v>
      </c>
      <c r="AY22" s="164">
        <v>-12.994</v>
      </c>
      <c r="AZ22" s="164">
        <v>4.7469000000000001</v>
      </c>
      <c r="BA22" s="164">
        <v>25.956099999999999</v>
      </c>
      <c r="BB22" s="164">
        <v>-14.1592</v>
      </c>
      <c r="BC22" s="164">
        <v>18.7498</v>
      </c>
      <c r="BD22" s="164">
        <v>-4.7</v>
      </c>
      <c r="BE22" s="164">
        <v>-4.7</v>
      </c>
      <c r="BF22" s="164">
        <v>-24.726199999999999</v>
      </c>
      <c r="BG22" s="164">
        <v>-24.4664</v>
      </c>
      <c r="BH22" s="164">
        <v>-1.2519</v>
      </c>
      <c r="BI22" s="165"/>
      <c r="BJ22" s="164">
        <v>-12.300700000000001</v>
      </c>
      <c r="BK22" s="164">
        <v>-5.2900000000000003E-2</v>
      </c>
      <c r="BL22" s="165"/>
      <c r="BM22" s="165"/>
      <c r="BN22" s="164">
        <v>-149.29650000000001</v>
      </c>
      <c r="BO22" s="164">
        <v>25.238800000000001</v>
      </c>
      <c r="BP22" s="164">
        <v>25.482900000000001</v>
      </c>
      <c r="BQ22" s="164">
        <v>81.295199999999994</v>
      </c>
      <c r="BR22" s="164">
        <v>-181.52019999999999</v>
      </c>
      <c r="BS22" s="165"/>
      <c r="BT22" s="165"/>
      <c r="BU22" s="165"/>
      <c r="BV22" s="164">
        <v>3.5127999999999999</v>
      </c>
      <c r="BW22" s="164">
        <v>7.24</v>
      </c>
      <c r="BX22" s="164">
        <v>2.57</v>
      </c>
      <c r="BY22" s="164">
        <v>-19.239999999999998</v>
      </c>
      <c r="BZ22" s="164">
        <v>-0.73</v>
      </c>
      <c r="CA22" s="164">
        <v>-11.382199999999999</v>
      </c>
      <c r="CB22" s="164">
        <v>-10.712400000000001</v>
      </c>
      <c r="CC22" s="164">
        <v>11.6694</v>
      </c>
      <c r="CD22" s="164">
        <v>9.6041000000000007</v>
      </c>
      <c r="CE22" s="164">
        <v>-4.3765000000000001</v>
      </c>
      <c r="CF22" s="164">
        <v>-14.9109</v>
      </c>
      <c r="CG22" s="164">
        <v>-14.560499999999999</v>
      </c>
      <c r="CH22" s="164">
        <v>-11.650399999999999</v>
      </c>
      <c r="CI22" s="164">
        <v>3.6526999999999998</v>
      </c>
      <c r="CJ22" s="165"/>
      <c r="CK22" s="165"/>
      <c r="CL22" s="164">
        <v>10.9</v>
      </c>
      <c r="CM22" s="164">
        <v>-3.5</v>
      </c>
      <c r="CN22" s="164">
        <v>-0.54</v>
      </c>
      <c r="CO22" s="164">
        <v>17.7743</v>
      </c>
      <c r="CP22" s="164">
        <v>17.237400000000001</v>
      </c>
      <c r="CQ22" s="164">
        <v>16.511399999999998</v>
      </c>
      <c r="CR22" s="164">
        <v>89.094499999999996</v>
      </c>
      <c r="CS22" s="164">
        <v>89.558400000000006</v>
      </c>
      <c r="CT22" s="164">
        <v>-21.470199999999998</v>
      </c>
      <c r="CU22" s="164">
        <v>-69.274699999999996</v>
      </c>
      <c r="CV22" s="164">
        <v>-20.695699999999999</v>
      </c>
      <c r="CW22" s="164">
        <v>1.2632000000000001</v>
      </c>
      <c r="CX22" s="164">
        <v>24.24</v>
      </c>
      <c r="CY22" s="164">
        <v>11.21</v>
      </c>
      <c r="CZ22" s="164">
        <v>2.1924000000000001</v>
      </c>
      <c r="DA22" s="164">
        <v>2.5421</v>
      </c>
      <c r="DB22" s="164">
        <v>-4.16</v>
      </c>
      <c r="DC22" s="165"/>
      <c r="DD22" s="164">
        <v>-6.4059999999999997</v>
      </c>
      <c r="DE22" s="164">
        <v>-6.0521000000000003</v>
      </c>
      <c r="DF22" s="164">
        <v>12.8073</v>
      </c>
      <c r="DG22" s="164">
        <v>1.6E-2</v>
      </c>
      <c r="DH22" s="164">
        <v>-1.7075</v>
      </c>
      <c r="DI22" s="164">
        <v>22.9</v>
      </c>
      <c r="DJ22" s="164">
        <v>23.2</v>
      </c>
      <c r="DK22" s="164">
        <v>-6.6089000000000002</v>
      </c>
      <c r="DL22" s="164">
        <v>-3.3660999999999999</v>
      </c>
      <c r="DM22" s="164">
        <v>34.228999999999999</v>
      </c>
      <c r="DN22" s="164">
        <v>2.7890000000000001</v>
      </c>
      <c r="DO22" s="164">
        <v>-3.03</v>
      </c>
      <c r="DP22" s="164">
        <v>-0.22</v>
      </c>
      <c r="DQ22" s="164">
        <v>8.3294999999999995</v>
      </c>
      <c r="DR22" s="164">
        <v>-19.146100000000001</v>
      </c>
      <c r="DS22" s="164">
        <v>-8.32</v>
      </c>
      <c r="DT22" s="164">
        <v>-8.4499999999999993</v>
      </c>
      <c r="DU22" s="164">
        <v>20.100000000000001</v>
      </c>
      <c r="DV22" s="164">
        <v>25.16</v>
      </c>
      <c r="DW22" s="164">
        <v>-18.545500000000001</v>
      </c>
      <c r="DX22" s="164">
        <v>-9.1908999999999992</v>
      </c>
      <c r="DY22" s="164">
        <v>-24.437100000000001</v>
      </c>
      <c r="DZ22" s="164">
        <v>-23.5273</v>
      </c>
      <c r="EA22" s="164">
        <v>-16.349799999999998</v>
      </c>
      <c r="EB22" s="164">
        <v>-15.7332</v>
      </c>
      <c r="EC22" s="164">
        <v>-21.914999999999999</v>
      </c>
      <c r="ED22" s="164">
        <v>-20.746200000000002</v>
      </c>
      <c r="EE22" s="164">
        <v>-28.4316</v>
      </c>
      <c r="EF22" s="164">
        <v>-31.505400000000002</v>
      </c>
      <c r="EG22" s="164">
        <v>-8.2989999999999995</v>
      </c>
      <c r="EH22" s="164">
        <v>-180.6046</v>
      </c>
      <c r="EI22" s="164">
        <v>-18.480399999999999</v>
      </c>
      <c r="EJ22" s="165"/>
      <c r="EK22" s="164">
        <v>-8.8542000000000005</v>
      </c>
      <c r="EL22" s="164">
        <v>-8.7239000000000004</v>
      </c>
      <c r="EM22" s="164">
        <v>18.945900000000002</v>
      </c>
      <c r="EN22" s="164">
        <v>-17.5761</v>
      </c>
      <c r="EO22" s="164">
        <v>-15.6905</v>
      </c>
      <c r="EP22" s="164">
        <v>-8.7080000000000002</v>
      </c>
      <c r="EQ22" s="164">
        <v>-18.654299999999999</v>
      </c>
      <c r="ER22" s="164">
        <v>-18.056999999999999</v>
      </c>
      <c r="ES22" s="164">
        <v>10.938800000000001</v>
      </c>
      <c r="ET22" s="164">
        <v>14.36</v>
      </c>
      <c r="EU22" s="164">
        <v>-8.92</v>
      </c>
      <c r="EV22" s="164">
        <v>-6.4</v>
      </c>
      <c r="EW22" s="164">
        <v>1.6039000000000001</v>
      </c>
      <c r="EX22" s="164">
        <v>-18.322700000000001</v>
      </c>
      <c r="EY22" s="164">
        <v>-5.5857999999999999</v>
      </c>
      <c r="EZ22" s="164">
        <v>6.2206999999999999</v>
      </c>
      <c r="FA22" s="164">
        <v>1.8393999999999999</v>
      </c>
      <c r="FB22" s="164">
        <v>13.170500000000001</v>
      </c>
      <c r="FC22" s="164">
        <v>-25.905999999999999</v>
      </c>
      <c r="FD22" s="165"/>
      <c r="FE22" s="165"/>
      <c r="FF22" s="164">
        <v>0.96719999999999995</v>
      </c>
      <c r="FG22" s="164">
        <v>3.5219999999999998</v>
      </c>
      <c r="FH22" s="164">
        <v>0</v>
      </c>
      <c r="FI22" s="164">
        <v>0</v>
      </c>
      <c r="FJ22" s="164">
        <v>-0.83730000000000004</v>
      </c>
      <c r="FK22" s="164">
        <v>-1.0046999999999999</v>
      </c>
      <c r="FL22" s="164">
        <v>23.6113</v>
      </c>
      <c r="FM22" s="164">
        <v>5.2117000000000004</v>
      </c>
      <c r="FN22" s="164">
        <v>4.5045000000000002</v>
      </c>
      <c r="FO22" s="164">
        <v>33.669899999999998</v>
      </c>
      <c r="FP22" s="164">
        <v>43.1374</v>
      </c>
      <c r="FQ22" s="164">
        <v>18.409700000000001</v>
      </c>
      <c r="FR22" s="164">
        <v>-15.48</v>
      </c>
      <c r="FS22" s="164">
        <v>-1.0103</v>
      </c>
      <c r="FT22" s="164">
        <v>0.2621</v>
      </c>
      <c r="FU22" s="164">
        <v>0.68</v>
      </c>
      <c r="FV22" s="164">
        <v>1.02</v>
      </c>
      <c r="FW22" s="164">
        <v>-18.760000000000002</v>
      </c>
      <c r="FX22" s="164">
        <v>1.2417</v>
      </c>
      <c r="FY22" s="164">
        <v>6.64</v>
      </c>
      <c r="FZ22" s="164">
        <v>0.94099999999999995</v>
      </c>
      <c r="GA22" s="164">
        <v>2.0331000000000001</v>
      </c>
      <c r="GB22" s="164">
        <v>22.6</v>
      </c>
      <c r="GC22" s="164">
        <v>-41.956200000000003</v>
      </c>
      <c r="GD22" s="164">
        <v>-32.631599999999999</v>
      </c>
      <c r="GE22" s="164">
        <v>-2.29</v>
      </c>
      <c r="GF22" s="164">
        <v>10.072800000000001</v>
      </c>
      <c r="GG22" s="165"/>
      <c r="GH22" s="164">
        <v>20.189499999999999</v>
      </c>
      <c r="GI22" s="165"/>
      <c r="GJ22" s="164">
        <v>-8.3244000000000007</v>
      </c>
      <c r="GK22" s="164">
        <v>1.7988999999999999</v>
      </c>
      <c r="GL22" s="165"/>
      <c r="GM22" s="165"/>
      <c r="GN22" s="165"/>
      <c r="GO22" s="164">
        <v>20.419</v>
      </c>
      <c r="GP22" s="164">
        <v>1.4076</v>
      </c>
      <c r="GQ22" s="164">
        <v>-34.369100000000003</v>
      </c>
      <c r="GR22" s="164">
        <v>3.0962000000000001</v>
      </c>
      <c r="GS22" s="164">
        <v>3.4142999999999999</v>
      </c>
      <c r="GT22" s="164">
        <v>132.14529999999999</v>
      </c>
      <c r="GU22" s="164">
        <v>-13.4137</v>
      </c>
      <c r="GV22" s="164">
        <v>-10.906000000000001</v>
      </c>
      <c r="GW22" s="164">
        <v>-7.1803999999999997</v>
      </c>
      <c r="GX22" s="164">
        <v>2.7968999999999999</v>
      </c>
      <c r="GY22" s="164">
        <v>1.3843000000000001</v>
      </c>
      <c r="GZ22" s="164">
        <v>1.3843000000000001</v>
      </c>
      <c r="HA22" s="164">
        <v>2</v>
      </c>
      <c r="HB22" s="164">
        <v>-2.0855999999999999</v>
      </c>
      <c r="HC22" s="164">
        <v>0</v>
      </c>
      <c r="HD22" s="164">
        <v>-12.57</v>
      </c>
      <c r="HE22" s="164">
        <v>0</v>
      </c>
      <c r="HF22" s="164">
        <v>42.43</v>
      </c>
      <c r="HG22" s="164">
        <v>-10.236499999999999</v>
      </c>
      <c r="HH22" s="164">
        <v>28.486799999999999</v>
      </c>
      <c r="HI22" s="164">
        <v>30.337299999999999</v>
      </c>
      <c r="HJ22" s="164">
        <v>29.4133</v>
      </c>
      <c r="HK22" s="164">
        <v>0</v>
      </c>
      <c r="HL22" s="164">
        <v>0</v>
      </c>
      <c r="HM22" s="164">
        <v>-10.6114</v>
      </c>
      <c r="HN22" s="164">
        <v>-13.8942</v>
      </c>
      <c r="HO22" s="164">
        <v>41.358600000000003</v>
      </c>
      <c r="HP22" s="165"/>
      <c r="HQ22" s="164">
        <v>-20.208300000000001</v>
      </c>
      <c r="HR22" s="164">
        <v>-20.027000000000001</v>
      </c>
      <c r="HS22" s="164">
        <v>2.3203999999999998</v>
      </c>
      <c r="HT22" s="164">
        <v>3.0139</v>
      </c>
      <c r="HU22" s="164">
        <v>19.5</v>
      </c>
      <c r="HV22" s="164">
        <v>19.489999999999998</v>
      </c>
      <c r="HW22" s="164">
        <v>-31</v>
      </c>
      <c r="HX22" s="164">
        <v>-31.3</v>
      </c>
      <c r="HY22" s="164">
        <v>2.8134999999999999</v>
      </c>
      <c r="HZ22" s="164">
        <v>-12</v>
      </c>
      <c r="IA22" s="164">
        <v>38.380299999999998</v>
      </c>
      <c r="IB22" s="165"/>
      <c r="IC22" s="165"/>
      <c r="ID22" s="164">
        <v>-21.6</v>
      </c>
      <c r="IE22" s="164">
        <v>-35.9</v>
      </c>
      <c r="IF22" s="164">
        <v>6</v>
      </c>
      <c r="IG22" s="164">
        <v>5.0999999999999996</v>
      </c>
      <c r="IH22" s="165"/>
      <c r="II22" s="165"/>
      <c r="IJ22" s="164">
        <v>-92.426500000000004</v>
      </c>
      <c r="IK22" s="164">
        <v>3.7191999999999998</v>
      </c>
      <c r="IL22" s="164">
        <v>-221.68010000000001</v>
      </c>
      <c r="IM22" s="164">
        <v>-10.629099999999999</v>
      </c>
      <c r="IN22" s="164">
        <v>-0.16070000000000001</v>
      </c>
      <c r="IO22" s="164">
        <v>86.382499999999993</v>
      </c>
      <c r="IP22" s="164">
        <v>84.3917</v>
      </c>
      <c r="IQ22" s="164">
        <v>60.659700000000001</v>
      </c>
      <c r="IR22" s="164">
        <v>139.03899999999999</v>
      </c>
      <c r="IS22" s="164">
        <v>12.737</v>
      </c>
      <c r="IT22" s="164">
        <v>19.12</v>
      </c>
      <c r="IU22" s="164">
        <v>17.821300000000001</v>
      </c>
      <c r="IV22" s="164">
        <v>49.792000000000002</v>
      </c>
      <c r="IW22" s="164">
        <v>126.2487</v>
      </c>
      <c r="IX22" s="164">
        <v>-253.22489999999999</v>
      </c>
      <c r="IY22" s="164">
        <v>22.109200000000001</v>
      </c>
      <c r="IZ22" s="164">
        <v>-14.1408</v>
      </c>
      <c r="JA22" s="164">
        <v>-0.81910000000000005</v>
      </c>
      <c r="JB22" s="165"/>
      <c r="JC22" s="164">
        <v>-9.52</v>
      </c>
      <c r="JD22" s="164">
        <v>4.8000000000000001E-2</v>
      </c>
      <c r="JE22" s="164">
        <v>3.9E-2</v>
      </c>
      <c r="JF22" s="164">
        <v>4.88</v>
      </c>
      <c r="JG22" s="164">
        <v>0.8</v>
      </c>
      <c r="JH22" s="164">
        <v>-6.3650000000000002</v>
      </c>
      <c r="JI22" s="164">
        <v>-6.9718</v>
      </c>
      <c r="JJ22" s="164">
        <v>15.3246</v>
      </c>
      <c r="JK22" s="164">
        <v>-13.7102</v>
      </c>
      <c r="JL22" s="164">
        <v>7.6</v>
      </c>
      <c r="JM22" s="164">
        <v>-0.77500000000000002</v>
      </c>
      <c r="JN22" s="164">
        <v>-0.98399999999999999</v>
      </c>
      <c r="JO22" s="164">
        <v>2.7219000000000002</v>
      </c>
      <c r="JP22" s="164">
        <v>3.3490000000000002</v>
      </c>
      <c r="JQ22" s="164">
        <v>4.8132000000000001</v>
      </c>
      <c r="JR22" s="164">
        <v>3.6634000000000002</v>
      </c>
      <c r="JS22" s="164">
        <v>3.2559</v>
      </c>
      <c r="JT22" s="165"/>
      <c r="JU22" s="164">
        <v>20.399999999999999</v>
      </c>
      <c r="JV22" s="164">
        <v>2.3500999999999999</v>
      </c>
      <c r="JW22" s="165"/>
      <c r="JX22" s="165"/>
      <c r="JY22" s="164">
        <v>5.8163</v>
      </c>
      <c r="JZ22" s="164">
        <v>-21.413699999999999</v>
      </c>
      <c r="KA22" s="164">
        <v>-25.186699999999998</v>
      </c>
      <c r="KB22" s="164">
        <v>9.2700999999999993</v>
      </c>
      <c r="KC22" s="164">
        <v>17.6297</v>
      </c>
      <c r="KD22" s="164">
        <v>-19.588799999999999</v>
      </c>
      <c r="KE22" s="164">
        <v>2.4733999999999998</v>
      </c>
      <c r="KF22" s="164">
        <v>-22.5</v>
      </c>
      <c r="KG22" s="164">
        <v>4.9000000000000004</v>
      </c>
      <c r="KH22" s="165"/>
      <c r="KI22" s="164">
        <v>-89.881799999999998</v>
      </c>
    </row>
    <row r="23" spans="1:295" ht="18" customHeight="1" x14ac:dyDescent="0.35">
      <c r="A23" s="161" t="s">
        <v>63</v>
      </c>
      <c r="B23" s="161" t="s">
        <v>827</v>
      </c>
      <c r="C23" s="164">
        <v>0</v>
      </c>
      <c r="D23" s="164">
        <v>3.3258000000000001</v>
      </c>
      <c r="E23" s="164">
        <v>-7.1727999999999996</v>
      </c>
      <c r="F23" s="164">
        <v>2.6257999999999999</v>
      </c>
      <c r="G23" s="164">
        <v>8.7470999999999997</v>
      </c>
      <c r="H23" s="165"/>
      <c r="I23" s="164">
        <v>16.2285</v>
      </c>
      <c r="J23" s="165"/>
      <c r="K23" s="164">
        <v>7.0415999999999999</v>
      </c>
      <c r="L23" s="164">
        <v>2.2698999999999998</v>
      </c>
      <c r="M23" s="164">
        <v>3.6105</v>
      </c>
      <c r="N23" s="164">
        <v>-11.1</v>
      </c>
      <c r="O23" s="165"/>
      <c r="P23" s="165"/>
      <c r="Q23" s="165"/>
      <c r="R23" s="164">
        <v>-15.4</v>
      </c>
      <c r="S23" s="164">
        <v>1.0883</v>
      </c>
      <c r="T23" s="164">
        <v>12.1739</v>
      </c>
      <c r="U23" s="164">
        <v>2.3144</v>
      </c>
      <c r="V23" s="165"/>
      <c r="W23" s="164">
        <v>4.2564000000000002</v>
      </c>
      <c r="X23" s="164">
        <v>4.4550000000000001</v>
      </c>
      <c r="Y23" s="164">
        <v>-2.6974</v>
      </c>
      <c r="Z23" s="164">
        <v>1.1574</v>
      </c>
      <c r="AA23" s="165"/>
      <c r="AB23" s="164">
        <v>-1.3393999999999999</v>
      </c>
      <c r="AC23" s="164">
        <v>-0.114</v>
      </c>
      <c r="AD23" s="165"/>
      <c r="AE23" s="164">
        <v>8.8670000000000009</v>
      </c>
      <c r="AF23" s="164">
        <v>-8.8800000000000008</v>
      </c>
      <c r="AG23" s="164">
        <v>-15.4</v>
      </c>
      <c r="AH23" s="164">
        <v>2.2080000000000002</v>
      </c>
      <c r="AI23" s="164">
        <v>0.20899999999999999</v>
      </c>
      <c r="AJ23" s="164">
        <v>-18.5</v>
      </c>
      <c r="AK23" s="164">
        <v>-18.63</v>
      </c>
      <c r="AL23" s="164">
        <v>-10</v>
      </c>
      <c r="AM23" s="164">
        <v>-7.47</v>
      </c>
      <c r="AN23" s="164">
        <v>-7.42</v>
      </c>
      <c r="AO23" s="164">
        <v>2.8927</v>
      </c>
      <c r="AP23" s="164">
        <v>3.8500999999999999</v>
      </c>
      <c r="AQ23" s="164">
        <v>17.3033</v>
      </c>
      <c r="AR23" s="164">
        <v>18.476600000000001</v>
      </c>
      <c r="AS23" s="164">
        <v>-12.727</v>
      </c>
      <c r="AT23" s="164">
        <v>-12.5922</v>
      </c>
      <c r="AU23" s="164">
        <v>-12.357200000000001</v>
      </c>
      <c r="AV23" s="164">
        <v>-0.7762</v>
      </c>
      <c r="AW23" s="164">
        <v>-0.188</v>
      </c>
      <c r="AX23" s="164">
        <v>-14.6015</v>
      </c>
      <c r="AY23" s="164">
        <v>-12.726100000000001</v>
      </c>
      <c r="AZ23" s="164">
        <v>4.7469000000000001</v>
      </c>
      <c r="BA23" s="164">
        <v>24.675799999999999</v>
      </c>
      <c r="BB23" s="164">
        <v>-10.2149</v>
      </c>
      <c r="BC23" s="164">
        <v>18.110900000000001</v>
      </c>
      <c r="BD23" s="164">
        <v>-5.4</v>
      </c>
      <c r="BE23" s="164">
        <v>-5.4</v>
      </c>
      <c r="BF23" s="164">
        <v>-23.506799999999998</v>
      </c>
      <c r="BG23" s="164">
        <v>-23.279499999999999</v>
      </c>
      <c r="BH23" s="164">
        <v>-1.1476</v>
      </c>
      <c r="BI23" s="165"/>
      <c r="BJ23" s="164">
        <v>-10.65</v>
      </c>
      <c r="BK23" s="164">
        <v>-9.4799999999999995E-2</v>
      </c>
      <c r="BL23" s="165"/>
      <c r="BM23" s="165"/>
      <c r="BN23" s="164">
        <v>-147.0076</v>
      </c>
      <c r="BO23" s="164">
        <v>25.238800000000001</v>
      </c>
      <c r="BP23" s="164">
        <v>25.452400000000001</v>
      </c>
      <c r="BQ23" s="164">
        <v>69.898200000000003</v>
      </c>
      <c r="BR23" s="164">
        <v>-184.51300000000001</v>
      </c>
      <c r="BS23" s="165"/>
      <c r="BT23" s="165"/>
      <c r="BU23" s="165"/>
      <c r="BV23" s="164">
        <v>3.4729000000000001</v>
      </c>
      <c r="BW23" s="164">
        <v>7.02</v>
      </c>
      <c r="BX23" s="164">
        <v>2.4</v>
      </c>
      <c r="BY23" s="164">
        <v>-19</v>
      </c>
      <c r="BZ23" s="164">
        <v>-0.98</v>
      </c>
      <c r="CA23" s="164">
        <v>-12.453799999999999</v>
      </c>
      <c r="CB23" s="164">
        <v>-11.6501</v>
      </c>
      <c r="CC23" s="164">
        <v>11.3134</v>
      </c>
      <c r="CD23" s="164">
        <v>10.375</v>
      </c>
      <c r="CE23" s="164">
        <v>-3.5466000000000002</v>
      </c>
      <c r="CF23" s="164">
        <v>-11.662000000000001</v>
      </c>
      <c r="CG23" s="164">
        <v>-11.5769</v>
      </c>
      <c r="CH23" s="164">
        <v>-10.9711</v>
      </c>
      <c r="CI23" s="164">
        <v>7.5236000000000001</v>
      </c>
      <c r="CJ23" s="165"/>
      <c r="CK23" s="165"/>
      <c r="CL23" s="164">
        <v>16.8</v>
      </c>
      <c r="CM23" s="164">
        <v>-6.5</v>
      </c>
      <c r="CN23" s="164">
        <v>-0.21</v>
      </c>
      <c r="CO23" s="164">
        <v>20.633400000000002</v>
      </c>
      <c r="CP23" s="164">
        <v>20.527799999999999</v>
      </c>
      <c r="CQ23" s="164">
        <v>19.7883</v>
      </c>
      <c r="CR23" s="164">
        <v>87.691599999999994</v>
      </c>
      <c r="CS23" s="164">
        <v>88.080600000000004</v>
      </c>
      <c r="CT23" s="164">
        <v>-20.480399999999999</v>
      </c>
      <c r="CU23" s="164">
        <v>-67.553799999999995</v>
      </c>
      <c r="CV23" s="164">
        <v>-20.795999999999999</v>
      </c>
      <c r="CW23" s="164">
        <v>1.3298000000000001</v>
      </c>
      <c r="CX23" s="164">
        <v>23.25</v>
      </c>
      <c r="CY23" s="164">
        <v>10.27</v>
      </c>
      <c r="CZ23" s="164">
        <v>2.6610999999999998</v>
      </c>
      <c r="DA23" s="164">
        <v>3.1280999999999999</v>
      </c>
      <c r="DB23" s="164">
        <v>-4.5999999999999996</v>
      </c>
      <c r="DC23" s="165"/>
      <c r="DD23" s="164">
        <v>-9.0772999999999993</v>
      </c>
      <c r="DE23" s="164">
        <v>-8.1128999999999998</v>
      </c>
      <c r="DF23" s="164">
        <v>19.739000000000001</v>
      </c>
      <c r="DG23" s="164">
        <v>1.6E-2</v>
      </c>
      <c r="DH23" s="164">
        <v>-2.1861000000000002</v>
      </c>
      <c r="DI23" s="165"/>
      <c r="DJ23" s="165"/>
      <c r="DK23" s="164">
        <v>-5.9619</v>
      </c>
      <c r="DL23" s="164">
        <v>-2.9921000000000002</v>
      </c>
      <c r="DM23" s="164">
        <v>33.755899999999997</v>
      </c>
      <c r="DN23" s="164">
        <v>3.1600999999999999</v>
      </c>
      <c r="DO23" s="164">
        <v>-2.4900000000000002</v>
      </c>
      <c r="DP23" s="164">
        <v>0.14000000000000001</v>
      </c>
      <c r="DQ23" s="164">
        <v>8.3294999999999995</v>
      </c>
      <c r="DR23" s="164">
        <v>-18.809799999999999</v>
      </c>
      <c r="DS23" s="164">
        <v>-8.6300000000000008</v>
      </c>
      <c r="DT23" s="164">
        <v>-8.77</v>
      </c>
      <c r="DU23" s="164">
        <v>21.44</v>
      </c>
      <c r="DV23" s="164">
        <v>25.25</v>
      </c>
      <c r="DW23" s="164">
        <v>-22.836400000000001</v>
      </c>
      <c r="DX23" s="164">
        <v>-11.2364</v>
      </c>
      <c r="DY23" s="164">
        <v>-24.951799999999999</v>
      </c>
      <c r="DZ23" s="164">
        <v>-24.0364</v>
      </c>
      <c r="EA23" s="164">
        <v>-17.8142</v>
      </c>
      <c r="EB23" s="164">
        <v>-17.883199999999999</v>
      </c>
      <c r="EC23" s="164">
        <v>-22.607500000000002</v>
      </c>
      <c r="ED23" s="164">
        <v>-22.137699999999999</v>
      </c>
      <c r="EE23" s="164">
        <v>-21.895900000000001</v>
      </c>
      <c r="EF23" s="164">
        <v>-21.679600000000001</v>
      </c>
      <c r="EG23" s="164">
        <v>-6.6</v>
      </c>
      <c r="EH23" s="164">
        <v>-170.55860000000001</v>
      </c>
      <c r="EI23" s="164">
        <v>-34.880000000000003</v>
      </c>
      <c r="EJ23" s="165"/>
      <c r="EK23" s="164">
        <v>-7.6212999999999997</v>
      </c>
      <c r="EL23" s="164">
        <v>-7.6307999999999998</v>
      </c>
      <c r="EM23" s="164">
        <v>15.5763</v>
      </c>
      <c r="EN23" s="164">
        <v>0</v>
      </c>
      <c r="EO23" s="164">
        <v>-25.2882</v>
      </c>
      <c r="EP23" s="164">
        <v>0.52800000000000002</v>
      </c>
      <c r="EQ23" s="164">
        <v>-20.770700000000001</v>
      </c>
      <c r="ER23" s="164">
        <v>-20.798300000000001</v>
      </c>
      <c r="ES23" s="164">
        <v>5.1089000000000002</v>
      </c>
      <c r="ET23" s="164">
        <v>0</v>
      </c>
      <c r="EU23" s="164">
        <v>-8.69</v>
      </c>
      <c r="EV23" s="164">
        <v>3.6</v>
      </c>
      <c r="EW23" s="164">
        <v>1.7293000000000001</v>
      </c>
      <c r="EX23" s="164">
        <v>-23.939299999999999</v>
      </c>
      <c r="EY23" s="164">
        <v>-7.3898000000000001</v>
      </c>
      <c r="EZ23" s="164">
        <v>3.8551000000000002</v>
      </c>
      <c r="FA23" s="164">
        <v>1.8169</v>
      </c>
      <c r="FB23" s="164">
        <v>11.5997</v>
      </c>
      <c r="FC23" s="164">
        <v>-24.3718</v>
      </c>
      <c r="FD23" s="165"/>
      <c r="FE23" s="165"/>
      <c r="FF23" s="164">
        <v>0.81820000000000004</v>
      </c>
      <c r="FG23" s="164">
        <v>3.9155000000000002</v>
      </c>
      <c r="FH23" s="164">
        <v>2.827</v>
      </c>
      <c r="FI23" s="164">
        <v>2.4742999999999999</v>
      </c>
      <c r="FJ23" s="164">
        <v>0.16750000000000001</v>
      </c>
      <c r="FK23" s="164">
        <v>0</v>
      </c>
      <c r="FL23" s="164">
        <v>18.0853</v>
      </c>
      <c r="FM23" s="164">
        <v>6.2081999999999997</v>
      </c>
      <c r="FN23" s="164">
        <v>5.9705000000000004</v>
      </c>
      <c r="FO23" s="164">
        <v>29.5215</v>
      </c>
      <c r="FP23" s="164">
        <v>37.787500000000001</v>
      </c>
      <c r="FQ23" s="164">
        <v>19.430199999999999</v>
      </c>
      <c r="FR23" s="164">
        <v>-15.73</v>
      </c>
      <c r="FS23" s="164">
        <v>1.3299999999999999E-2</v>
      </c>
      <c r="FT23" s="164">
        <v>0.25380000000000003</v>
      </c>
      <c r="FU23" s="164">
        <v>0.25</v>
      </c>
      <c r="FV23" s="164">
        <v>1.24</v>
      </c>
      <c r="FW23" s="164">
        <v>-18.9495</v>
      </c>
      <c r="FX23" s="164">
        <v>1.2453000000000001</v>
      </c>
      <c r="FY23" s="164">
        <v>6.5970000000000004</v>
      </c>
      <c r="FZ23" s="164">
        <v>0.83699999999999997</v>
      </c>
      <c r="GA23" s="164">
        <v>1.7979000000000001</v>
      </c>
      <c r="GB23" s="164">
        <v>22.75</v>
      </c>
      <c r="GC23" s="164">
        <v>-39.084800000000001</v>
      </c>
      <c r="GD23" s="164">
        <v>-29.970800000000001</v>
      </c>
      <c r="GE23" s="164">
        <v>-2.21</v>
      </c>
      <c r="GF23" s="164">
        <v>10.1945</v>
      </c>
      <c r="GG23" s="165"/>
      <c r="GH23" s="164">
        <v>21.386900000000001</v>
      </c>
      <c r="GI23" s="165"/>
      <c r="GJ23" s="164">
        <v>-9.8908000000000005</v>
      </c>
      <c r="GK23" s="164">
        <v>1.859</v>
      </c>
      <c r="GL23" s="165"/>
      <c r="GM23" s="165"/>
      <c r="GN23" s="164">
        <v>-9.3668999999999993</v>
      </c>
      <c r="GO23" s="164">
        <v>21.226600000000001</v>
      </c>
      <c r="GP23" s="164">
        <v>1.1284000000000001</v>
      </c>
      <c r="GQ23" s="164">
        <v>-35.293399999999998</v>
      </c>
      <c r="GR23" s="164">
        <v>2.4058999999999999</v>
      </c>
      <c r="GS23" s="164">
        <v>3.3837999999999999</v>
      </c>
      <c r="GT23" s="164">
        <v>137.20050000000001</v>
      </c>
      <c r="GU23" s="164">
        <v>-14.1114</v>
      </c>
      <c r="GV23" s="164">
        <v>-10.5709</v>
      </c>
      <c r="GW23" s="164">
        <v>-10.6837</v>
      </c>
      <c r="GX23" s="164">
        <v>2.6720999999999999</v>
      </c>
      <c r="GY23" s="164">
        <v>1.5967</v>
      </c>
      <c r="GZ23" s="164">
        <v>1.6136999999999999</v>
      </c>
      <c r="HA23" s="165"/>
      <c r="HB23" s="164">
        <v>11.747299999999999</v>
      </c>
      <c r="HC23" s="164">
        <v>13.989100000000001</v>
      </c>
      <c r="HD23" s="164">
        <v>-10.9</v>
      </c>
      <c r="HE23" s="164">
        <v>5.3841000000000001</v>
      </c>
      <c r="HF23" s="164">
        <v>46.363999999999997</v>
      </c>
      <c r="HG23" s="164">
        <v>-19.910399999999999</v>
      </c>
      <c r="HH23" s="164">
        <v>27.756</v>
      </c>
      <c r="HI23" s="164">
        <v>4.9645999999999999</v>
      </c>
      <c r="HJ23" s="164">
        <v>7.89</v>
      </c>
      <c r="HK23" s="164">
        <v>0</v>
      </c>
      <c r="HL23" s="164">
        <v>6.7474999999999996</v>
      </c>
      <c r="HM23" s="164">
        <v>-11.6104</v>
      </c>
      <c r="HN23" s="164">
        <v>-13.1973</v>
      </c>
      <c r="HO23" s="164">
        <v>35.380299999999998</v>
      </c>
      <c r="HP23" s="164">
        <v>30.547899999999998</v>
      </c>
      <c r="HQ23" s="164">
        <v>-22.383600000000001</v>
      </c>
      <c r="HR23" s="164">
        <v>-22.147400000000001</v>
      </c>
      <c r="HS23" s="164">
        <v>0.82820000000000005</v>
      </c>
      <c r="HT23" s="164">
        <v>1.0814999999999999</v>
      </c>
      <c r="HU23" s="164">
        <v>23.02</v>
      </c>
      <c r="HV23" s="164">
        <v>22.9</v>
      </c>
      <c r="HW23" s="164">
        <v>-29.9</v>
      </c>
      <c r="HX23" s="164">
        <v>-29.8</v>
      </c>
      <c r="HY23" s="164">
        <v>2.9197000000000002</v>
      </c>
      <c r="HZ23" s="164">
        <v>-10.48</v>
      </c>
      <c r="IA23" s="164">
        <v>41.0319</v>
      </c>
      <c r="IB23" s="165"/>
      <c r="IC23" s="165"/>
      <c r="ID23" s="164">
        <v>-21.2</v>
      </c>
      <c r="IE23" s="164">
        <v>-34.6</v>
      </c>
      <c r="IF23" s="164">
        <v>6.4</v>
      </c>
      <c r="IG23" s="164">
        <v>5.9</v>
      </c>
      <c r="IH23" s="165"/>
      <c r="II23" s="165"/>
      <c r="IJ23" s="164">
        <v>-105.8334</v>
      </c>
      <c r="IK23" s="164">
        <v>5.1924999999999999</v>
      </c>
      <c r="IL23" s="164">
        <v>-218.11080000000001</v>
      </c>
      <c r="IM23" s="164">
        <v>-12.5647</v>
      </c>
      <c r="IN23" s="164">
        <v>5.0929000000000002</v>
      </c>
      <c r="IO23" s="164">
        <v>72.672499999999999</v>
      </c>
      <c r="IP23" s="164">
        <v>99.312600000000003</v>
      </c>
      <c r="IQ23" s="164">
        <v>69.395600000000002</v>
      </c>
      <c r="IR23" s="164">
        <v>135.05410000000001</v>
      </c>
      <c r="IS23" s="164">
        <v>-0.1116</v>
      </c>
      <c r="IT23" s="164">
        <v>14.204000000000001</v>
      </c>
      <c r="IU23" s="164">
        <v>15.295</v>
      </c>
      <c r="IV23" s="164">
        <v>42.153300000000002</v>
      </c>
      <c r="IW23" s="164">
        <v>106.05889999999999</v>
      </c>
      <c r="IX23" s="164">
        <v>-252.1857</v>
      </c>
      <c r="IY23" s="164">
        <v>0.76139999999999997</v>
      </c>
      <c r="IZ23" s="164">
        <v>1.3338000000000001</v>
      </c>
      <c r="JA23" s="164">
        <v>-2.3199999999999998E-2</v>
      </c>
      <c r="JB23" s="165"/>
      <c r="JC23" s="164">
        <v>-8.4</v>
      </c>
      <c r="JD23" s="164">
        <v>-0.115</v>
      </c>
      <c r="JE23" s="164">
        <v>-0.124</v>
      </c>
      <c r="JF23" s="164">
        <v>4.5599999999999996</v>
      </c>
      <c r="JG23" s="164">
        <v>1.28</v>
      </c>
      <c r="JH23" s="164">
        <v>-6.4225000000000003</v>
      </c>
      <c r="JI23" s="164">
        <v>-6.8528000000000002</v>
      </c>
      <c r="JJ23" s="164">
        <v>14.210699999999999</v>
      </c>
      <c r="JK23" s="164">
        <v>-13.8567</v>
      </c>
      <c r="JL23" s="164">
        <v>8.5</v>
      </c>
      <c r="JM23" s="164">
        <v>0.33800000000000002</v>
      </c>
      <c r="JN23" s="164">
        <v>1.4690000000000001</v>
      </c>
      <c r="JO23" s="164">
        <v>2.6556000000000002</v>
      </c>
      <c r="JP23" s="164">
        <v>3.0446</v>
      </c>
      <c r="JQ23" s="164">
        <v>3.5779000000000001</v>
      </c>
      <c r="JR23" s="164">
        <v>3.4502000000000002</v>
      </c>
      <c r="JS23" s="164">
        <v>2.9676999999999998</v>
      </c>
      <c r="JT23" s="165"/>
      <c r="JU23" s="164">
        <v>19.5</v>
      </c>
      <c r="JV23" s="164">
        <v>0.50029999999999997</v>
      </c>
      <c r="JW23" s="165"/>
      <c r="JX23" s="165"/>
      <c r="JY23" s="164">
        <v>-7.0610999999999997</v>
      </c>
      <c r="JZ23" s="164">
        <v>-4.2314999999999996</v>
      </c>
      <c r="KA23" s="164">
        <v>-27.054200000000002</v>
      </c>
      <c r="KB23" s="164">
        <v>-4.1139000000000001</v>
      </c>
      <c r="KC23" s="164">
        <v>0</v>
      </c>
      <c r="KD23" s="164">
        <v>-29.106100000000001</v>
      </c>
      <c r="KE23" s="164">
        <v>-2.8618000000000001</v>
      </c>
      <c r="KF23" s="164">
        <v>-21.4</v>
      </c>
      <c r="KG23" s="164">
        <v>3.3</v>
      </c>
      <c r="KH23" s="165"/>
      <c r="KI23" s="164">
        <v>-99.315200000000004</v>
      </c>
    </row>
    <row r="24" spans="1:295" ht="18" customHeight="1" x14ac:dyDescent="0.35">
      <c r="A24" s="161" t="s">
        <v>63</v>
      </c>
      <c r="B24" s="161" t="s">
        <v>828</v>
      </c>
      <c r="C24" s="166">
        <v>0</v>
      </c>
      <c r="D24" s="166">
        <v>3.5543999999999998</v>
      </c>
      <c r="E24" s="166">
        <v>-7.6657999999999999</v>
      </c>
      <c r="F24" s="166">
        <v>2.7747999999999999</v>
      </c>
      <c r="G24" s="166">
        <v>8.6458999999999993</v>
      </c>
      <c r="H24" s="167"/>
      <c r="I24" s="166">
        <v>16.1663</v>
      </c>
      <c r="J24" s="167"/>
      <c r="K24" s="166">
        <v>7.3910999999999998</v>
      </c>
      <c r="L24" s="166">
        <v>2.4479000000000002</v>
      </c>
      <c r="M24" s="166">
        <v>3.8858000000000001</v>
      </c>
      <c r="N24" s="166">
        <v>-8.8800000000000008</v>
      </c>
      <c r="O24" s="166">
        <v>-19.8</v>
      </c>
      <c r="P24" s="167"/>
      <c r="Q24" s="166">
        <v>0.82799999999999996</v>
      </c>
      <c r="R24" s="167"/>
      <c r="S24" s="166">
        <v>1.272</v>
      </c>
      <c r="T24" s="166">
        <v>12.194800000000001</v>
      </c>
      <c r="U24" s="166">
        <v>2.4695</v>
      </c>
      <c r="V24" s="167"/>
      <c r="W24" s="166">
        <v>4.5388999999999999</v>
      </c>
      <c r="X24" s="166">
        <v>4.4146000000000001</v>
      </c>
      <c r="Y24" s="166">
        <v>-2.7545999999999999</v>
      </c>
      <c r="Z24" s="166">
        <v>1.1382000000000001</v>
      </c>
      <c r="AA24" s="167"/>
      <c r="AB24" s="166">
        <v>-1.3452999999999999</v>
      </c>
      <c r="AC24" s="166">
        <v>0.186</v>
      </c>
      <c r="AD24" s="167"/>
      <c r="AE24" s="166">
        <v>8.8989999999999991</v>
      </c>
      <c r="AF24" s="166">
        <v>-11.1</v>
      </c>
      <c r="AG24" s="166">
        <v>-15.4</v>
      </c>
      <c r="AH24" s="166">
        <v>2.0819999999999999</v>
      </c>
      <c r="AI24" s="166">
        <v>0.217</v>
      </c>
      <c r="AJ24" s="167"/>
      <c r="AK24" s="167"/>
      <c r="AL24" s="167"/>
      <c r="AM24" s="166">
        <v>-9.5500000000000007</v>
      </c>
      <c r="AN24" s="166">
        <v>-9.6300000000000008</v>
      </c>
      <c r="AO24" s="166">
        <v>2.8896000000000002</v>
      </c>
      <c r="AP24" s="166">
        <v>3.6214</v>
      </c>
      <c r="AQ24" s="166">
        <v>16.643000000000001</v>
      </c>
      <c r="AR24" s="166">
        <v>16.664300000000001</v>
      </c>
      <c r="AS24" s="166">
        <v>-12.444100000000001</v>
      </c>
      <c r="AT24" s="166">
        <v>-11.3865</v>
      </c>
      <c r="AU24" s="166">
        <v>-11.744400000000001</v>
      </c>
      <c r="AV24" s="166">
        <v>-0.92979999999999996</v>
      </c>
      <c r="AW24" s="166">
        <v>-0.84719999999999995</v>
      </c>
      <c r="AX24" s="166">
        <v>-14.7355</v>
      </c>
      <c r="AY24" s="166">
        <v>-13.128</v>
      </c>
      <c r="AZ24" s="166">
        <v>4.7469000000000001</v>
      </c>
      <c r="BA24" s="166">
        <v>23.735800000000001</v>
      </c>
      <c r="BB24" s="166">
        <v>-11.955500000000001</v>
      </c>
      <c r="BC24" s="166">
        <v>16.9405</v>
      </c>
      <c r="BD24" s="166">
        <v>-4.8</v>
      </c>
      <c r="BE24" s="166">
        <v>-4.9000000000000004</v>
      </c>
      <c r="BF24" s="166">
        <v>-23.8307</v>
      </c>
      <c r="BG24" s="166">
        <v>-23.707000000000001</v>
      </c>
      <c r="BH24" s="166">
        <v>-1.2982</v>
      </c>
      <c r="BI24" s="167"/>
      <c r="BJ24" s="166">
        <v>-11.530099999999999</v>
      </c>
      <c r="BK24" s="166">
        <v>-0.1011</v>
      </c>
      <c r="BL24" s="167"/>
      <c r="BM24" s="167"/>
      <c r="BN24" s="166">
        <v>-139.53059999999999</v>
      </c>
      <c r="BO24" s="166">
        <v>26.978400000000001</v>
      </c>
      <c r="BP24" s="166">
        <v>27.3141</v>
      </c>
      <c r="BQ24" s="166">
        <v>69.921899999999994</v>
      </c>
      <c r="BR24" s="166">
        <v>-175.59880000000001</v>
      </c>
      <c r="BS24" s="167"/>
      <c r="BT24" s="167"/>
      <c r="BU24" s="167"/>
      <c r="BV24" s="166">
        <v>5.1195000000000004</v>
      </c>
      <c r="BW24" s="166">
        <v>7.35</v>
      </c>
      <c r="BX24" s="166">
        <v>2.65</v>
      </c>
      <c r="BY24" s="166">
        <v>-18.559999999999999</v>
      </c>
      <c r="BZ24" s="166">
        <v>-0.48</v>
      </c>
      <c r="CA24" s="166">
        <v>-11.382199999999999</v>
      </c>
      <c r="CB24" s="166">
        <v>-11.6501</v>
      </c>
      <c r="CC24" s="166">
        <v>11.607900000000001</v>
      </c>
      <c r="CD24" s="166">
        <v>9.6240000000000006</v>
      </c>
      <c r="CE24" s="166">
        <v>-2.8702000000000001</v>
      </c>
      <c r="CF24" s="166">
        <v>-12.4879</v>
      </c>
      <c r="CG24" s="166">
        <v>-12.5238</v>
      </c>
      <c r="CH24" s="166">
        <v>-11.462400000000001</v>
      </c>
      <c r="CI24" s="166">
        <v>6.7497999999999996</v>
      </c>
      <c r="CJ24" s="167"/>
      <c r="CK24" s="167"/>
      <c r="CL24" s="166">
        <v>15.6</v>
      </c>
      <c r="CM24" s="166">
        <v>-6.9</v>
      </c>
      <c r="CN24" s="166">
        <v>-0.41</v>
      </c>
      <c r="CO24" s="166">
        <v>20.939399999999999</v>
      </c>
      <c r="CP24" s="166">
        <v>20.874500000000001</v>
      </c>
      <c r="CQ24" s="166">
        <v>20.2105</v>
      </c>
      <c r="CR24" s="166">
        <v>87.738</v>
      </c>
      <c r="CS24" s="166">
        <v>87.445700000000002</v>
      </c>
      <c r="CT24" s="166">
        <v>-21.140699999999999</v>
      </c>
      <c r="CU24" s="166">
        <v>-67.934799999999996</v>
      </c>
      <c r="CV24" s="166">
        <v>-21.424600000000002</v>
      </c>
      <c r="CW24" s="166">
        <v>1.6245000000000001</v>
      </c>
      <c r="CX24" s="166">
        <v>24.05</v>
      </c>
      <c r="CY24" s="166">
        <v>11.31</v>
      </c>
      <c r="CZ24" s="166">
        <v>2.8174000000000001</v>
      </c>
      <c r="DA24" s="166">
        <v>3.3233999999999999</v>
      </c>
      <c r="DB24" s="166">
        <v>-4.82</v>
      </c>
      <c r="DC24" s="167"/>
      <c r="DD24" s="166">
        <v>-7.8426</v>
      </c>
      <c r="DE24" s="166">
        <v>-7.9489999999999998</v>
      </c>
      <c r="DF24" s="166">
        <v>16.174700000000001</v>
      </c>
      <c r="DG24" s="166">
        <v>1.6E-2</v>
      </c>
      <c r="DH24" s="166">
        <v>-2.1273</v>
      </c>
      <c r="DI24" s="167"/>
      <c r="DJ24" s="167"/>
      <c r="DK24" s="166">
        <v>-5.7788000000000004</v>
      </c>
      <c r="DL24" s="166">
        <v>-2.4310999999999998</v>
      </c>
      <c r="DM24" s="166">
        <v>34.386800000000001</v>
      </c>
      <c r="DN24" s="166">
        <v>3.9022999999999999</v>
      </c>
      <c r="DO24" s="166">
        <v>-2.11</v>
      </c>
      <c r="DP24" s="166">
        <v>-0.22</v>
      </c>
      <c r="DQ24" s="166">
        <v>8.2620000000000005</v>
      </c>
      <c r="DR24" s="166">
        <v>-18.265999999999998</v>
      </c>
      <c r="DS24" s="166">
        <v>-8.19</v>
      </c>
      <c r="DT24" s="166">
        <v>-8.33</v>
      </c>
      <c r="DU24" s="166">
        <v>19.21</v>
      </c>
      <c r="DV24" s="166">
        <v>25.89</v>
      </c>
      <c r="DW24" s="166">
        <v>-22</v>
      </c>
      <c r="DX24" s="166">
        <v>-10.9909</v>
      </c>
      <c r="DY24" s="166">
        <v>-25.6416</v>
      </c>
      <c r="DZ24" s="166">
        <v>-24.163599999999999</v>
      </c>
      <c r="EA24" s="166">
        <v>-15.8515</v>
      </c>
      <c r="EB24" s="166">
        <v>-16.252600000000001</v>
      </c>
      <c r="EC24" s="166">
        <v>-20.624099999999999</v>
      </c>
      <c r="ED24" s="166">
        <v>-21.743099999999998</v>
      </c>
      <c r="EE24" s="166">
        <v>-30.139700000000001</v>
      </c>
      <c r="EF24" s="166">
        <v>-29.385999999999999</v>
      </c>
      <c r="EG24" s="166">
        <v>-5.9050000000000002</v>
      </c>
      <c r="EH24" s="166">
        <v>-170.0838</v>
      </c>
      <c r="EI24" s="166">
        <v>-46.022199999999998</v>
      </c>
      <c r="EJ24" s="167"/>
      <c r="EK24" s="166">
        <v>-7.4282000000000004</v>
      </c>
      <c r="EL24" s="166">
        <v>-7.5023</v>
      </c>
      <c r="EM24" s="166">
        <v>18.2165</v>
      </c>
      <c r="EN24" s="167"/>
      <c r="EO24" s="166">
        <v>-23.748000000000001</v>
      </c>
      <c r="EP24" s="166">
        <v>-12.292</v>
      </c>
      <c r="EQ24" s="166">
        <v>-19.8215</v>
      </c>
      <c r="ER24" s="166">
        <v>-19.6892</v>
      </c>
      <c r="ES24" s="166">
        <v>6.9703999999999997</v>
      </c>
      <c r="ET24" s="166">
        <v>14.03</v>
      </c>
      <c r="EU24" s="166">
        <v>-8.36</v>
      </c>
      <c r="EV24" s="166">
        <v>1.8</v>
      </c>
      <c r="EW24" s="166">
        <v>1.9227000000000001</v>
      </c>
      <c r="EX24" s="166">
        <v>-19.5642</v>
      </c>
      <c r="EY24" s="166">
        <v>-8.7986000000000004</v>
      </c>
      <c r="EZ24" s="166">
        <v>2.5522999999999998</v>
      </c>
      <c r="FA24" s="166">
        <v>2.4224000000000001</v>
      </c>
      <c r="FB24" s="166">
        <v>12.1934</v>
      </c>
      <c r="FC24" s="166">
        <v>-25.166499999999999</v>
      </c>
      <c r="FD24" s="167"/>
      <c r="FE24" s="167"/>
      <c r="FF24" s="166">
        <v>1.0487</v>
      </c>
      <c r="FG24" s="166">
        <v>3.9809999999999999</v>
      </c>
      <c r="FH24" s="166">
        <v>4.5316999999999998</v>
      </c>
      <c r="FI24" s="166">
        <v>0</v>
      </c>
      <c r="FJ24" s="166">
        <v>-0.33489999999999998</v>
      </c>
      <c r="FK24" s="166">
        <v>-0.33489999999999998</v>
      </c>
      <c r="FL24" s="166">
        <v>22.941500000000001</v>
      </c>
      <c r="FM24" s="166">
        <v>5.7157</v>
      </c>
      <c r="FN24" s="166">
        <v>5.9374000000000002</v>
      </c>
      <c r="FO24" s="166">
        <v>30.101299999999998</v>
      </c>
      <c r="FP24" s="166">
        <v>39.715299999999999</v>
      </c>
      <c r="FQ24" s="166">
        <v>18.2193</v>
      </c>
      <c r="FR24" s="166">
        <v>-15.87</v>
      </c>
      <c r="FS24" s="166">
        <v>-0.49940000000000001</v>
      </c>
      <c r="FT24" s="166">
        <v>0.23549999999999999</v>
      </c>
      <c r="FU24" s="166">
        <v>0.1</v>
      </c>
      <c r="FV24" s="166">
        <v>2.34</v>
      </c>
      <c r="FW24" s="166">
        <v>-19.422799999999999</v>
      </c>
      <c r="FX24" s="166">
        <v>1.526</v>
      </c>
      <c r="FY24" s="166">
        <v>6.6040000000000001</v>
      </c>
      <c r="FZ24" s="166">
        <v>0.85</v>
      </c>
      <c r="GA24" s="166">
        <v>1.7903</v>
      </c>
      <c r="GB24" s="166">
        <v>24.15</v>
      </c>
      <c r="GC24" s="166">
        <v>-41.325000000000003</v>
      </c>
      <c r="GD24" s="166">
        <v>-31.662299999999998</v>
      </c>
      <c r="GE24" s="166">
        <v>-1.94</v>
      </c>
      <c r="GF24" s="166">
        <v>12.4193</v>
      </c>
      <c r="GG24" s="167"/>
      <c r="GH24" s="166">
        <v>15.970599999999999</v>
      </c>
      <c r="GI24" s="167"/>
      <c r="GJ24" s="166">
        <v>-3.7410000000000001</v>
      </c>
      <c r="GK24" s="166">
        <v>1.9133</v>
      </c>
      <c r="GL24" s="167"/>
      <c r="GM24" s="167"/>
      <c r="GN24" s="166">
        <v>-8.8414000000000001</v>
      </c>
      <c r="GO24" s="166">
        <v>17.319700000000001</v>
      </c>
      <c r="GP24" s="166">
        <v>1.4809000000000001</v>
      </c>
      <c r="GQ24" s="166">
        <v>-29.6633</v>
      </c>
      <c r="GR24" s="166">
        <v>2.6088</v>
      </c>
      <c r="GS24" s="166">
        <v>3.1398999999999999</v>
      </c>
      <c r="GT24" s="166">
        <v>139.64279999999999</v>
      </c>
      <c r="GU24" s="166">
        <v>-8.7773000000000003</v>
      </c>
      <c r="GV24" s="166">
        <v>-11.451700000000001</v>
      </c>
      <c r="GW24" s="166">
        <v>4.9545000000000003</v>
      </c>
      <c r="GX24" s="166">
        <v>2.4039999999999999</v>
      </c>
      <c r="GY24" s="166">
        <v>1.7652000000000001</v>
      </c>
      <c r="GZ24" s="166">
        <v>1.7878000000000001</v>
      </c>
      <c r="HA24" s="166">
        <v>1.8345</v>
      </c>
      <c r="HB24" s="166">
        <v>12.1462</v>
      </c>
      <c r="HC24" s="166">
        <v>13.27</v>
      </c>
      <c r="HD24" s="166">
        <v>-10.48</v>
      </c>
      <c r="HE24" s="166">
        <v>4.4614000000000003</v>
      </c>
      <c r="HF24" s="166">
        <v>44.447200000000002</v>
      </c>
      <c r="HG24" s="166">
        <v>-23.1615</v>
      </c>
      <c r="HH24" s="166">
        <v>29.523299999999999</v>
      </c>
      <c r="HI24" s="166">
        <v>2.4504999999999999</v>
      </c>
      <c r="HJ24" s="166">
        <v>2.5375999999999999</v>
      </c>
      <c r="HK24" s="167"/>
      <c r="HL24" s="166">
        <v>6.7499000000000002</v>
      </c>
      <c r="HM24" s="166">
        <v>-12.673500000000001</v>
      </c>
      <c r="HN24" s="166">
        <v>-12.5633</v>
      </c>
      <c r="HO24" s="167"/>
      <c r="HP24" s="167"/>
      <c r="HQ24" s="166">
        <v>-21.405799999999999</v>
      </c>
      <c r="HR24" s="166">
        <v>-20.878499999999999</v>
      </c>
      <c r="HS24" s="166">
        <v>0.3851</v>
      </c>
      <c r="HT24" s="166">
        <v>4.8599999999999997E-2</v>
      </c>
      <c r="HU24" s="166">
        <v>20.95</v>
      </c>
      <c r="HV24" s="166">
        <v>20.61</v>
      </c>
      <c r="HW24" s="166">
        <v>-27.4</v>
      </c>
      <c r="HX24" s="166">
        <v>-27</v>
      </c>
      <c r="HY24" s="166">
        <v>2.9544999999999999</v>
      </c>
      <c r="HZ24" s="166">
        <v>-7.04</v>
      </c>
      <c r="IA24" s="166">
        <v>40.287399999999998</v>
      </c>
      <c r="IB24" s="167"/>
      <c r="IC24" s="167"/>
      <c r="ID24" s="166">
        <v>-21.2</v>
      </c>
      <c r="IE24" s="166">
        <v>-32.799999999999997</v>
      </c>
      <c r="IF24" s="166">
        <v>4.7</v>
      </c>
      <c r="IG24" s="166">
        <v>4.2</v>
      </c>
      <c r="IH24" s="167"/>
      <c r="II24" s="167"/>
      <c r="IJ24" s="166">
        <v>-112.77070000000001</v>
      </c>
      <c r="IK24" s="166">
        <v>3.0209000000000001</v>
      </c>
      <c r="IL24" s="166">
        <v>-215.62469999999999</v>
      </c>
      <c r="IM24" s="166">
        <v>-9.7562999999999995</v>
      </c>
      <c r="IN24" s="166">
        <v>6.3978999999999999</v>
      </c>
      <c r="IO24" s="166">
        <v>64.003900000000002</v>
      </c>
      <c r="IP24" s="166">
        <v>108.12730000000001</v>
      </c>
      <c r="IQ24" s="166">
        <v>67.468299999999999</v>
      </c>
      <c r="IR24" s="166">
        <v>129.8185</v>
      </c>
      <c r="IS24" s="166">
        <v>-10.192399999999999</v>
      </c>
      <c r="IT24" s="166">
        <v>16.62</v>
      </c>
      <c r="IU24" s="166">
        <v>15.6988</v>
      </c>
      <c r="IV24" s="166">
        <v>46.1126</v>
      </c>
      <c r="IW24" s="166">
        <v>96.231800000000007</v>
      </c>
      <c r="IX24" s="166">
        <v>-247.4453</v>
      </c>
      <c r="IY24" s="166">
        <v>-3.7210999999999999</v>
      </c>
      <c r="IZ24" s="166">
        <v>8.4094999999999995</v>
      </c>
      <c r="JA24" s="166">
        <v>-0.5847</v>
      </c>
      <c r="JB24" s="167"/>
      <c r="JC24" s="166">
        <v>-8.64</v>
      </c>
      <c r="JD24" s="166">
        <v>-7.4999999999999997E-2</v>
      </c>
      <c r="JE24" s="166">
        <v>-7.8E-2</v>
      </c>
      <c r="JF24" s="166">
        <v>5.12</v>
      </c>
      <c r="JG24" s="166">
        <v>0.24</v>
      </c>
      <c r="JH24" s="166">
        <v>-6.0732999999999997</v>
      </c>
      <c r="JI24" s="166">
        <v>-6.3278999999999996</v>
      </c>
      <c r="JJ24" s="166">
        <v>12.4834</v>
      </c>
      <c r="JK24" s="166">
        <v>-13.2128</v>
      </c>
      <c r="JL24" s="166">
        <v>8.6</v>
      </c>
      <c r="JM24" s="166">
        <v>2.4500000000000002</v>
      </c>
      <c r="JN24" s="166">
        <v>2.052</v>
      </c>
      <c r="JO24" s="166">
        <v>2.6615000000000002</v>
      </c>
      <c r="JP24" s="166">
        <v>3.0888</v>
      </c>
      <c r="JQ24" s="166">
        <v>3.3071999999999999</v>
      </c>
      <c r="JR24" s="166">
        <v>2.9053</v>
      </c>
      <c r="JS24" s="166">
        <v>3.69</v>
      </c>
      <c r="JT24" s="167"/>
      <c r="JU24" s="166">
        <v>18.5</v>
      </c>
      <c r="JV24" s="166">
        <v>0.24779999999999999</v>
      </c>
      <c r="JW24" s="167"/>
      <c r="JX24" s="167"/>
      <c r="JY24" s="166">
        <v>-5.9907000000000004</v>
      </c>
      <c r="JZ24" s="166">
        <v>-4.5126999999999997</v>
      </c>
      <c r="KA24" s="166">
        <v>-28.1309</v>
      </c>
      <c r="KB24" s="166">
        <v>-3.3393000000000002</v>
      </c>
      <c r="KC24" s="167"/>
      <c r="KD24" s="166">
        <v>-30.146100000000001</v>
      </c>
      <c r="KE24" s="166">
        <v>-1.4539</v>
      </c>
      <c r="KF24" s="166">
        <v>-19.8</v>
      </c>
      <c r="KG24" s="166">
        <v>2.5</v>
      </c>
      <c r="KH24" s="167"/>
      <c r="KI24" s="166">
        <v>-90.951400000000007</v>
      </c>
    </row>
    <row r="25" spans="1:295" ht="18" customHeight="1" x14ac:dyDescent="0.35">
      <c r="A25" s="161" t="s">
        <v>63</v>
      </c>
      <c r="B25" s="161" t="s">
        <v>829</v>
      </c>
      <c r="C25" s="162">
        <v>0</v>
      </c>
      <c r="D25" s="162">
        <v>3.8050999999999999</v>
      </c>
      <c r="E25" s="162">
        <v>-8.1767000000000003</v>
      </c>
      <c r="F25" s="162">
        <v>2.9967999999999999</v>
      </c>
      <c r="G25" s="162">
        <v>9.4125999999999994</v>
      </c>
      <c r="H25" s="163"/>
      <c r="I25" s="162">
        <v>17.8904</v>
      </c>
      <c r="J25" s="163"/>
      <c r="K25" s="162">
        <v>8.0791000000000004</v>
      </c>
      <c r="L25" s="162">
        <v>2.8578999999999999</v>
      </c>
      <c r="M25" s="162">
        <v>4.2464000000000004</v>
      </c>
      <c r="N25" s="162">
        <v>-11.1</v>
      </c>
      <c r="O25" s="162">
        <v>-13.2</v>
      </c>
      <c r="P25" s="162">
        <v>-11</v>
      </c>
      <c r="Q25" s="162">
        <v>-0.82799999999999996</v>
      </c>
      <c r="R25" s="162">
        <v>-6.6</v>
      </c>
      <c r="S25" s="162">
        <v>1.2864</v>
      </c>
      <c r="T25" s="162">
        <v>13.395</v>
      </c>
      <c r="U25" s="162">
        <v>2.2461000000000002</v>
      </c>
      <c r="V25" s="163"/>
      <c r="W25" s="162">
        <v>4.2984999999999998</v>
      </c>
      <c r="X25" s="162">
        <v>4.4400000000000004</v>
      </c>
      <c r="Y25" s="162">
        <v>-3.4239000000000002</v>
      </c>
      <c r="Z25" s="162">
        <v>1.2401</v>
      </c>
      <c r="AA25" s="163"/>
      <c r="AB25" s="162">
        <v>-1.3591</v>
      </c>
      <c r="AC25" s="162">
        <v>0.57899999999999996</v>
      </c>
      <c r="AD25" s="163"/>
      <c r="AE25" s="162">
        <v>9.1199999999999992</v>
      </c>
      <c r="AF25" s="162">
        <v>-11.1</v>
      </c>
      <c r="AG25" s="162">
        <v>-22</v>
      </c>
      <c r="AH25" s="162">
        <v>2.7229999999999999</v>
      </c>
      <c r="AI25" s="162">
        <v>0.21199999999999999</v>
      </c>
      <c r="AJ25" s="162">
        <v>-15.31</v>
      </c>
      <c r="AK25" s="162">
        <v>-15.35</v>
      </c>
      <c r="AL25" s="162">
        <v>-10</v>
      </c>
      <c r="AM25" s="162">
        <v>-10.16</v>
      </c>
      <c r="AN25" s="162">
        <v>-10.050000000000001</v>
      </c>
      <c r="AO25" s="162">
        <v>3.1804000000000001</v>
      </c>
      <c r="AP25" s="162">
        <v>3.5444</v>
      </c>
      <c r="AQ25" s="162">
        <v>14.2974</v>
      </c>
      <c r="AR25" s="162">
        <v>15.780900000000001</v>
      </c>
      <c r="AS25" s="162">
        <v>-12.0335</v>
      </c>
      <c r="AT25" s="162">
        <v>-10.716699999999999</v>
      </c>
      <c r="AU25" s="162">
        <v>-10.9915</v>
      </c>
      <c r="AV25" s="162">
        <v>-1.4329000000000001</v>
      </c>
      <c r="AW25" s="162">
        <v>-1.1833</v>
      </c>
      <c r="AX25" s="162">
        <v>-15.1374</v>
      </c>
      <c r="AY25" s="162">
        <v>-13.262</v>
      </c>
      <c r="AZ25" s="162">
        <v>4.3522999999999996</v>
      </c>
      <c r="BA25" s="162">
        <v>22.221900000000002</v>
      </c>
      <c r="BB25" s="162">
        <v>-11.1069</v>
      </c>
      <c r="BC25" s="162">
        <v>16.105599999999999</v>
      </c>
      <c r="BD25" s="162">
        <v>-4.3</v>
      </c>
      <c r="BE25" s="162">
        <v>-4.3</v>
      </c>
      <c r="BF25" s="162">
        <v>-23.761199999999999</v>
      </c>
      <c r="BG25" s="162">
        <v>-23.534500000000001</v>
      </c>
      <c r="BH25" s="162">
        <v>-1.2132000000000001</v>
      </c>
      <c r="BI25" s="163"/>
      <c r="BJ25" s="162">
        <v>-11.5695</v>
      </c>
      <c r="BK25" s="162">
        <v>-7.5800000000000006E-2</v>
      </c>
      <c r="BL25" s="163"/>
      <c r="BM25" s="163"/>
      <c r="BN25" s="162">
        <v>-131.5958</v>
      </c>
      <c r="BO25" s="162">
        <v>28.382200000000001</v>
      </c>
      <c r="BP25" s="162">
        <v>28.412700000000001</v>
      </c>
      <c r="BQ25" s="162">
        <v>62.579599999999999</v>
      </c>
      <c r="BR25" s="162">
        <v>-167.89959999999999</v>
      </c>
      <c r="BS25" s="163"/>
      <c r="BT25" s="163"/>
      <c r="BU25" s="163"/>
      <c r="BV25" s="162">
        <v>6.1872999999999996</v>
      </c>
      <c r="BW25" s="162">
        <v>7.71</v>
      </c>
      <c r="BX25" s="162">
        <v>2.58</v>
      </c>
      <c r="BY25" s="162">
        <v>-17.739999999999998</v>
      </c>
      <c r="BZ25" s="162">
        <v>0.82</v>
      </c>
      <c r="CA25" s="162">
        <v>-11.6501</v>
      </c>
      <c r="CB25" s="162">
        <v>-11.382199999999999</v>
      </c>
      <c r="CC25" s="162">
        <v>12.4635</v>
      </c>
      <c r="CD25" s="162">
        <v>10.2012</v>
      </c>
      <c r="CE25" s="162">
        <v>-2.0489000000000002</v>
      </c>
      <c r="CF25" s="162">
        <v>-11.7319</v>
      </c>
      <c r="CG25" s="162">
        <v>-11.8238</v>
      </c>
      <c r="CH25" s="162">
        <v>-10.4877</v>
      </c>
      <c r="CI25" s="162">
        <v>6.7176999999999998</v>
      </c>
      <c r="CJ25" s="163"/>
      <c r="CK25" s="163"/>
      <c r="CL25" s="162">
        <v>18.2</v>
      </c>
      <c r="CM25" s="162">
        <v>-6.7</v>
      </c>
      <c r="CN25" s="162">
        <v>-0.48</v>
      </c>
      <c r="CO25" s="162">
        <v>22.916499999999999</v>
      </c>
      <c r="CP25" s="162">
        <v>22.6526</v>
      </c>
      <c r="CQ25" s="162">
        <v>21.785799999999998</v>
      </c>
      <c r="CR25" s="162">
        <v>86.0822</v>
      </c>
      <c r="CS25" s="162">
        <v>86.497799999999998</v>
      </c>
      <c r="CT25" s="162">
        <v>-20.038699999999999</v>
      </c>
      <c r="CU25" s="162">
        <v>-67.197800000000001</v>
      </c>
      <c r="CV25" s="162">
        <v>-20.4941</v>
      </c>
      <c r="CW25" s="162">
        <v>1.7468999999999999</v>
      </c>
      <c r="CX25" s="162">
        <v>23.88</v>
      </c>
      <c r="CY25" s="162">
        <v>11.29</v>
      </c>
      <c r="CZ25" s="162">
        <v>3.5985999999999998</v>
      </c>
      <c r="DA25" s="162">
        <v>4.0069999999999997</v>
      </c>
      <c r="DB25" s="162">
        <v>-5.58</v>
      </c>
      <c r="DC25" s="163"/>
      <c r="DD25" s="162">
        <v>-9.0874000000000006</v>
      </c>
      <c r="DE25" s="162">
        <v>-8.8015000000000008</v>
      </c>
      <c r="DF25" s="162">
        <v>18.159600000000001</v>
      </c>
      <c r="DG25" s="162">
        <v>1.5900000000000001E-2</v>
      </c>
      <c r="DH25" s="162">
        <v>-2.6690999999999998</v>
      </c>
      <c r="DI25" s="162">
        <v>20.6</v>
      </c>
      <c r="DJ25" s="162">
        <v>20.9</v>
      </c>
      <c r="DK25" s="162">
        <v>-5.4602000000000004</v>
      </c>
      <c r="DL25" s="162">
        <v>-1.6831</v>
      </c>
      <c r="DM25" s="162">
        <v>35.017600000000002</v>
      </c>
      <c r="DN25" s="162">
        <v>4.6444999999999999</v>
      </c>
      <c r="DO25" s="162">
        <v>-1.39</v>
      </c>
      <c r="DP25" s="162">
        <v>-0.6</v>
      </c>
      <c r="DQ25" s="162">
        <v>9.5175000000000001</v>
      </c>
      <c r="DR25" s="162">
        <v>-18.816099999999999</v>
      </c>
      <c r="DS25" s="162">
        <v>-8.6199999999999992</v>
      </c>
      <c r="DT25" s="162">
        <v>-8.76</v>
      </c>
      <c r="DU25" s="162">
        <v>21.07</v>
      </c>
      <c r="DV25" s="162">
        <v>27.98</v>
      </c>
      <c r="DW25" s="162">
        <v>-20.7273</v>
      </c>
      <c r="DX25" s="162">
        <v>-10.5364</v>
      </c>
      <c r="DY25" s="162">
        <v>-24.674099999999999</v>
      </c>
      <c r="DZ25" s="162">
        <v>-24.0273</v>
      </c>
      <c r="EA25" s="162">
        <v>-12.523999999999999</v>
      </c>
      <c r="EB25" s="162">
        <v>-12.2651</v>
      </c>
      <c r="EC25" s="162">
        <v>-18.6416</v>
      </c>
      <c r="ED25" s="162">
        <v>-18.1144</v>
      </c>
      <c r="EE25" s="162">
        <v>-34.114199999999997</v>
      </c>
      <c r="EF25" s="162">
        <v>-31.900099999999998</v>
      </c>
      <c r="EG25" s="162">
        <v>-4.399</v>
      </c>
      <c r="EH25" s="162">
        <v>-160.77770000000001</v>
      </c>
      <c r="EI25" s="162">
        <v>-53.574399999999997</v>
      </c>
      <c r="EJ25" s="163"/>
      <c r="EK25" s="162">
        <v>-8.2857000000000003</v>
      </c>
      <c r="EL25" s="162">
        <v>-8.0096000000000007</v>
      </c>
      <c r="EM25" s="162">
        <v>17.895099999999999</v>
      </c>
      <c r="EN25" s="163"/>
      <c r="EO25" s="162">
        <v>-24.532299999999999</v>
      </c>
      <c r="EP25" s="162">
        <v>-14.852</v>
      </c>
      <c r="EQ25" s="162">
        <v>-19.7593</v>
      </c>
      <c r="ER25" s="162">
        <v>-19.418800000000001</v>
      </c>
      <c r="ES25" s="162">
        <v>8.4252000000000002</v>
      </c>
      <c r="ET25" s="162">
        <v>14.11</v>
      </c>
      <c r="EU25" s="162">
        <v>-9.27</v>
      </c>
      <c r="EV25" s="162">
        <v>-0.2</v>
      </c>
      <c r="EW25" s="162">
        <v>2.3193999999999999</v>
      </c>
      <c r="EX25" s="162">
        <v>-22.142199999999999</v>
      </c>
      <c r="EY25" s="162">
        <v>-9.5242000000000004</v>
      </c>
      <c r="EZ25" s="162">
        <v>1.7081999999999999</v>
      </c>
      <c r="FA25" s="162">
        <v>2.6162000000000001</v>
      </c>
      <c r="FB25" s="162">
        <v>14.9406</v>
      </c>
      <c r="FC25" s="162">
        <v>-25.606999999999999</v>
      </c>
      <c r="FD25" s="163"/>
      <c r="FE25" s="163"/>
      <c r="FF25" s="162">
        <v>1.2132000000000001</v>
      </c>
      <c r="FG25" s="162">
        <v>3.5238</v>
      </c>
      <c r="FH25" s="162">
        <v>3.4197000000000002</v>
      </c>
      <c r="FI25" s="162">
        <v>3.1623000000000001</v>
      </c>
      <c r="FJ25" s="162">
        <v>0</v>
      </c>
      <c r="FK25" s="162">
        <v>-0.16750000000000001</v>
      </c>
      <c r="FL25" s="162">
        <v>21.266999999999999</v>
      </c>
      <c r="FM25" s="162">
        <v>5.9622999999999999</v>
      </c>
      <c r="FN25" s="162">
        <v>5.9038000000000004</v>
      </c>
      <c r="FO25" s="162">
        <v>29.436699999999998</v>
      </c>
      <c r="FP25" s="162">
        <v>38.496600000000001</v>
      </c>
      <c r="FQ25" s="162">
        <v>17.5259</v>
      </c>
      <c r="FR25" s="162">
        <v>-15.45</v>
      </c>
      <c r="FS25" s="162">
        <v>-0.39510000000000001</v>
      </c>
      <c r="FT25" s="162">
        <v>0.27950000000000003</v>
      </c>
      <c r="FU25" s="162">
        <v>-0.24</v>
      </c>
      <c r="FV25" s="162">
        <v>2.77</v>
      </c>
      <c r="FW25" s="162">
        <v>-19.116</v>
      </c>
      <c r="FX25" s="162">
        <v>1.5596000000000001</v>
      </c>
      <c r="FY25" s="162">
        <v>6.67</v>
      </c>
      <c r="FZ25" s="162">
        <v>0.86899999999999999</v>
      </c>
      <c r="GA25" s="162">
        <v>1.8404</v>
      </c>
      <c r="GB25" s="162">
        <v>24.87</v>
      </c>
      <c r="GC25" s="162">
        <v>-41.019799999999996</v>
      </c>
      <c r="GD25" s="162">
        <v>-31.708400000000001</v>
      </c>
      <c r="GE25" s="162">
        <v>-1.65</v>
      </c>
      <c r="GF25" s="162">
        <v>12.4398</v>
      </c>
      <c r="GG25" s="163"/>
      <c r="GH25" s="162">
        <v>23.823599999999999</v>
      </c>
      <c r="GI25" s="163"/>
      <c r="GJ25" s="162">
        <v>-10.7803</v>
      </c>
      <c r="GK25" s="162">
        <v>2.1608000000000001</v>
      </c>
      <c r="GL25" s="162">
        <v>5.1799999999999999E-2</v>
      </c>
      <c r="GM25" s="163"/>
      <c r="GN25" s="162">
        <v>-9.8781999999999996</v>
      </c>
      <c r="GO25" s="162">
        <v>23.110299999999999</v>
      </c>
      <c r="GP25" s="162">
        <v>3.3256999999999999</v>
      </c>
      <c r="GQ25" s="162">
        <v>-37.058100000000003</v>
      </c>
      <c r="GR25" s="162">
        <v>0</v>
      </c>
      <c r="GS25" s="162">
        <v>21.124500000000001</v>
      </c>
      <c r="GT25" s="162">
        <v>143.34030000000001</v>
      </c>
      <c r="GU25" s="162">
        <v>-11.7753</v>
      </c>
      <c r="GV25" s="162">
        <v>-14.079499999999999</v>
      </c>
      <c r="GW25" s="162">
        <v>-7.7431999999999999</v>
      </c>
      <c r="GX25" s="162">
        <v>1.7659</v>
      </c>
      <c r="GY25" s="162">
        <v>1.9849000000000001</v>
      </c>
      <c r="GZ25" s="162">
        <v>1.9934000000000001</v>
      </c>
      <c r="HA25" s="162">
        <v>1.1186</v>
      </c>
      <c r="HB25" s="162">
        <v>11.8811</v>
      </c>
      <c r="HC25" s="162">
        <v>13.5578</v>
      </c>
      <c r="HD25" s="162">
        <v>-10.9</v>
      </c>
      <c r="HE25" s="162">
        <v>3.9177</v>
      </c>
      <c r="HF25" s="162">
        <v>44.802500000000002</v>
      </c>
      <c r="HG25" s="162">
        <v>-26.308700000000002</v>
      </c>
      <c r="HH25" s="162">
        <v>28.683800000000002</v>
      </c>
      <c r="HI25" s="162">
        <v>0</v>
      </c>
      <c r="HJ25" s="162">
        <v>1.3996999999999999</v>
      </c>
      <c r="HK25" s="163"/>
      <c r="HL25" s="162">
        <v>8.2355</v>
      </c>
      <c r="HM25" s="162">
        <v>-11.0656</v>
      </c>
      <c r="HN25" s="162">
        <v>-12.419</v>
      </c>
      <c r="HO25" s="162">
        <v>26.022200000000002</v>
      </c>
      <c r="HP25" s="162">
        <v>25.228000000000002</v>
      </c>
      <c r="HQ25" s="162">
        <v>-21.9057</v>
      </c>
      <c r="HR25" s="162">
        <v>-21.323399999999999</v>
      </c>
      <c r="HS25" s="162">
        <v>-1.1761999999999999</v>
      </c>
      <c r="HT25" s="162">
        <v>-1.3742000000000001</v>
      </c>
      <c r="HU25" s="162">
        <v>19.899999999999999</v>
      </c>
      <c r="HV25" s="162">
        <v>19.61</v>
      </c>
      <c r="HW25" s="162">
        <v>-27.6</v>
      </c>
      <c r="HX25" s="162">
        <v>-27.4</v>
      </c>
      <c r="HY25" s="162">
        <v>2.9361000000000002</v>
      </c>
      <c r="HZ25" s="162">
        <v>-5.44</v>
      </c>
      <c r="IA25" s="162">
        <v>39.275500000000001</v>
      </c>
      <c r="IB25" s="163"/>
      <c r="IC25" s="163"/>
      <c r="ID25" s="162">
        <v>-20.8</v>
      </c>
      <c r="IE25" s="162">
        <v>-32.4</v>
      </c>
      <c r="IF25" s="162">
        <v>5.6</v>
      </c>
      <c r="IG25" s="162">
        <v>5</v>
      </c>
      <c r="IH25" s="163"/>
      <c r="II25" s="163"/>
      <c r="IJ25" s="162">
        <v>-115.6634</v>
      </c>
      <c r="IK25" s="162">
        <v>4.8818999999999999</v>
      </c>
      <c r="IL25" s="162">
        <v>-216.26220000000001</v>
      </c>
      <c r="IM25" s="162">
        <v>-11.348699999999999</v>
      </c>
      <c r="IN25" s="162">
        <v>3.3028</v>
      </c>
      <c r="IO25" s="162">
        <v>65.954800000000006</v>
      </c>
      <c r="IP25" s="162">
        <v>107.7795</v>
      </c>
      <c r="IQ25" s="162">
        <v>65.8018</v>
      </c>
      <c r="IR25" s="162">
        <v>130.2167</v>
      </c>
      <c r="IS25" s="162">
        <v>-10.263</v>
      </c>
      <c r="IT25" s="162">
        <v>17.326000000000001</v>
      </c>
      <c r="IU25" s="162">
        <v>16.4665</v>
      </c>
      <c r="IV25" s="162">
        <v>46.0246</v>
      </c>
      <c r="IW25" s="162">
        <v>95.040400000000005</v>
      </c>
      <c r="IX25" s="162">
        <v>-250.5692</v>
      </c>
      <c r="IY25" s="162">
        <v>-7.0088999999999997</v>
      </c>
      <c r="IZ25" s="162">
        <v>11.0038</v>
      </c>
      <c r="JA25" s="162">
        <v>-0.18679999999999999</v>
      </c>
      <c r="JB25" s="163"/>
      <c r="JC25" s="162">
        <v>-8.48</v>
      </c>
      <c r="JD25" s="162">
        <v>-5.3999999999999999E-2</v>
      </c>
      <c r="JE25" s="162">
        <v>-5.8000000000000003E-2</v>
      </c>
      <c r="JF25" s="162">
        <v>5.2</v>
      </c>
      <c r="JG25" s="162">
        <v>-0.24</v>
      </c>
      <c r="JH25" s="162">
        <v>-5.2058999999999997</v>
      </c>
      <c r="JI25" s="162">
        <v>-5.8</v>
      </c>
      <c r="JJ25" s="162">
        <v>11.986000000000001</v>
      </c>
      <c r="JK25" s="162">
        <v>-12.715299999999999</v>
      </c>
      <c r="JL25" s="162">
        <v>8.6</v>
      </c>
      <c r="JM25" s="162">
        <v>0.79900000000000004</v>
      </c>
      <c r="JN25" s="162">
        <v>1.3240000000000001</v>
      </c>
      <c r="JO25" s="163"/>
      <c r="JP25" s="163"/>
      <c r="JQ25" s="162">
        <v>3.4424000000000001</v>
      </c>
      <c r="JR25" s="162">
        <v>3.3734000000000002</v>
      </c>
      <c r="JS25" s="162">
        <v>2.9698000000000002</v>
      </c>
      <c r="JT25" s="163"/>
      <c r="JU25" s="162">
        <v>17.7</v>
      </c>
      <c r="JV25" s="162">
        <v>0.1013</v>
      </c>
      <c r="JW25" s="163"/>
      <c r="JX25" s="163"/>
      <c r="JY25" s="162">
        <v>-5.274</v>
      </c>
      <c r="JZ25" s="162">
        <v>-5.2008000000000001</v>
      </c>
      <c r="KA25" s="162">
        <v>-28.011199999999999</v>
      </c>
      <c r="KB25" s="162">
        <v>-2.6343999999999999</v>
      </c>
      <c r="KC25" s="163"/>
      <c r="KD25" s="162">
        <v>-30.2117</v>
      </c>
      <c r="KE25" s="162">
        <v>-1.7837000000000001</v>
      </c>
      <c r="KF25" s="162">
        <v>-19.5</v>
      </c>
      <c r="KG25" s="162">
        <v>2</v>
      </c>
      <c r="KH25" s="163"/>
      <c r="KI25" s="162">
        <v>-89.938000000000002</v>
      </c>
    </row>
    <row r="26" spans="1:295" ht="18" customHeight="1" x14ac:dyDescent="0.35">
      <c r="A26" s="161" t="s">
        <v>63</v>
      </c>
      <c r="B26" s="161" t="s">
        <v>830</v>
      </c>
      <c r="C26" s="164">
        <v>0</v>
      </c>
      <c r="D26" s="164">
        <v>4.3074000000000003</v>
      </c>
      <c r="E26" s="164">
        <v>-9.0167999999999999</v>
      </c>
      <c r="F26" s="164">
        <v>3.0448</v>
      </c>
      <c r="G26" s="164">
        <v>9.1266999999999996</v>
      </c>
      <c r="H26" s="165"/>
      <c r="I26" s="164">
        <v>17.152799999999999</v>
      </c>
      <c r="J26" s="165"/>
      <c r="K26" s="164">
        <v>8.2088999999999999</v>
      </c>
      <c r="L26" s="164">
        <v>2.9439000000000002</v>
      </c>
      <c r="M26" s="164">
        <v>4.3926999999999996</v>
      </c>
      <c r="N26" s="164">
        <v>-11.1</v>
      </c>
      <c r="O26" s="164">
        <v>-24.2</v>
      </c>
      <c r="P26" s="164">
        <v>0</v>
      </c>
      <c r="Q26" s="164">
        <v>0</v>
      </c>
      <c r="R26" s="164">
        <v>0</v>
      </c>
      <c r="S26" s="164">
        <v>1.4160999999999999</v>
      </c>
      <c r="T26" s="164">
        <v>13.5669</v>
      </c>
      <c r="U26" s="164">
        <v>3.0836000000000001</v>
      </c>
      <c r="V26" s="165"/>
      <c r="W26" s="164">
        <v>5.7968999999999999</v>
      </c>
      <c r="X26" s="164">
        <v>4.5347</v>
      </c>
      <c r="Y26" s="164">
        <v>-2.778</v>
      </c>
      <c r="Z26" s="164">
        <v>1.2557</v>
      </c>
      <c r="AA26" s="165"/>
      <c r="AB26" s="164">
        <v>-1.3341000000000001</v>
      </c>
      <c r="AC26" s="164">
        <v>0.158</v>
      </c>
      <c r="AD26" s="165"/>
      <c r="AE26" s="164">
        <v>9.0449999999999999</v>
      </c>
      <c r="AF26" s="164">
        <v>-8.8800000000000008</v>
      </c>
      <c r="AG26" s="164">
        <v>-13.2</v>
      </c>
      <c r="AH26" s="164">
        <v>2.4350000000000001</v>
      </c>
      <c r="AI26" s="164">
        <v>0.219</v>
      </c>
      <c r="AJ26" s="164">
        <v>-15.51</v>
      </c>
      <c r="AK26" s="164">
        <v>-15.58</v>
      </c>
      <c r="AL26" s="165"/>
      <c r="AM26" s="164">
        <v>-10.49</v>
      </c>
      <c r="AN26" s="164">
        <v>-10.51</v>
      </c>
      <c r="AO26" s="164">
        <v>4.0307000000000004</v>
      </c>
      <c r="AP26" s="164">
        <v>3.2803</v>
      </c>
      <c r="AQ26" s="164">
        <v>13.961499999999999</v>
      </c>
      <c r="AR26" s="164">
        <v>14.263199999999999</v>
      </c>
      <c r="AS26" s="164">
        <v>-9.4773999999999994</v>
      </c>
      <c r="AT26" s="164">
        <v>-10.9846</v>
      </c>
      <c r="AU26" s="164">
        <v>-11.369300000000001</v>
      </c>
      <c r="AV26" s="164">
        <v>-0.44259999999999999</v>
      </c>
      <c r="AW26" s="164">
        <v>-0.60819999999999996</v>
      </c>
      <c r="AX26" s="164">
        <v>-15.2713</v>
      </c>
      <c r="AY26" s="164">
        <v>-12.726100000000001</v>
      </c>
      <c r="AZ26" s="164">
        <v>4.3522999999999996</v>
      </c>
      <c r="BA26" s="164">
        <v>21.594100000000001</v>
      </c>
      <c r="BB26" s="164">
        <v>-11.9488</v>
      </c>
      <c r="BC26" s="164">
        <v>15.249499999999999</v>
      </c>
      <c r="BD26" s="164">
        <v>-3.8</v>
      </c>
      <c r="BE26" s="164">
        <v>-4.2</v>
      </c>
      <c r="BF26" s="164">
        <v>-23.483499999999999</v>
      </c>
      <c r="BG26" s="164">
        <v>-23.038499999999999</v>
      </c>
      <c r="BH26" s="164">
        <v>-1.1193</v>
      </c>
      <c r="BI26" s="165"/>
      <c r="BJ26" s="164">
        <v>-9.6525999999999996</v>
      </c>
      <c r="BK26" s="164">
        <v>2.742</v>
      </c>
      <c r="BL26" s="165"/>
      <c r="BM26" s="165"/>
      <c r="BN26" s="164">
        <v>-133.2133</v>
      </c>
      <c r="BO26" s="164">
        <v>29.725000000000001</v>
      </c>
      <c r="BP26" s="164">
        <v>29.725000000000001</v>
      </c>
      <c r="BQ26" s="164">
        <v>57.217599999999997</v>
      </c>
      <c r="BR26" s="164">
        <v>-166.90119999999999</v>
      </c>
      <c r="BS26" s="165"/>
      <c r="BT26" s="165"/>
      <c r="BU26" s="165"/>
      <c r="BV26" s="164">
        <v>5.3391000000000002</v>
      </c>
      <c r="BW26" s="164">
        <v>6.25</v>
      </c>
      <c r="BX26" s="164">
        <v>1.48</v>
      </c>
      <c r="BY26" s="164">
        <v>-17.75</v>
      </c>
      <c r="BZ26" s="164">
        <v>-0.27</v>
      </c>
      <c r="CA26" s="164">
        <v>-12.989599999999999</v>
      </c>
      <c r="CB26" s="164">
        <v>-12.989599999999999</v>
      </c>
      <c r="CC26" s="164">
        <v>11.571300000000001</v>
      </c>
      <c r="CD26" s="164">
        <v>9.5832999999999995</v>
      </c>
      <c r="CE26" s="164">
        <v>-3.1023999999999998</v>
      </c>
      <c r="CF26" s="164">
        <v>-7.7195999999999998</v>
      </c>
      <c r="CG26" s="164">
        <v>-7.5968</v>
      </c>
      <c r="CH26" s="164">
        <v>-10.0124</v>
      </c>
      <c r="CI26" s="164">
        <v>8.7174999999999994</v>
      </c>
      <c r="CJ26" s="165"/>
      <c r="CK26" s="165"/>
      <c r="CL26" s="164">
        <v>22.5</v>
      </c>
      <c r="CM26" s="164">
        <v>-11.6</v>
      </c>
      <c r="CN26" s="164">
        <v>-0.57999999999999996</v>
      </c>
      <c r="CO26" s="164">
        <v>25.836400000000001</v>
      </c>
      <c r="CP26" s="164">
        <v>25.925699999999999</v>
      </c>
      <c r="CQ26" s="164">
        <v>24.885200000000001</v>
      </c>
      <c r="CR26" s="164">
        <v>83.141300000000001</v>
      </c>
      <c r="CS26" s="164">
        <v>83.793899999999994</v>
      </c>
      <c r="CT26" s="164">
        <v>-19.824000000000002</v>
      </c>
      <c r="CU26" s="164">
        <v>-66.874399999999994</v>
      </c>
      <c r="CV26" s="164">
        <v>-18.063099999999999</v>
      </c>
      <c r="CW26" s="164">
        <v>1.9394</v>
      </c>
      <c r="CX26" s="164">
        <v>24.87</v>
      </c>
      <c r="CY26" s="164">
        <v>11.12</v>
      </c>
      <c r="CZ26" s="164">
        <v>4.2236000000000002</v>
      </c>
      <c r="DA26" s="164">
        <v>4.5929000000000002</v>
      </c>
      <c r="DB26" s="164">
        <v>-6.33</v>
      </c>
      <c r="DC26" s="165"/>
      <c r="DD26" s="164">
        <v>-11.167899999999999</v>
      </c>
      <c r="DE26" s="164">
        <v>-10.9702</v>
      </c>
      <c r="DF26" s="164">
        <v>24.1051</v>
      </c>
      <c r="DG26" s="164">
        <v>1.55E-2</v>
      </c>
      <c r="DH26" s="164">
        <v>-3.0057999999999998</v>
      </c>
      <c r="DI26" s="164">
        <v>18.3</v>
      </c>
      <c r="DJ26" s="164">
        <v>18.5</v>
      </c>
      <c r="DK26" s="164">
        <v>-5.5309999999999997</v>
      </c>
      <c r="DL26" s="164">
        <v>-0.93500000000000005</v>
      </c>
      <c r="DM26" s="164">
        <v>35.017600000000002</v>
      </c>
      <c r="DN26" s="164">
        <v>5.9432999999999998</v>
      </c>
      <c r="DO26" s="164">
        <v>-0.55000000000000004</v>
      </c>
      <c r="DP26" s="164">
        <v>-0.56000000000000005</v>
      </c>
      <c r="DQ26" s="164">
        <v>9.5984999999999996</v>
      </c>
      <c r="DR26" s="164">
        <v>-24.6814</v>
      </c>
      <c r="DS26" s="164">
        <v>-12.13</v>
      </c>
      <c r="DT26" s="164">
        <v>-12.24</v>
      </c>
      <c r="DU26" s="164">
        <v>28.64</v>
      </c>
      <c r="DV26" s="164">
        <v>28.84</v>
      </c>
      <c r="DW26" s="164">
        <v>-25.381799999999998</v>
      </c>
      <c r="DX26" s="164">
        <v>-13.2273</v>
      </c>
      <c r="DY26" s="164">
        <v>-27.581700000000001</v>
      </c>
      <c r="DZ26" s="164">
        <v>-26.9818</v>
      </c>
      <c r="EA26" s="164">
        <v>-11.946999999999999</v>
      </c>
      <c r="EB26" s="164">
        <v>-11.5959</v>
      </c>
      <c r="EC26" s="164">
        <v>-18.097999999999999</v>
      </c>
      <c r="ED26" s="164">
        <v>-18.206</v>
      </c>
      <c r="EE26" s="164">
        <v>-29.178699999999999</v>
      </c>
      <c r="EF26" s="164">
        <v>-25.699000000000002</v>
      </c>
      <c r="EG26" s="164">
        <v>-4.0960000000000001</v>
      </c>
      <c r="EH26" s="164">
        <v>-153.53479999999999</v>
      </c>
      <c r="EI26" s="164">
        <v>-53.753700000000002</v>
      </c>
      <c r="EJ26" s="165"/>
      <c r="EK26" s="164">
        <v>-8.2387999999999995</v>
      </c>
      <c r="EL26" s="164">
        <v>-7.8578000000000001</v>
      </c>
      <c r="EM26" s="164">
        <v>15.454499999999999</v>
      </c>
      <c r="EN26" s="165"/>
      <c r="EO26" s="164">
        <v>-25.463100000000001</v>
      </c>
      <c r="EP26" s="164">
        <v>-8.1959999999999997</v>
      </c>
      <c r="EQ26" s="164">
        <v>-20.570900000000002</v>
      </c>
      <c r="ER26" s="164">
        <v>-20.225999999999999</v>
      </c>
      <c r="ES26" s="164">
        <v>7.6638999999999999</v>
      </c>
      <c r="ET26" s="164">
        <v>13.59</v>
      </c>
      <c r="EU26" s="164">
        <v>-9.1999999999999993</v>
      </c>
      <c r="EV26" s="164">
        <v>0.2</v>
      </c>
      <c r="EW26" s="164">
        <v>2.1215000000000002</v>
      </c>
      <c r="EX26" s="164">
        <v>-22.474900000000002</v>
      </c>
      <c r="EY26" s="164">
        <v>-9.7756000000000007</v>
      </c>
      <c r="EZ26" s="164">
        <v>1.4608000000000001</v>
      </c>
      <c r="FA26" s="164">
        <v>2.5179</v>
      </c>
      <c r="FB26" s="164">
        <v>12.385300000000001</v>
      </c>
      <c r="FC26" s="164">
        <v>-22.994900000000001</v>
      </c>
      <c r="FD26" s="165"/>
      <c r="FE26" s="165"/>
      <c r="FF26" s="164">
        <v>1.2188000000000001</v>
      </c>
      <c r="FG26" s="164">
        <v>0</v>
      </c>
      <c r="FH26" s="164">
        <v>0</v>
      </c>
      <c r="FI26" s="164">
        <v>0</v>
      </c>
      <c r="FJ26" s="164">
        <v>0.83730000000000004</v>
      </c>
      <c r="FK26" s="164">
        <v>0.83730000000000004</v>
      </c>
      <c r="FL26" s="164">
        <v>20.4297</v>
      </c>
      <c r="FM26" s="164">
        <v>9.2623999999999995</v>
      </c>
      <c r="FN26" s="164">
        <v>9.9290000000000003</v>
      </c>
      <c r="FO26" s="164">
        <v>28.661200000000001</v>
      </c>
      <c r="FP26" s="164">
        <v>37.610900000000001</v>
      </c>
      <c r="FQ26" s="164">
        <v>16.314900000000002</v>
      </c>
      <c r="FR26" s="164">
        <v>-16.55</v>
      </c>
      <c r="FS26" s="164">
        <v>-1.0230999999999999</v>
      </c>
      <c r="FT26" s="164">
        <v>0.25380000000000003</v>
      </c>
      <c r="FU26" s="164">
        <v>0.27</v>
      </c>
      <c r="FV26" s="164">
        <v>2.4900000000000002</v>
      </c>
      <c r="FW26" s="164">
        <v>-17.232099999999999</v>
      </c>
      <c r="FX26" s="164">
        <v>1.5795999999999999</v>
      </c>
      <c r="FY26" s="164">
        <v>6.6369999999999996</v>
      </c>
      <c r="FZ26" s="164">
        <v>0.877</v>
      </c>
      <c r="GA26" s="164">
        <v>1.7948999999999999</v>
      </c>
      <c r="GB26" s="164">
        <v>24.99</v>
      </c>
      <c r="GC26" s="164">
        <v>-39.704500000000003</v>
      </c>
      <c r="GD26" s="164">
        <v>-30.680099999999999</v>
      </c>
      <c r="GE26" s="164">
        <v>-2.0699999999999998</v>
      </c>
      <c r="GF26" s="164">
        <v>12.8888</v>
      </c>
      <c r="GG26" s="165"/>
      <c r="GH26" s="164">
        <v>24.7485</v>
      </c>
      <c r="GI26" s="165"/>
      <c r="GJ26" s="164">
        <v>-10.0458</v>
      </c>
      <c r="GK26" s="164">
        <v>2.0787</v>
      </c>
      <c r="GL26" s="165"/>
      <c r="GM26" s="165"/>
      <c r="GN26" s="164">
        <v>-10.614800000000001</v>
      </c>
      <c r="GO26" s="164">
        <v>23.7196</v>
      </c>
      <c r="GP26" s="164">
        <v>2.5933000000000002</v>
      </c>
      <c r="GQ26" s="164">
        <v>-37.982500000000002</v>
      </c>
      <c r="GR26" s="165"/>
      <c r="GS26" s="164">
        <v>23.136199999999999</v>
      </c>
      <c r="GT26" s="164">
        <v>144.61760000000001</v>
      </c>
      <c r="GU26" s="164">
        <v>-11.8286</v>
      </c>
      <c r="GV26" s="164">
        <v>-13.1617</v>
      </c>
      <c r="GW26" s="164">
        <v>-7.3042999999999996</v>
      </c>
      <c r="GX26" s="164">
        <v>1.9057999999999999</v>
      </c>
      <c r="GY26" s="164">
        <v>2.1461000000000001</v>
      </c>
      <c r="GZ26" s="164">
        <v>2.2227999999999999</v>
      </c>
      <c r="HA26" s="164">
        <v>1.2396</v>
      </c>
      <c r="HB26" s="164">
        <v>12.2835</v>
      </c>
      <c r="HC26" s="164">
        <v>13.3043</v>
      </c>
      <c r="HD26" s="164">
        <v>-12.99</v>
      </c>
      <c r="HE26" s="164">
        <v>5.4875999999999996</v>
      </c>
      <c r="HF26" s="164">
        <v>49.680399999999999</v>
      </c>
      <c r="HG26" s="164">
        <v>-26.5566</v>
      </c>
      <c r="HH26" s="164">
        <v>28.6873</v>
      </c>
      <c r="HI26" s="164">
        <v>1.7213000000000001</v>
      </c>
      <c r="HJ26" s="164">
        <v>2.1981999999999999</v>
      </c>
      <c r="HK26" s="165"/>
      <c r="HL26" s="164">
        <v>7.0503999999999998</v>
      </c>
      <c r="HM26" s="164">
        <v>-10.261900000000001</v>
      </c>
      <c r="HN26" s="164">
        <v>0</v>
      </c>
      <c r="HO26" s="165"/>
      <c r="HP26" s="165"/>
      <c r="HQ26" s="164">
        <v>-21.125699999999998</v>
      </c>
      <c r="HR26" s="164">
        <v>-20.526900000000001</v>
      </c>
      <c r="HS26" s="164">
        <v>-2.4981</v>
      </c>
      <c r="HT26" s="164">
        <v>-1.6775</v>
      </c>
      <c r="HU26" s="164">
        <v>20.86</v>
      </c>
      <c r="HV26" s="164">
        <v>21.33</v>
      </c>
      <c r="HW26" s="164">
        <v>-27.3</v>
      </c>
      <c r="HX26" s="164">
        <v>-27.4</v>
      </c>
      <c r="HY26" s="164">
        <v>3.165</v>
      </c>
      <c r="HZ26" s="164">
        <v>-3.36</v>
      </c>
      <c r="IA26" s="164">
        <v>40.764000000000003</v>
      </c>
      <c r="IB26" s="165"/>
      <c r="IC26" s="165"/>
      <c r="ID26" s="164">
        <v>-20.8</v>
      </c>
      <c r="IE26" s="164">
        <v>-32.4</v>
      </c>
      <c r="IF26" s="164">
        <v>5.0999999999999996</v>
      </c>
      <c r="IG26" s="164">
        <v>4.5</v>
      </c>
      <c r="IH26" s="165"/>
      <c r="II26" s="165"/>
      <c r="IJ26" s="164">
        <v>-110.1314</v>
      </c>
      <c r="IK26" s="164">
        <v>1.5882000000000001</v>
      </c>
      <c r="IL26" s="164">
        <v>-218.1746</v>
      </c>
      <c r="IM26" s="164">
        <v>-14.111499999999999</v>
      </c>
      <c r="IN26" s="164">
        <v>3.8367</v>
      </c>
      <c r="IO26" s="164">
        <v>65.363100000000003</v>
      </c>
      <c r="IP26" s="164">
        <v>105.36320000000001</v>
      </c>
      <c r="IQ26" s="164">
        <v>65.927899999999994</v>
      </c>
      <c r="IR26" s="164">
        <v>130.19290000000001</v>
      </c>
      <c r="IS26" s="164">
        <v>-11.5159</v>
      </c>
      <c r="IT26" s="164">
        <v>14.484500000000001</v>
      </c>
      <c r="IU26" s="164">
        <v>16.8718</v>
      </c>
      <c r="IV26" s="164">
        <v>45.187100000000001</v>
      </c>
      <c r="IW26" s="164">
        <v>97.307000000000002</v>
      </c>
      <c r="IX26" s="164">
        <v>-249.20769999999999</v>
      </c>
      <c r="IY26" s="164">
        <v>-4.59</v>
      </c>
      <c r="IZ26" s="164">
        <v>8.7715999999999994</v>
      </c>
      <c r="JA26" s="164">
        <v>-0.63109999999999999</v>
      </c>
      <c r="JB26" s="165"/>
      <c r="JC26" s="164">
        <v>-7.68</v>
      </c>
      <c r="JD26" s="164">
        <v>7.5999999999999998E-2</v>
      </c>
      <c r="JE26" s="164">
        <v>7.1999999999999995E-2</v>
      </c>
      <c r="JF26" s="164">
        <v>5.12</v>
      </c>
      <c r="JG26" s="164">
        <v>-0.64</v>
      </c>
      <c r="JH26" s="164">
        <v>-4.6079999999999997</v>
      </c>
      <c r="JI26" s="164">
        <v>-5.3025000000000002</v>
      </c>
      <c r="JJ26" s="164">
        <v>11.164999999999999</v>
      </c>
      <c r="JK26" s="164">
        <v>-12.861800000000001</v>
      </c>
      <c r="JL26" s="164">
        <v>8.8000000000000007</v>
      </c>
      <c r="JM26" s="164">
        <v>3.1160000000000001</v>
      </c>
      <c r="JN26" s="164">
        <v>2.2970000000000002</v>
      </c>
      <c r="JO26" s="165"/>
      <c r="JP26" s="165"/>
      <c r="JQ26" s="164">
        <v>4.2636000000000003</v>
      </c>
      <c r="JR26" s="164">
        <v>4.2001999999999997</v>
      </c>
      <c r="JS26" s="164">
        <v>3.2616999999999998</v>
      </c>
      <c r="JT26" s="165"/>
      <c r="JU26" s="164">
        <v>17.899999999999999</v>
      </c>
      <c r="JV26" s="164">
        <v>0.4667</v>
      </c>
      <c r="JW26" s="165"/>
      <c r="JX26" s="165"/>
      <c r="JY26" s="164">
        <v>-6.4419000000000004</v>
      </c>
      <c r="JZ26" s="164">
        <v>-4.8345000000000002</v>
      </c>
      <c r="KA26" s="164">
        <v>-27.317900000000002</v>
      </c>
      <c r="KB26" s="164">
        <v>-4.0067000000000004</v>
      </c>
      <c r="KC26" s="165"/>
      <c r="KD26" s="164">
        <v>-30.581099999999999</v>
      </c>
      <c r="KE26" s="164">
        <v>-1.9432</v>
      </c>
      <c r="KF26" s="164">
        <v>-19.8</v>
      </c>
      <c r="KG26" s="164">
        <v>2.6</v>
      </c>
      <c r="KH26" s="165"/>
      <c r="KI26" s="164">
        <v>-90.656099999999995</v>
      </c>
    </row>
    <row r="27" spans="1:295" ht="18" customHeight="1" x14ac:dyDescent="0.35">
      <c r="A27" s="161" t="s">
        <v>63</v>
      </c>
      <c r="B27" s="161" t="s">
        <v>831</v>
      </c>
      <c r="C27" s="164">
        <v>0</v>
      </c>
      <c r="D27" s="164">
        <v>4.4438000000000004</v>
      </c>
      <c r="E27" s="164">
        <v>-9.2932000000000006</v>
      </c>
      <c r="F27" s="164">
        <v>3.6280999999999999</v>
      </c>
      <c r="G27" s="164">
        <v>9.7944999999999993</v>
      </c>
      <c r="H27" s="165"/>
      <c r="I27" s="164">
        <v>18.645900000000001</v>
      </c>
      <c r="J27" s="165"/>
      <c r="K27" s="164">
        <v>8.8431999999999995</v>
      </c>
      <c r="L27" s="164">
        <v>3.2719</v>
      </c>
      <c r="M27" s="164">
        <v>4.7820999999999998</v>
      </c>
      <c r="N27" s="164">
        <v>-8.8800000000000008</v>
      </c>
      <c r="O27" s="165"/>
      <c r="P27" s="165"/>
      <c r="Q27" s="165"/>
      <c r="R27" s="165"/>
      <c r="S27" s="164">
        <v>1.2150000000000001</v>
      </c>
      <c r="T27" s="164">
        <v>7.2450999999999999</v>
      </c>
      <c r="U27" s="164">
        <v>3.1915</v>
      </c>
      <c r="V27" s="165"/>
      <c r="W27" s="164">
        <v>5.9219999999999997</v>
      </c>
      <c r="X27" s="164">
        <v>4.0586000000000002</v>
      </c>
      <c r="Y27" s="164">
        <v>-2.6861999999999999</v>
      </c>
      <c r="Z27" s="164">
        <v>1.2505999999999999</v>
      </c>
      <c r="AA27" s="165"/>
      <c r="AB27" s="164">
        <v>-1.3835</v>
      </c>
      <c r="AC27" s="164">
        <v>0.48499999999999999</v>
      </c>
      <c r="AD27" s="165"/>
      <c r="AE27" s="164">
        <v>9.2789999999999999</v>
      </c>
      <c r="AF27" s="164">
        <v>-11.1</v>
      </c>
      <c r="AG27" s="165"/>
      <c r="AH27" s="164">
        <v>2.4870000000000001</v>
      </c>
      <c r="AI27" s="164">
        <v>0.22700000000000001</v>
      </c>
      <c r="AJ27" s="164">
        <v>-14.4</v>
      </c>
      <c r="AK27" s="164">
        <v>-14.52</v>
      </c>
      <c r="AL27" s="165"/>
      <c r="AM27" s="164">
        <v>-10.77</v>
      </c>
      <c r="AN27" s="164">
        <v>-10.78</v>
      </c>
      <c r="AO27" s="164">
        <v>5.0288000000000004</v>
      </c>
      <c r="AP27" s="164">
        <v>3.4277000000000002</v>
      </c>
      <c r="AQ27" s="164">
        <v>13.1563</v>
      </c>
      <c r="AR27" s="164">
        <v>14.4986</v>
      </c>
      <c r="AS27" s="164">
        <v>-11.0459</v>
      </c>
      <c r="AT27" s="164">
        <v>-8.4393999999999991</v>
      </c>
      <c r="AU27" s="164">
        <v>-8.0527999999999995</v>
      </c>
      <c r="AV27" s="164">
        <v>-1.0754999999999999</v>
      </c>
      <c r="AW27" s="164">
        <v>-0.46529999999999999</v>
      </c>
      <c r="AX27" s="164">
        <v>-16.209099999999999</v>
      </c>
      <c r="AY27" s="164">
        <v>-13.797800000000001</v>
      </c>
      <c r="AZ27" s="164">
        <v>3.9578000000000002</v>
      </c>
      <c r="BA27" s="164">
        <v>21.026299999999999</v>
      </c>
      <c r="BB27" s="164">
        <v>-6.4047999999999998</v>
      </c>
      <c r="BC27" s="164">
        <v>14.267799999999999</v>
      </c>
      <c r="BD27" s="164">
        <v>-4.5</v>
      </c>
      <c r="BE27" s="164">
        <v>-5</v>
      </c>
      <c r="BF27" s="164">
        <v>-24.101500000000001</v>
      </c>
      <c r="BG27" s="164">
        <v>-24.716000000000001</v>
      </c>
      <c r="BH27" s="164">
        <v>-1.2725</v>
      </c>
      <c r="BI27" s="165"/>
      <c r="BJ27" s="164">
        <v>-6.7051999999999996</v>
      </c>
      <c r="BK27" s="164">
        <v>2.4001999999999999</v>
      </c>
      <c r="BL27" s="165"/>
      <c r="BM27" s="165"/>
      <c r="BN27" s="164">
        <v>-132.1756</v>
      </c>
      <c r="BO27" s="164">
        <v>32.441200000000002</v>
      </c>
      <c r="BP27" s="164">
        <v>32.532699999999998</v>
      </c>
      <c r="BQ27" s="164">
        <v>45.334699999999998</v>
      </c>
      <c r="BR27" s="164">
        <v>-161.77289999999999</v>
      </c>
      <c r="BS27" s="165"/>
      <c r="BT27" s="165"/>
      <c r="BU27" s="165"/>
      <c r="BV27" s="164">
        <v>6.4169</v>
      </c>
      <c r="BW27" s="164">
        <v>6.68</v>
      </c>
      <c r="BX27" s="164">
        <v>1.72</v>
      </c>
      <c r="BY27" s="164">
        <v>-16.86</v>
      </c>
      <c r="BZ27" s="164">
        <v>0.65</v>
      </c>
      <c r="CA27" s="164">
        <v>-11.6501</v>
      </c>
      <c r="CB27" s="164">
        <v>-11.5161</v>
      </c>
      <c r="CC27" s="164">
        <v>22.683599999999998</v>
      </c>
      <c r="CD27" s="164">
        <v>0</v>
      </c>
      <c r="CE27" s="164">
        <v>-4.0587999999999997</v>
      </c>
      <c r="CF27" s="164">
        <v>-5.9226000000000001</v>
      </c>
      <c r="CG27" s="164">
        <v>-5.7931999999999997</v>
      </c>
      <c r="CH27" s="164">
        <v>-5.8418999999999999</v>
      </c>
      <c r="CI27" s="164">
        <v>9.7926000000000002</v>
      </c>
      <c r="CJ27" s="165"/>
      <c r="CK27" s="165"/>
      <c r="CL27" s="164">
        <v>26</v>
      </c>
      <c r="CM27" s="164">
        <v>-14.6</v>
      </c>
      <c r="CN27" s="164">
        <v>-0.7</v>
      </c>
      <c r="CO27" s="164">
        <v>28.045300000000001</v>
      </c>
      <c r="CP27" s="164">
        <v>27.714300000000001</v>
      </c>
      <c r="CQ27" s="164">
        <v>27.1799</v>
      </c>
      <c r="CR27" s="164">
        <v>80.599400000000003</v>
      </c>
      <c r="CS27" s="164">
        <v>80.4285</v>
      </c>
      <c r="CT27" s="164">
        <v>-17.822299999999998</v>
      </c>
      <c r="CU27" s="164">
        <v>-66.798299999999998</v>
      </c>
      <c r="CV27" s="164">
        <v>-14.316800000000001</v>
      </c>
      <c r="CW27" s="164">
        <v>1.9817</v>
      </c>
      <c r="CX27" s="164">
        <v>26.68</v>
      </c>
      <c r="CY27" s="164">
        <v>11.66</v>
      </c>
      <c r="CZ27" s="164">
        <v>4.6924000000000001</v>
      </c>
      <c r="DA27" s="164">
        <v>4.9835000000000003</v>
      </c>
      <c r="DB27" s="164">
        <v>-6.61</v>
      </c>
      <c r="DC27" s="165"/>
      <c r="DD27" s="164">
        <v>-12.1073</v>
      </c>
      <c r="DE27" s="164">
        <v>-12.0108</v>
      </c>
      <c r="DF27" s="164">
        <v>23.151700000000002</v>
      </c>
      <c r="DG27" s="164">
        <v>1.55E-2</v>
      </c>
      <c r="DH27" s="164">
        <v>-3.3472</v>
      </c>
      <c r="DI27" s="164">
        <v>15.9</v>
      </c>
      <c r="DJ27" s="164">
        <v>16.2</v>
      </c>
      <c r="DK27" s="164">
        <v>-5.6981999999999999</v>
      </c>
      <c r="DL27" s="164">
        <v>-0.187</v>
      </c>
      <c r="DM27" s="164">
        <v>35.4908</v>
      </c>
      <c r="DN27" s="164">
        <v>7.0566000000000004</v>
      </c>
      <c r="DO27" s="164">
        <v>0.25</v>
      </c>
      <c r="DP27" s="164">
        <v>-0.74</v>
      </c>
      <c r="DQ27" s="164">
        <v>11.097</v>
      </c>
      <c r="DR27" s="164">
        <v>-24.163900000000002</v>
      </c>
      <c r="DS27" s="164">
        <v>-12.05</v>
      </c>
      <c r="DT27" s="164">
        <v>-12.16</v>
      </c>
      <c r="DU27" s="164">
        <v>29.56</v>
      </c>
      <c r="DV27" s="164">
        <v>31.18</v>
      </c>
      <c r="DW27" s="164">
        <v>-24.418199999999999</v>
      </c>
      <c r="DX27" s="164">
        <v>-12.581799999999999</v>
      </c>
      <c r="DY27" s="164">
        <v>-28.844999999999999</v>
      </c>
      <c r="DZ27" s="164">
        <v>-27.2</v>
      </c>
      <c r="EA27" s="164">
        <v>-10.209</v>
      </c>
      <c r="EB27" s="164">
        <v>-8.4870000000000001</v>
      </c>
      <c r="EC27" s="164">
        <v>-14.2148</v>
      </c>
      <c r="ED27" s="164">
        <v>-14.275</v>
      </c>
      <c r="EE27" s="164">
        <v>-31.154800000000002</v>
      </c>
      <c r="EF27" s="164">
        <v>-28.670999999999999</v>
      </c>
      <c r="EG27" s="164">
        <v>-4.4470000000000001</v>
      </c>
      <c r="EH27" s="164">
        <v>-142.65299999999999</v>
      </c>
      <c r="EI27" s="164">
        <v>-63.2333</v>
      </c>
      <c r="EJ27" s="165"/>
      <c r="EK27" s="164">
        <v>-8.5871999999999993</v>
      </c>
      <c r="EL27" s="164">
        <v>-7.8548</v>
      </c>
      <c r="EM27" s="164">
        <v>15.422000000000001</v>
      </c>
      <c r="EN27" s="165"/>
      <c r="EO27" s="164">
        <v>-28.004100000000001</v>
      </c>
      <c r="EP27" s="164">
        <v>-12.292</v>
      </c>
      <c r="EQ27" s="164">
        <v>-19.3157</v>
      </c>
      <c r="ER27" s="164">
        <v>-19.2867</v>
      </c>
      <c r="ES27" s="164">
        <v>7.3769999999999998</v>
      </c>
      <c r="ET27" s="164">
        <v>13.83</v>
      </c>
      <c r="EU27" s="164">
        <v>-9.26</v>
      </c>
      <c r="EV27" s="164">
        <v>2</v>
      </c>
      <c r="EW27" s="164">
        <v>2.3357000000000001</v>
      </c>
      <c r="EX27" s="164">
        <v>-22.512</v>
      </c>
      <c r="EY27" s="164">
        <v>-8.5348000000000006</v>
      </c>
      <c r="EZ27" s="164">
        <v>2.8321000000000001</v>
      </c>
      <c r="FA27" s="164">
        <v>2.6154000000000002</v>
      </c>
      <c r="FB27" s="164">
        <v>14.2637</v>
      </c>
      <c r="FC27" s="164">
        <v>-25.282399999999999</v>
      </c>
      <c r="FD27" s="165"/>
      <c r="FE27" s="165"/>
      <c r="FF27" s="164">
        <v>1.2316</v>
      </c>
      <c r="FG27" s="164">
        <v>0</v>
      </c>
      <c r="FH27" s="164">
        <v>0</v>
      </c>
      <c r="FI27" s="164">
        <v>0</v>
      </c>
      <c r="FJ27" s="164">
        <v>-0.33489999999999998</v>
      </c>
      <c r="FK27" s="164">
        <v>-0.66979999999999995</v>
      </c>
      <c r="FL27" s="164">
        <v>18.922599999999999</v>
      </c>
      <c r="FM27" s="164">
        <v>10.8325</v>
      </c>
      <c r="FN27" s="164">
        <v>10.9003</v>
      </c>
      <c r="FO27" s="164">
        <v>26.519400000000001</v>
      </c>
      <c r="FP27" s="164">
        <v>36.938499999999998</v>
      </c>
      <c r="FQ27" s="164">
        <v>18.888200000000001</v>
      </c>
      <c r="FR27" s="164">
        <v>-16.27</v>
      </c>
      <c r="FS27" s="164">
        <v>-0.71</v>
      </c>
      <c r="FT27" s="164">
        <v>0.28039999999999998</v>
      </c>
      <c r="FU27" s="164">
        <v>-0.14000000000000001</v>
      </c>
      <c r="FV27" s="164">
        <v>1.9</v>
      </c>
      <c r="FW27" s="164">
        <v>-18.6935</v>
      </c>
      <c r="FX27" s="164">
        <v>1.6039000000000001</v>
      </c>
      <c r="FY27" s="164">
        <v>6.6180000000000003</v>
      </c>
      <c r="FZ27" s="164">
        <v>0.92500000000000004</v>
      </c>
      <c r="GA27" s="164">
        <v>1.855</v>
      </c>
      <c r="GB27" s="164">
        <v>24.8</v>
      </c>
      <c r="GC27" s="164">
        <v>-40.686</v>
      </c>
      <c r="GD27" s="164">
        <v>-30.993300000000001</v>
      </c>
      <c r="GE27" s="164">
        <v>-1.91</v>
      </c>
      <c r="GF27" s="164">
        <v>12.5654</v>
      </c>
      <c r="GG27" s="165"/>
      <c r="GH27" s="164">
        <v>24.012699999999999</v>
      </c>
      <c r="GI27" s="165"/>
      <c r="GJ27" s="164">
        <v>-10.6394</v>
      </c>
      <c r="GK27" s="164">
        <v>2.1734</v>
      </c>
      <c r="GL27" s="165"/>
      <c r="GM27" s="165"/>
      <c r="GN27" s="164">
        <v>-9.9997000000000007</v>
      </c>
      <c r="GO27" s="164">
        <v>23.063400000000001</v>
      </c>
      <c r="GP27" s="164">
        <v>3.0922000000000001</v>
      </c>
      <c r="GQ27" s="164">
        <v>-37.142099999999999</v>
      </c>
      <c r="GR27" s="165"/>
      <c r="GS27" s="164">
        <v>25.9526</v>
      </c>
      <c r="GT27" s="164">
        <v>147.4785</v>
      </c>
      <c r="GU27" s="164">
        <v>-11.5045</v>
      </c>
      <c r="GV27" s="164">
        <v>-12.3779</v>
      </c>
      <c r="GW27" s="164">
        <v>-7.7401</v>
      </c>
      <c r="GX27" s="164">
        <v>2.0135999999999998</v>
      </c>
      <c r="GY27" s="164">
        <v>2.3144999999999998</v>
      </c>
      <c r="GZ27" s="164">
        <v>2.3494000000000002</v>
      </c>
      <c r="HA27" s="164">
        <v>1.3621000000000001</v>
      </c>
      <c r="HB27" s="164">
        <v>12.093400000000001</v>
      </c>
      <c r="HC27" s="164">
        <v>12.289899999999999</v>
      </c>
      <c r="HD27" s="164">
        <v>-10.9</v>
      </c>
      <c r="HE27" s="164">
        <v>4.9375</v>
      </c>
      <c r="HF27" s="164">
        <v>45.141300000000001</v>
      </c>
      <c r="HG27" s="164">
        <v>-25.696400000000001</v>
      </c>
      <c r="HH27" s="164">
        <v>25.136299999999999</v>
      </c>
      <c r="HI27" s="164">
        <v>3.1850999999999998</v>
      </c>
      <c r="HJ27" s="164">
        <v>2.4899</v>
      </c>
      <c r="HK27" s="165"/>
      <c r="HL27" s="164">
        <v>6.5845000000000002</v>
      </c>
      <c r="HM27" s="164">
        <v>-10.5128</v>
      </c>
      <c r="HN27" s="164">
        <v>-11.166700000000001</v>
      </c>
      <c r="HO27" s="165"/>
      <c r="HP27" s="165"/>
      <c r="HQ27" s="164">
        <v>-23.789899999999999</v>
      </c>
      <c r="HR27" s="164">
        <v>-23.476800000000001</v>
      </c>
      <c r="HS27" s="164">
        <v>-2.9544000000000001</v>
      </c>
      <c r="HT27" s="164">
        <v>-3.2143000000000002</v>
      </c>
      <c r="HU27" s="164">
        <v>20.41</v>
      </c>
      <c r="HV27" s="164">
        <v>20.399999999999999</v>
      </c>
      <c r="HW27" s="164">
        <v>-27.9</v>
      </c>
      <c r="HX27" s="164">
        <v>-27.7</v>
      </c>
      <c r="HY27" s="164">
        <v>3.2181000000000002</v>
      </c>
      <c r="HZ27" s="164">
        <v>-2.3199999999999998</v>
      </c>
      <c r="IA27" s="164">
        <v>47.854500000000002</v>
      </c>
      <c r="IB27" s="165"/>
      <c r="IC27" s="165"/>
      <c r="ID27" s="164">
        <v>-20.2</v>
      </c>
      <c r="IE27" s="164">
        <v>-32.799999999999997</v>
      </c>
      <c r="IF27" s="164">
        <v>7.7</v>
      </c>
      <c r="IG27" s="164">
        <v>7.2</v>
      </c>
      <c r="IH27" s="165"/>
      <c r="II27" s="165"/>
      <c r="IJ27" s="164">
        <v>-107.2941</v>
      </c>
      <c r="IK27" s="164">
        <v>9.8857999999999997</v>
      </c>
      <c r="IL27" s="164">
        <v>-222.0959</v>
      </c>
      <c r="IM27" s="164">
        <v>-17.9968</v>
      </c>
      <c r="IN27" s="164">
        <v>3.3332000000000002</v>
      </c>
      <c r="IO27" s="164">
        <v>69.286500000000004</v>
      </c>
      <c r="IP27" s="164">
        <v>104.23869999999999</v>
      </c>
      <c r="IQ27" s="164">
        <v>71.896699999999996</v>
      </c>
      <c r="IR27" s="164">
        <v>134.32429999999999</v>
      </c>
      <c r="IS27" s="164">
        <v>-8.9673999999999996</v>
      </c>
      <c r="IT27" s="164">
        <v>17.368099999999998</v>
      </c>
      <c r="IU27" s="164">
        <v>18.131</v>
      </c>
      <c r="IV27" s="164">
        <v>43.375599999999999</v>
      </c>
      <c r="IW27" s="164">
        <v>98.838399999999993</v>
      </c>
      <c r="IX27" s="164">
        <v>-255.18600000000001</v>
      </c>
      <c r="IY27" s="164">
        <v>-6.5004</v>
      </c>
      <c r="IZ27" s="164">
        <v>10.4589</v>
      </c>
      <c r="JA27" s="164">
        <v>0.3528</v>
      </c>
      <c r="JB27" s="165"/>
      <c r="JC27" s="164">
        <v>-8.56</v>
      </c>
      <c r="JD27" s="164">
        <v>8.6999999999999994E-2</v>
      </c>
      <c r="JE27" s="164">
        <v>8.5000000000000006E-2</v>
      </c>
      <c r="JF27" s="164">
        <v>5.36</v>
      </c>
      <c r="JG27" s="164">
        <v>-0.72</v>
      </c>
      <c r="JH27" s="164">
        <v>-4.6988000000000003</v>
      </c>
      <c r="JI27" s="164">
        <v>-5.0674999999999999</v>
      </c>
      <c r="JJ27" s="164">
        <v>11.897500000000001</v>
      </c>
      <c r="JK27" s="164">
        <v>-13.5943</v>
      </c>
      <c r="JL27" s="164">
        <v>8.9</v>
      </c>
      <c r="JM27" s="164">
        <v>1.2190000000000001</v>
      </c>
      <c r="JN27" s="164">
        <v>1.9610000000000001</v>
      </c>
      <c r="JO27" s="165"/>
      <c r="JP27" s="165"/>
      <c r="JQ27" s="164">
        <v>5.2782</v>
      </c>
      <c r="JR27" s="164">
        <v>3.6526000000000001</v>
      </c>
      <c r="JS27" s="164">
        <v>3.7071999999999998</v>
      </c>
      <c r="JT27" s="165"/>
      <c r="JU27" s="164">
        <v>17.399999999999999</v>
      </c>
      <c r="JV27" s="164">
        <v>-0.49740000000000001</v>
      </c>
      <c r="JW27" s="164">
        <v>0.05</v>
      </c>
      <c r="JX27" s="165"/>
      <c r="JY27" s="164">
        <v>-6.2751999999999999</v>
      </c>
      <c r="JZ27" s="164">
        <v>-4.6029999999999998</v>
      </c>
      <c r="KA27" s="164">
        <v>-27.557700000000001</v>
      </c>
      <c r="KB27" s="164">
        <v>-3.4514</v>
      </c>
      <c r="KC27" s="165"/>
      <c r="KD27" s="164">
        <v>-29.827300000000001</v>
      </c>
      <c r="KE27" s="164">
        <v>-1.4915</v>
      </c>
      <c r="KF27" s="164">
        <v>-19.7</v>
      </c>
      <c r="KG27" s="164">
        <v>2.4</v>
      </c>
      <c r="KH27" s="165"/>
      <c r="KI27" s="164">
        <v>-88.920100000000005</v>
      </c>
    </row>
    <row r="28" spans="1:295" ht="18" customHeight="1" x14ac:dyDescent="0.35">
      <c r="A28" s="161" t="s">
        <v>63</v>
      </c>
      <c r="B28" s="161" t="s">
        <v>832</v>
      </c>
      <c r="C28" s="164">
        <v>0</v>
      </c>
      <c r="D28" s="164">
        <v>4.4745999999999997</v>
      </c>
      <c r="E28" s="164">
        <v>-9.3576999999999995</v>
      </c>
      <c r="F28" s="164">
        <v>3.6772</v>
      </c>
      <c r="G28" s="164">
        <v>9.9601000000000006</v>
      </c>
      <c r="H28" s="165"/>
      <c r="I28" s="164">
        <v>18.848199999999999</v>
      </c>
      <c r="J28" s="165"/>
      <c r="K28" s="164">
        <v>9.2948000000000004</v>
      </c>
      <c r="L28" s="164">
        <v>3.5548999999999999</v>
      </c>
      <c r="M28" s="164">
        <v>4.9459</v>
      </c>
      <c r="N28" s="164">
        <v>-11.1</v>
      </c>
      <c r="O28" s="165"/>
      <c r="P28" s="165"/>
      <c r="Q28" s="165"/>
      <c r="R28" s="165"/>
      <c r="S28" s="164">
        <v>0.81610000000000005</v>
      </c>
      <c r="T28" s="164">
        <v>7.5914999999999999</v>
      </c>
      <c r="U28" s="164">
        <v>3.3096000000000001</v>
      </c>
      <c r="V28" s="165"/>
      <c r="W28" s="164">
        <v>6.1816000000000004</v>
      </c>
      <c r="X28" s="164">
        <v>4.1982999999999997</v>
      </c>
      <c r="Y28" s="164">
        <v>-2.7469000000000001</v>
      </c>
      <c r="Z28" s="164">
        <v>1.1869000000000001</v>
      </c>
      <c r="AA28" s="165"/>
      <c r="AB28" s="164">
        <v>-1.3492</v>
      </c>
      <c r="AC28" s="164">
        <v>0.56899999999999995</v>
      </c>
      <c r="AD28" s="165"/>
      <c r="AE28" s="164">
        <v>9.2170000000000005</v>
      </c>
      <c r="AF28" s="164">
        <v>-8.8800000000000008</v>
      </c>
      <c r="AG28" s="165"/>
      <c r="AH28" s="164">
        <v>2.5139999999999998</v>
      </c>
      <c r="AI28" s="164">
        <v>0.224</v>
      </c>
      <c r="AJ28" s="164">
        <v>-14.43</v>
      </c>
      <c r="AK28" s="164">
        <v>-14.48</v>
      </c>
      <c r="AL28" s="165"/>
      <c r="AM28" s="164">
        <v>-10.66</v>
      </c>
      <c r="AN28" s="164">
        <v>-10.66</v>
      </c>
      <c r="AO28" s="164">
        <v>5.1882000000000001</v>
      </c>
      <c r="AP28" s="164">
        <v>3.6263000000000001</v>
      </c>
      <c r="AQ28" s="164">
        <v>11.172700000000001</v>
      </c>
      <c r="AR28" s="164">
        <v>12.206899999999999</v>
      </c>
      <c r="AS28" s="164">
        <v>-9.8886000000000003</v>
      </c>
      <c r="AT28" s="164">
        <v>-6.43</v>
      </c>
      <c r="AU28" s="164">
        <v>-6.0307000000000004</v>
      </c>
      <c r="AV28" s="164">
        <v>-1.0178</v>
      </c>
      <c r="AW28" s="164">
        <v>-1.1202000000000001</v>
      </c>
      <c r="AX28" s="164">
        <v>-16.209099999999999</v>
      </c>
      <c r="AY28" s="164">
        <v>-14.1997</v>
      </c>
      <c r="AZ28" s="164">
        <v>3.9578000000000002</v>
      </c>
      <c r="BA28" s="164">
        <v>20.048300000000001</v>
      </c>
      <c r="BB28" s="164">
        <v>-9.3931000000000004</v>
      </c>
      <c r="BC28" s="164">
        <v>12.998699999999999</v>
      </c>
      <c r="BD28" s="164">
        <v>-4.2</v>
      </c>
      <c r="BE28" s="164">
        <v>-4.4000000000000004</v>
      </c>
      <c r="BF28" s="164">
        <v>-24.9955</v>
      </c>
      <c r="BG28" s="164">
        <v>-25.690200000000001</v>
      </c>
      <c r="BH28" s="164">
        <v>-1.3323</v>
      </c>
      <c r="BI28" s="165"/>
      <c r="BJ28" s="164">
        <v>-3.883</v>
      </c>
      <c r="BK28" s="164">
        <v>3.1084000000000001</v>
      </c>
      <c r="BL28" s="165"/>
      <c r="BM28" s="164">
        <v>0.51559999999999995</v>
      </c>
      <c r="BN28" s="164">
        <v>-132.05350000000001</v>
      </c>
      <c r="BO28" s="164">
        <v>35.401499999999999</v>
      </c>
      <c r="BP28" s="164">
        <v>35.676099999999998</v>
      </c>
      <c r="BQ28" s="164">
        <v>36.253399999999999</v>
      </c>
      <c r="BR28" s="164">
        <v>-158.60159999999999</v>
      </c>
      <c r="BS28" s="165"/>
      <c r="BT28" s="165"/>
      <c r="BU28" s="165"/>
      <c r="BV28" s="165"/>
      <c r="BW28" s="164">
        <v>6.88</v>
      </c>
      <c r="BX28" s="164">
        <v>2.2599999999999998</v>
      </c>
      <c r="BY28" s="164">
        <v>-16.41</v>
      </c>
      <c r="BZ28" s="164">
        <v>1.1200000000000001</v>
      </c>
      <c r="CA28" s="164">
        <v>-12.0519</v>
      </c>
      <c r="CB28" s="164">
        <v>-12.1859</v>
      </c>
      <c r="CC28" s="164">
        <v>20.685199999999998</v>
      </c>
      <c r="CD28" s="165"/>
      <c r="CE28" s="164">
        <v>-3.7044999999999999</v>
      </c>
      <c r="CF28" s="164">
        <v>-5.4489999999999998</v>
      </c>
      <c r="CG28" s="164">
        <v>-5.4333999999999998</v>
      </c>
      <c r="CH28" s="164">
        <v>-3.1901999999999999</v>
      </c>
      <c r="CI28" s="164">
        <v>9.4169</v>
      </c>
      <c r="CJ28" s="165"/>
      <c r="CK28" s="165"/>
      <c r="CL28" s="164">
        <v>25.8</v>
      </c>
      <c r="CM28" s="164">
        <v>-13.5</v>
      </c>
      <c r="CN28" s="164">
        <v>-0.82</v>
      </c>
      <c r="CO28" s="164">
        <v>28.1828</v>
      </c>
      <c r="CP28" s="164">
        <v>27.814</v>
      </c>
      <c r="CQ28" s="164">
        <v>26.686299999999999</v>
      </c>
      <c r="CR28" s="164">
        <v>74.031300000000002</v>
      </c>
      <c r="CS28" s="164">
        <v>74.830399999999997</v>
      </c>
      <c r="CT28" s="164">
        <v>-10.540900000000001</v>
      </c>
      <c r="CU28" s="164">
        <v>-67.474299999999999</v>
      </c>
      <c r="CV28" s="164">
        <v>-7.0438999999999998</v>
      </c>
      <c r="CW28" s="164">
        <v>2.3479999999999999</v>
      </c>
      <c r="CX28" s="164">
        <v>26.62</v>
      </c>
      <c r="CY28" s="164">
        <v>12.19</v>
      </c>
      <c r="CZ28" s="164">
        <v>5.1611000000000002</v>
      </c>
      <c r="DA28" s="164">
        <v>5.3741000000000003</v>
      </c>
      <c r="DB28" s="164">
        <v>-6.87</v>
      </c>
      <c r="DC28" s="165"/>
      <c r="DD28" s="164">
        <v>-10.7559</v>
      </c>
      <c r="DE28" s="164">
        <v>-11.283899999999999</v>
      </c>
      <c r="DF28" s="164">
        <v>21.1557</v>
      </c>
      <c r="DG28" s="164">
        <v>1.54E-2</v>
      </c>
      <c r="DH28" s="164">
        <v>-3.4291999999999998</v>
      </c>
      <c r="DI28" s="165"/>
      <c r="DJ28" s="165"/>
      <c r="DK28" s="164">
        <v>-5.8007999999999997</v>
      </c>
      <c r="DL28" s="164">
        <v>0.37990000000000002</v>
      </c>
      <c r="DM28" s="164">
        <v>36.121600000000001</v>
      </c>
      <c r="DN28" s="164">
        <v>7.7988</v>
      </c>
      <c r="DO28" s="164">
        <v>0.94</v>
      </c>
      <c r="DP28" s="164">
        <v>-1.05</v>
      </c>
      <c r="DQ28" s="164">
        <v>12.2715</v>
      </c>
      <c r="DR28" s="164">
        <v>-21.211200000000002</v>
      </c>
      <c r="DS28" s="164">
        <v>-12.16</v>
      </c>
      <c r="DT28" s="164">
        <v>-12.21</v>
      </c>
      <c r="DU28" s="164">
        <v>30.41</v>
      </c>
      <c r="DV28" s="164">
        <v>31.84</v>
      </c>
      <c r="DW28" s="164">
        <v>-21.836400000000001</v>
      </c>
      <c r="DX28" s="164">
        <v>-11.4818</v>
      </c>
      <c r="DY28" s="164">
        <v>-27.814800000000002</v>
      </c>
      <c r="DZ28" s="164">
        <v>-26.836400000000001</v>
      </c>
      <c r="EA28" s="164">
        <v>-9.9357000000000006</v>
      </c>
      <c r="EB28" s="164">
        <v>-5.2324999999999999</v>
      </c>
      <c r="EC28" s="164">
        <v>-11.550599999999999</v>
      </c>
      <c r="ED28" s="164">
        <v>-12.033099999999999</v>
      </c>
      <c r="EE28" s="164">
        <v>-25.087900000000001</v>
      </c>
      <c r="EF28" s="164">
        <v>-23.225100000000001</v>
      </c>
      <c r="EG28" s="164">
        <v>-4.2649999999999997</v>
      </c>
      <c r="EH28" s="164">
        <v>-131.89420000000001</v>
      </c>
      <c r="EI28" s="164">
        <v>-60.540500000000002</v>
      </c>
      <c r="EJ28" s="165"/>
      <c r="EK28" s="164">
        <v>-8.6039999999999992</v>
      </c>
      <c r="EL28" s="164">
        <v>-7.7712000000000003</v>
      </c>
      <c r="EM28" s="164">
        <v>8.9060000000000006</v>
      </c>
      <c r="EN28" s="165"/>
      <c r="EO28" s="164">
        <v>-28.041599999999999</v>
      </c>
      <c r="EP28" s="164">
        <v>4.6239999999999997</v>
      </c>
      <c r="EQ28" s="164">
        <v>-21.185300000000002</v>
      </c>
      <c r="ER28" s="164">
        <v>-19.8398</v>
      </c>
      <c r="ES28" s="164">
        <v>3.16</v>
      </c>
      <c r="ET28" s="164">
        <v>0</v>
      </c>
      <c r="EU28" s="164">
        <v>-9.06</v>
      </c>
      <c r="EV28" s="164">
        <v>1.4</v>
      </c>
      <c r="EW28" s="164">
        <v>2.1219999999999999</v>
      </c>
      <c r="EX28" s="164">
        <v>-25.982199999999999</v>
      </c>
      <c r="EY28" s="164">
        <v>-8.5646000000000004</v>
      </c>
      <c r="EZ28" s="164">
        <v>2.7262</v>
      </c>
      <c r="FA28" s="164">
        <v>2.6375000000000002</v>
      </c>
      <c r="FB28" s="164">
        <v>10.1408</v>
      </c>
      <c r="FC28" s="164">
        <v>-19.238099999999999</v>
      </c>
      <c r="FD28" s="165"/>
      <c r="FE28" s="165"/>
      <c r="FF28" s="164">
        <v>1.0547</v>
      </c>
      <c r="FG28" s="164">
        <v>0</v>
      </c>
      <c r="FH28" s="164">
        <v>0</v>
      </c>
      <c r="FI28" s="165"/>
      <c r="FJ28" s="164">
        <v>0.16750000000000001</v>
      </c>
      <c r="FK28" s="164">
        <v>-0.33489999999999998</v>
      </c>
      <c r="FL28" s="164">
        <v>17.9178</v>
      </c>
      <c r="FM28" s="164">
        <v>10.1676</v>
      </c>
      <c r="FN28" s="164">
        <v>10.5672</v>
      </c>
      <c r="FO28" s="164">
        <v>26.95</v>
      </c>
      <c r="FP28" s="164">
        <v>36.946199999999997</v>
      </c>
      <c r="FQ28" s="164">
        <v>19.249600000000001</v>
      </c>
      <c r="FR28" s="164">
        <v>-15.83</v>
      </c>
      <c r="FS28" s="164">
        <v>0.1012</v>
      </c>
      <c r="FT28" s="164">
        <v>0.2621</v>
      </c>
      <c r="FU28" s="164">
        <v>0.44</v>
      </c>
      <c r="FV28" s="164">
        <v>2.5499999999999998</v>
      </c>
      <c r="FW28" s="164">
        <v>-18.761500000000002</v>
      </c>
      <c r="FX28" s="164">
        <v>1.5238</v>
      </c>
      <c r="FY28" s="164">
        <v>6.5739999999999998</v>
      </c>
      <c r="FZ28" s="164">
        <v>0.877</v>
      </c>
      <c r="GA28" s="164">
        <v>1.6860999999999999</v>
      </c>
      <c r="GB28" s="164">
        <v>25.33</v>
      </c>
      <c r="GC28" s="164">
        <v>-39.3063</v>
      </c>
      <c r="GD28" s="164">
        <v>-30.2531</v>
      </c>
      <c r="GE28" s="164">
        <v>-1.88</v>
      </c>
      <c r="GF28" s="164">
        <v>14.7342</v>
      </c>
      <c r="GG28" s="165"/>
      <c r="GH28" s="164">
        <v>23.8384</v>
      </c>
      <c r="GI28" s="165"/>
      <c r="GJ28" s="164">
        <v>-11.6243</v>
      </c>
      <c r="GK28" s="164">
        <v>2.2563</v>
      </c>
      <c r="GL28" s="165"/>
      <c r="GM28" s="165"/>
      <c r="GN28" s="164">
        <v>-9.4507999999999992</v>
      </c>
      <c r="GO28" s="164">
        <v>22.824100000000001</v>
      </c>
      <c r="GP28" s="164">
        <v>5.2163000000000004</v>
      </c>
      <c r="GQ28" s="164">
        <v>-36.553899999999999</v>
      </c>
      <c r="GR28" s="165"/>
      <c r="GS28" s="164">
        <v>23.5852</v>
      </c>
      <c r="GT28" s="164">
        <v>146.10249999999999</v>
      </c>
      <c r="GU28" s="164">
        <v>-11.0497</v>
      </c>
      <c r="GV28" s="164">
        <v>-11.2921</v>
      </c>
      <c r="GW28" s="164">
        <v>-8.4087999999999994</v>
      </c>
      <c r="GX28" s="164">
        <v>2.2122000000000002</v>
      </c>
      <c r="GY28" s="164">
        <v>2.6734</v>
      </c>
      <c r="GZ28" s="164">
        <v>2.7290999999999999</v>
      </c>
      <c r="HA28" s="164">
        <v>2</v>
      </c>
      <c r="HB28" s="164">
        <v>10.584199999999999</v>
      </c>
      <c r="HC28" s="164">
        <v>12.616</v>
      </c>
      <c r="HD28" s="164">
        <v>-11.73</v>
      </c>
      <c r="HE28" s="164">
        <v>4.7358000000000002</v>
      </c>
      <c r="HF28" s="164">
        <v>47.254399999999997</v>
      </c>
      <c r="HG28" s="164">
        <v>-28.041799999999999</v>
      </c>
      <c r="HH28" s="164">
        <v>25.995999999999999</v>
      </c>
      <c r="HI28" s="164">
        <v>3.1032999999999999</v>
      </c>
      <c r="HJ28" s="164">
        <v>3.8047</v>
      </c>
      <c r="HK28" s="165"/>
      <c r="HL28" s="164">
        <v>8.2256</v>
      </c>
      <c r="HM28" s="164">
        <v>0</v>
      </c>
      <c r="HN28" s="164">
        <v>-12.852</v>
      </c>
      <c r="HO28" s="165"/>
      <c r="HP28" s="165"/>
      <c r="HQ28" s="164">
        <v>-25.229099999999999</v>
      </c>
      <c r="HR28" s="164">
        <v>-24.295300000000001</v>
      </c>
      <c r="HS28" s="164">
        <v>-4.1456</v>
      </c>
      <c r="HT28" s="164">
        <v>-4.0361000000000002</v>
      </c>
      <c r="HU28" s="164">
        <v>18</v>
      </c>
      <c r="HV28" s="164">
        <v>17.62</v>
      </c>
      <c r="HW28" s="164">
        <v>-27.9</v>
      </c>
      <c r="HX28" s="164">
        <v>-28.3</v>
      </c>
      <c r="HY28" s="164">
        <v>3.1301999999999999</v>
      </c>
      <c r="HZ28" s="164">
        <v>-1.1200000000000001</v>
      </c>
      <c r="IA28" s="164">
        <v>53.041400000000003</v>
      </c>
      <c r="IB28" s="165"/>
      <c r="IC28" s="165"/>
      <c r="ID28" s="164">
        <v>-19.899999999999999</v>
      </c>
      <c r="IE28" s="164">
        <v>-31.6</v>
      </c>
      <c r="IF28" s="164">
        <v>9.8000000000000007</v>
      </c>
      <c r="IG28" s="164">
        <v>9.3000000000000007</v>
      </c>
      <c r="IH28" s="165"/>
      <c r="II28" s="165"/>
      <c r="IJ28" s="164">
        <v>-107.4975</v>
      </c>
      <c r="IK28" s="164">
        <v>7.3800999999999997</v>
      </c>
      <c r="IL28" s="164">
        <v>-225.02420000000001</v>
      </c>
      <c r="IM28" s="164">
        <v>-18.759699999999999</v>
      </c>
      <c r="IN28" s="164">
        <v>1.4871000000000001</v>
      </c>
      <c r="IO28" s="164">
        <v>71.087900000000005</v>
      </c>
      <c r="IP28" s="164">
        <v>103.4081</v>
      </c>
      <c r="IQ28" s="164">
        <v>76.053600000000003</v>
      </c>
      <c r="IR28" s="164">
        <v>139.41900000000001</v>
      </c>
      <c r="IS28" s="164">
        <v>-4.0035999999999996</v>
      </c>
      <c r="IT28" s="164">
        <v>19.3748</v>
      </c>
      <c r="IU28" s="164">
        <v>15.594200000000001</v>
      </c>
      <c r="IV28" s="164">
        <v>37.648600000000002</v>
      </c>
      <c r="IW28" s="164">
        <v>102.1621</v>
      </c>
      <c r="IX28" s="164">
        <v>-258.63830000000002</v>
      </c>
      <c r="IY28" s="164">
        <v>-5.1302000000000003</v>
      </c>
      <c r="IZ28" s="164">
        <v>9.7208000000000006</v>
      </c>
      <c r="JA28" s="164">
        <v>0.11840000000000001</v>
      </c>
      <c r="JB28" s="165"/>
      <c r="JC28" s="164">
        <v>-8.8000000000000007</v>
      </c>
      <c r="JD28" s="164">
        <v>0.16500000000000001</v>
      </c>
      <c r="JE28" s="164">
        <v>0.152</v>
      </c>
      <c r="JF28" s="164">
        <v>5.6</v>
      </c>
      <c r="JG28" s="164">
        <v>-1.76</v>
      </c>
      <c r="JH28" s="164">
        <v>-4.5762</v>
      </c>
      <c r="JI28" s="164">
        <v>-4.2770999999999999</v>
      </c>
      <c r="JJ28" s="164">
        <v>12.599399999999999</v>
      </c>
      <c r="JK28" s="164">
        <v>-14.119199999999999</v>
      </c>
      <c r="JL28" s="164">
        <v>8.6</v>
      </c>
      <c r="JM28" s="164">
        <v>2.1419999999999999</v>
      </c>
      <c r="JN28" s="164">
        <v>1.8380000000000001</v>
      </c>
      <c r="JO28" s="164">
        <v>2.3786999999999998</v>
      </c>
      <c r="JP28" s="164">
        <v>2.7631999999999999</v>
      </c>
      <c r="JQ28" s="164">
        <v>3.0832000000000002</v>
      </c>
      <c r="JR28" s="164">
        <v>4.4153000000000002</v>
      </c>
      <c r="JS28" s="164">
        <v>3.7728999999999999</v>
      </c>
      <c r="JT28" s="165"/>
      <c r="JU28" s="164">
        <v>17.2</v>
      </c>
      <c r="JV28" s="164">
        <v>-2.1484999999999999</v>
      </c>
      <c r="JW28" s="164">
        <v>0.13</v>
      </c>
      <c r="JX28" s="165"/>
      <c r="JY28" s="164">
        <v>-5.4659000000000004</v>
      </c>
      <c r="JZ28" s="164">
        <v>-4.3642000000000003</v>
      </c>
      <c r="KA28" s="164">
        <v>-27.6953</v>
      </c>
      <c r="KB28" s="164">
        <v>-2.6566000000000001</v>
      </c>
      <c r="KC28" s="165"/>
      <c r="KD28" s="164">
        <v>-29.700099999999999</v>
      </c>
      <c r="KE28" s="164">
        <v>-1.4957</v>
      </c>
      <c r="KF28" s="164">
        <v>-19.600000000000001</v>
      </c>
      <c r="KG28" s="164">
        <v>2.2000000000000002</v>
      </c>
      <c r="KH28" s="165"/>
      <c r="KI28" s="164">
        <v>-89.368700000000004</v>
      </c>
    </row>
    <row r="29" spans="1:295" ht="18" customHeight="1" x14ac:dyDescent="0.35">
      <c r="A29" s="161" t="s">
        <v>63</v>
      </c>
      <c r="B29" s="161" t="s">
        <v>833</v>
      </c>
      <c r="C29" s="164">
        <v>0</v>
      </c>
      <c r="D29" s="164">
        <v>4.8352000000000004</v>
      </c>
      <c r="E29" s="164">
        <v>-9.9809999999999999</v>
      </c>
      <c r="F29" s="164">
        <v>3.6836000000000002</v>
      </c>
      <c r="G29" s="164">
        <v>10.164</v>
      </c>
      <c r="H29" s="165"/>
      <c r="I29" s="164">
        <v>19.289000000000001</v>
      </c>
      <c r="J29" s="165"/>
      <c r="K29" s="164">
        <v>9.8832000000000004</v>
      </c>
      <c r="L29" s="164">
        <v>3.8008999999999999</v>
      </c>
      <c r="M29" s="164">
        <v>5.2065000000000001</v>
      </c>
      <c r="N29" s="164">
        <v>-13.32</v>
      </c>
      <c r="O29" s="165"/>
      <c r="P29" s="165"/>
      <c r="Q29" s="165"/>
      <c r="R29" s="165"/>
      <c r="S29" s="164">
        <v>0.90539999999999998</v>
      </c>
      <c r="T29" s="164">
        <v>8.5157000000000007</v>
      </c>
      <c r="U29" s="164">
        <v>3.7879</v>
      </c>
      <c r="V29" s="165"/>
      <c r="W29" s="164">
        <v>6.9005999999999998</v>
      </c>
      <c r="X29" s="164">
        <v>4.3085000000000004</v>
      </c>
      <c r="Y29" s="164">
        <v>-2.8553999999999999</v>
      </c>
      <c r="Z29" s="164">
        <v>1.1997</v>
      </c>
      <c r="AA29" s="165"/>
      <c r="AB29" s="164">
        <v>-1.2773000000000001</v>
      </c>
      <c r="AC29" s="164">
        <v>0.34399999999999997</v>
      </c>
      <c r="AD29" s="165"/>
      <c r="AE29" s="164">
        <v>9.4</v>
      </c>
      <c r="AF29" s="164">
        <v>-6.66</v>
      </c>
      <c r="AG29" s="165"/>
      <c r="AH29" s="164">
        <v>2.4990000000000001</v>
      </c>
      <c r="AI29" s="164">
        <v>0.22700000000000001</v>
      </c>
      <c r="AJ29" s="164">
        <v>-14.58</v>
      </c>
      <c r="AK29" s="164">
        <v>-14.67</v>
      </c>
      <c r="AL29" s="164">
        <v>-10</v>
      </c>
      <c r="AM29" s="164">
        <v>-10.88</v>
      </c>
      <c r="AN29" s="164">
        <v>-10.85</v>
      </c>
      <c r="AO29" s="164">
        <v>5.35</v>
      </c>
      <c r="AP29" s="164">
        <v>3.4664999999999999</v>
      </c>
      <c r="AQ29" s="164">
        <v>11.880800000000001</v>
      </c>
      <c r="AR29" s="164">
        <v>12.8287</v>
      </c>
      <c r="AS29" s="164">
        <v>-8.3279999999999994</v>
      </c>
      <c r="AT29" s="164">
        <v>-7.5016999999999996</v>
      </c>
      <c r="AU29" s="164">
        <v>-7.2382</v>
      </c>
      <c r="AV29" s="164">
        <v>-0.6986</v>
      </c>
      <c r="AW29" s="164">
        <v>0.1149</v>
      </c>
      <c r="AX29" s="164">
        <v>-16.075099999999999</v>
      </c>
      <c r="AY29" s="164">
        <v>-14.0657</v>
      </c>
      <c r="AZ29" s="164">
        <v>3.9578000000000002</v>
      </c>
      <c r="BA29" s="164">
        <v>19.5672</v>
      </c>
      <c r="BB29" s="164">
        <v>-9.1593</v>
      </c>
      <c r="BC29" s="164">
        <v>13.468299999999999</v>
      </c>
      <c r="BD29" s="164">
        <v>-4</v>
      </c>
      <c r="BE29" s="164">
        <v>-4.5</v>
      </c>
      <c r="BF29" s="164">
        <v>-25.140499999999999</v>
      </c>
      <c r="BG29" s="164">
        <v>-24.8201</v>
      </c>
      <c r="BH29" s="164">
        <v>-1.2205999999999999</v>
      </c>
      <c r="BI29" s="165"/>
      <c r="BJ29" s="164">
        <v>-2.7635999999999998</v>
      </c>
      <c r="BK29" s="164">
        <v>2.7090999999999998</v>
      </c>
      <c r="BL29" s="165"/>
      <c r="BM29" s="164">
        <v>1.1880999999999999</v>
      </c>
      <c r="BN29" s="164">
        <v>-134.0067</v>
      </c>
      <c r="BO29" s="164">
        <v>36.103400000000001</v>
      </c>
      <c r="BP29" s="164">
        <v>36.133899999999997</v>
      </c>
      <c r="BQ29" s="164">
        <v>35.940100000000001</v>
      </c>
      <c r="BR29" s="164">
        <v>-158.63810000000001</v>
      </c>
      <c r="BS29" s="165"/>
      <c r="BT29" s="165"/>
      <c r="BU29" s="165"/>
      <c r="BV29" s="164">
        <v>7.4348000000000001</v>
      </c>
      <c r="BW29" s="164">
        <v>6.84</v>
      </c>
      <c r="BX29" s="164">
        <v>2.1</v>
      </c>
      <c r="BY29" s="164">
        <v>-16.059999999999999</v>
      </c>
      <c r="BZ29" s="164">
        <v>1.52</v>
      </c>
      <c r="CA29" s="164">
        <v>-12.7217</v>
      </c>
      <c r="CB29" s="164">
        <v>-12.5878</v>
      </c>
      <c r="CC29" s="164">
        <v>19.6721</v>
      </c>
      <c r="CD29" s="165"/>
      <c r="CE29" s="164">
        <v>-4.6033999999999997</v>
      </c>
      <c r="CF29" s="164">
        <v>-5.1835000000000004</v>
      </c>
      <c r="CG29" s="164">
        <v>-5.1017000000000001</v>
      </c>
      <c r="CH29" s="164">
        <v>-3.2311000000000001</v>
      </c>
      <c r="CI29" s="164">
        <v>8.4639000000000006</v>
      </c>
      <c r="CJ29" s="165"/>
      <c r="CK29" s="165"/>
      <c r="CL29" s="164">
        <v>25.6</v>
      </c>
      <c r="CM29" s="164">
        <v>-11.6</v>
      </c>
      <c r="CN29" s="164">
        <v>-0.73</v>
      </c>
      <c r="CO29" s="164">
        <v>29.113900000000001</v>
      </c>
      <c r="CP29" s="164">
        <v>29.085699999999999</v>
      </c>
      <c r="CQ29" s="164">
        <v>27.497599999999998</v>
      </c>
      <c r="CR29" s="164">
        <v>75.4482</v>
      </c>
      <c r="CS29" s="164">
        <v>75.690700000000007</v>
      </c>
      <c r="CT29" s="164">
        <v>-12.2323</v>
      </c>
      <c r="CU29" s="164">
        <v>-66.660399999999996</v>
      </c>
      <c r="CV29" s="164">
        <v>-8.9997000000000007</v>
      </c>
      <c r="CW29" s="164">
        <v>2.4131999999999998</v>
      </c>
      <c r="CX29" s="164">
        <v>25.24</v>
      </c>
      <c r="CY29" s="164">
        <v>12.55</v>
      </c>
      <c r="CZ29" s="164">
        <v>5.3174000000000001</v>
      </c>
      <c r="DA29" s="164">
        <v>5.5694999999999997</v>
      </c>
      <c r="DB29" s="164">
        <v>-7.27</v>
      </c>
      <c r="DC29" s="165"/>
      <c r="DD29" s="164">
        <v>-10.415900000000001</v>
      </c>
      <c r="DE29" s="164">
        <v>-10.5205</v>
      </c>
      <c r="DF29" s="164">
        <v>18.916899999999998</v>
      </c>
      <c r="DG29" s="164">
        <v>1.55E-2</v>
      </c>
      <c r="DH29" s="164">
        <v>-3.5703999999999998</v>
      </c>
      <c r="DI29" s="164">
        <v>13.5</v>
      </c>
      <c r="DJ29" s="164">
        <v>13.9</v>
      </c>
      <c r="DK29" s="164">
        <v>-5.7117000000000004</v>
      </c>
      <c r="DL29" s="164">
        <v>1.1278999999999999</v>
      </c>
      <c r="DM29" s="164">
        <v>37.698799999999999</v>
      </c>
      <c r="DN29" s="164">
        <v>8.7264999999999997</v>
      </c>
      <c r="DO29" s="164">
        <v>1.57</v>
      </c>
      <c r="DP29" s="164">
        <v>-1.4</v>
      </c>
      <c r="DQ29" s="164">
        <v>12.231</v>
      </c>
      <c r="DR29" s="164">
        <v>-19.628599999999999</v>
      </c>
      <c r="DS29" s="164">
        <v>-12.39</v>
      </c>
      <c r="DT29" s="164">
        <v>-12.45</v>
      </c>
      <c r="DU29" s="164">
        <v>30.75</v>
      </c>
      <c r="DV29" s="164">
        <v>32.08</v>
      </c>
      <c r="DW29" s="164">
        <v>-21.2182</v>
      </c>
      <c r="DX29" s="164">
        <v>-10.7</v>
      </c>
      <c r="DY29" s="164">
        <v>-27.8172</v>
      </c>
      <c r="DZ29" s="164">
        <v>-26.2273</v>
      </c>
      <c r="EA29" s="165"/>
      <c r="EB29" s="164">
        <v>-3.0181</v>
      </c>
      <c r="EC29" s="164">
        <v>-9.3362999999999996</v>
      </c>
      <c r="ED29" s="164">
        <v>-9.1155000000000008</v>
      </c>
      <c r="EE29" s="164">
        <v>-27.6921</v>
      </c>
      <c r="EF29" s="164">
        <v>-25.703900000000001</v>
      </c>
      <c r="EG29" s="164">
        <v>-4.6790000000000003</v>
      </c>
      <c r="EH29" s="164">
        <v>-133.267</v>
      </c>
      <c r="EI29" s="164">
        <v>-60.058900000000001</v>
      </c>
      <c r="EJ29" s="165"/>
      <c r="EK29" s="164">
        <v>-9.0029000000000003</v>
      </c>
      <c r="EL29" s="164">
        <v>-8.4422999999999995</v>
      </c>
      <c r="EM29" s="164">
        <v>13.0921</v>
      </c>
      <c r="EN29" s="165"/>
      <c r="EO29" s="164">
        <v>-23.383400000000002</v>
      </c>
      <c r="EP29" s="164">
        <v>5.6479999999999997</v>
      </c>
      <c r="EQ29" s="164">
        <v>-21.463000000000001</v>
      </c>
      <c r="ER29" s="164">
        <v>-21.055299999999999</v>
      </c>
      <c r="ES29" s="164">
        <v>2.5781999999999998</v>
      </c>
      <c r="ET29" s="164">
        <v>-11.44</v>
      </c>
      <c r="EU29" s="164">
        <v>-9.6999999999999993</v>
      </c>
      <c r="EV29" s="164">
        <v>0</v>
      </c>
      <c r="EW29" s="164">
        <v>2.4203000000000001</v>
      </c>
      <c r="EX29" s="164">
        <v>-22.12</v>
      </c>
      <c r="EY29" s="164">
        <v>-8.4243000000000006</v>
      </c>
      <c r="EZ29" s="164">
        <v>2.7961999999999998</v>
      </c>
      <c r="FA29" s="164">
        <v>2.7351000000000001</v>
      </c>
      <c r="FB29" s="164">
        <v>8.3429000000000002</v>
      </c>
      <c r="FC29" s="164">
        <v>-19.2257</v>
      </c>
      <c r="FD29" s="165"/>
      <c r="FE29" s="165"/>
      <c r="FF29" s="164">
        <v>1.1738999999999999</v>
      </c>
      <c r="FG29" s="164">
        <v>0</v>
      </c>
      <c r="FH29" s="164">
        <v>0</v>
      </c>
      <c r="FI29" s="165"/>
      <c r="FJ29" s="164">
        <v>0.66979999999999995</v>
      </c>
      <c r="FK29" s="164">
        <v>0.66979999999999995</v>
      </c>
      <c r="FL29" s="164">
        <v>15.908300000000001</v>
      </c>
      <c r="FM29" s="164">
        <v>10.5871</v>
      </c>
      <c r="FN29" s="164">
        <v>10.5695</v>
      </c>
      <c r="FO29" s="164">
        <v>26.8</v>
      </c>
      <c r="FP29" s="164">
        <v>36.626800000000003</v>
      </c>
      <c r="FQ29" s="164">
        <v>21.783799999999999</v>
      </c>
      <c r="FR29" s="164">
        <v>-15.18</v>
      </c>
      <c r="FS29" s="164">
        <v>-0.6038</v>
      </c>
      <c r="FT29" s="164">
        <v>0.29780000000000001</v>
      </c>
      <c r="FU29" s="164">
        <v>1.07</v>
      </c>
      <c r="FV29" s="164">
        <v>-0.04</v>
      </c>
      <c r="FW29" s="164">
        <v>-21.6374</v>
      </c>
      <c r="FX29" s="164">
        <v>1.6306</v>
      </c>
      <c r="FY29" s="164">
        <v>6.3719999999999999</v>
      </c>
      <c r="FZ29" s="164">
        <v>0.83099999999999996</v>
      </c>
      <c r="GA29" s="164">
        <v>1.7685</v>
      </c>
      <c r="GB29" s="164">
        <v>25.15</v>
      </c>
      <c r="GC29" s="164">
        <v>-39.897799999999997</v>
      </c>
      <c r="GD29" s="164">
        <v>-29.2851</v>
      </c>
      <c r="GE29" s="164">
        <v>-1.7</v>
      </c>
      <c r="GF29" s="164">
        <v>14.5528</v>
      </c>
      <c r="GG29" s="165"/>
      <c r="GH29" s="164">
        <v>24.370999999999999</v>
      </c>
      <c r="GI29" s="165"/>
      <c r="GJ29" s="164">
        <v>-12.529299999999999</v>
      </c>
      <c r="GK29" s="164">
        <v>2.3330000000000002</v>
      </c>
      <c r="GL29" s="165"/>
      <c r="GM29" s="165"/>
      <c r="GN29" s="164">
        <v>-9.5535999999999994</v>
      </c>
      <c r="GO29" s="164">
        <v>23.055099999999999</v>
      </c>
      <c r="GP29" s="164">
        <v>7.0915999999999997</v>
      </c>
      <c r="GQ29" s="164">
        <v>-36.385899999999999</v>
      </c>
      <c r="GR29" s="165"/>
      <c r="GS29" s="164">
        <v>19.9314</v>
      </c>
      <c r="GT29" s="164">
        <v>143.9263</v>
      </c>
      <c r="GU29" s="164">
        <v>-9.8447999999999993</v>
      </c>
      <c r="GV29" s="164">
        <v>-10.736599999999999</v>
      </c>
      <c r="GW29" s="164">
        <v>-6.3730000000000002</v>
      </c>
      <c r="GX29" s="164">
        <v>2.0287000000000002</v>
      </c>
      <c r="GY29" s="164">
        <v>2.7759999999999998</v>
      </c>
      <c r="GZ29" s="164">
        <v>2.8635999999999999</v>
      </c>
      <c r="HA29" s="165"/>
      <c r="HB29" s="164">
        <v>11.149800000000001</v>
      </c>
      <c r="HC29" s="164">
        <v>13.598699999999999</v>
      </c>
      <c r="HD29" s="164">
        <v>-10.9</v>
      </c>
      <c r="HE29" s="164">
        <v>4.8071000000000002</v>
      </c>
      <c r="HF29" s="164">
        <v>41.420999999999999</v>
      </c>
      <c r="HG29" s="164">
        <v>-22.810400000000001</v>
      </c>
      <c r="HH29" s="164">
        <v>28.962800000000001</v>
      </c>
      <c r="HI29" s="164">
        <v>2.6261999999999999</v>
      </c>
      <c r="HJ29" s="164">
        <v>2.6997</v>
      </c>
      <c r="HK29" s="165"/>
      <c r="HL29" s="164">
        <v>7.0324</v>
      </c>
      <c r="HM29" s="164">
        <v>0</v>
      </c>
      <c r="HN29" s="164">
        <v>0</v>
      </c>
      <c r="HO29" s="165"/>
      <c r="HP29" s="165"/>
      <c r="HQ29" s="164">
        <v>-24.449100000000001</v>
      </c>
      <c r="HR29" s="164">
        <v>-24.212900000000001</v>
      </c>
      <c r="HS29" s="164">
        <v>-5.7659000000000002</v>
      </c>
      <c r="HT29" s="164">
        <v>-5.5075000000000003</v>
      </c>
      <c r="HU29" s="164">
        <v>24.58</v>
      </c>
      <c r="HV29" s="164">
        <v>24.32</v>
      </c>
      <c r="HW29" s="164">
        <v>-27.2</v>
      </c>
      <c r="HX29" s="164">
        <v>-27.4</v>
      </c>
      <c r="HY29" s="164">
        <v>3.0771000000000002</v>
      </c>
      <c r="HZ29" s="164">
        <v>-0.16</v>
      </c>
      <c r="IA29" s="164">
        <v>50.809399999999997</v>
      </c>
      <c r="IB29" s="165"/>
      <c r="IC29" s="165"/>
      <c r="ID29" s="164">
        <v>-19.100000000000001</v>
      </c>
      <c r="IE29" s="164">
        <v>-32</v>
      </c>
      <c r="IF29" s="164">
        <v>7.2</v>
      </c>
      <c r="IG29" s="164">
        <v>6.7</v>
      </c>
      <c r="IH29" s="165"/>
      <c r="II29" s="165"/>
      <c r="IJ29" s="164">
        <v>-114.15130000000001</v>
      </c>
      <c r="IK29" s="164">
        <v>3.7410999999999999</v>
      </c>
      <c r="IL29" s="164">
        <v>-218.8621</v>
      </c>
      <c r="IM29" s="164">
        <v>-14.432</v>
      </c>
      <c r="IN29" s="164">
        <v>-2.8660000000000001</v>
      </c>
      <c r="IO29" s="164">
        <v>71.899500000000003</v>
      </c>
      <c r="IP29" s="164">
        <v>106.6429</v>
      </c>
      <c r="IQ29" s="164">
        <v>73.869200000000006</v>
      </c>
      <c r="IR29" s="164">
        <v>133.52709999999999</v>
      </c>
      <c r="IS29" s="164">
        <v>-8.3298000000000005</v>
      </c>
      <c r="IT29" s="164">
        <v>15.4055</v>
      </c>
      <c r="IU29" s="164">
        <v>19.304200000000002</v>
      </c>
      <c r="IV29" s="164">
        <v>33.371400000000001</v>
      </c>
      <c r="IW29" s="164">
        <v>97.007900000000006</v>
      </c>
      <c r="IX29" s="164">
        <v>-252.19309999999999</v>
      </c>
      <c r="IY29" s="164">
        <v>-6.9340999999999999</v>
      </c>
      <c r="IZ29" s="164">
        <v>12.1454</v>
      </c>
      <c r="JA29" s="164">
        <v>-1.9446000000000001</v>
      </c>
      <c r="JB29" s="165"/>
      <c r="JC29" s="164">
        <v>-8.48</v>
      </c>
      <c r="JD29" s="164">
        <v>0.441</v>
      </c>
      <c r="JE29" s="164">
        <v>0.437</v>
      </c>
      <c r="JF29" s="164">
        <v>5.28</v>
      </c>
      <c r="JG29" s="164">
        <v>-1.36</v>
      </c>
      <c r="JH29" s="164">
        <v>-4.6086</v>
      </c>
      <c r="JI29" s="164">
        <v>-4.2161</v>
      </c>
      <c r="JJ29" s="164">
        <v>11.516</v>
      </c>
      <c r="JK29" s="164">
        <v>-13.6797</v>
      </c>
      <c r="JL29" s="164">
        <v>9.1999999999999993</v>
      </c>
      <c r="JM29" s="164">
        <v>2.95</v>
      </c>
      <c r="JN29" s="164">
        <v>1.4650000000000001</v>
      </c>
      <c r="JO29" s="165"/>
      <c r="JP29" s="165"/>
      <c r="JQ29" s="164">
        <v>4.7385000000000002</v>
      </c>
      <c r="JR29" s="164">
        <v>3.7742</v>
      </c>
      <c r="JS29" s="164">
        <v>2.9043000000000001</v>
      </c>
      <c r="JT29" s="165"/>
      <c r="JU29" s="164">
        <v>17.5</v>
      </c>
      <c r="JV29" s="164">
        <v>-1.1868000000000001</v>
      </c>
      <c r="JW29" s="164">
        <v>0.24</v>
      </c>
      <c r="JX29" s="165"/>
      <c r="JY29" s="164">
        <v>-6.3742999999999999</v>
      </c>
      <c r="JZ29" s="164">
        <v>-4.2550999999999997</v>
      </c>
      <c r="KA29" s="164">
        <v>-27.385899999999999</v>
      </c>
      <c r="KB29" s="164">
        <v>-4.6950000000000003</v>
      </c>
      <c r="KC29" s="165"/>
      <c r="KD29" s="164">
        <v>-29.799299999999999</v>
      </c>
      <c r="KE29" s="164">
        <v>-1.5736000000000001</v>
      </c>
      <c r="KF29" s="164">
        <v>-19</v>
      </c>
      <c r="KG29" s="164">
        <v>2</v>
      </c>
      <c r="KH29" s="165"/>
      <c r="KI29" s="164">
        <v>-91.338999999999999</v>
      </c>
    </row>
    <row r="30" spans="1:295" ht="18" customHeight="1" x14ac:dyDescent="0.35">
      <c r="A30" s="161" t="s">
        <v>63</v>
      </c>
      <c r="B30" s="161" t="s">
        <v>834</v>
      </c>
      <c r="C30" s="164">
        <v>0</v>
      </c>
      <c r="D30" s="164">
        <v>4.9794</v>
      </c>
      <c r="E30" s="164">
        <v>-10.392300000000001</v>
      </c>
      <c r="F30" s="164">
        <v>3.5882000000000001</v>
      </c>
      <c r="G30" s="164">
        <v>10.182</v>
      </c>
      <c r="H30" s="165"/>
      <c r="I30" s="164">
        <v>19.361899999999999</v>
      </c>
      <c r="J30" s="165"/>
      <c r="K30" s="164">
        <v>10.954700000000001</v>
      </c>
      <c r="L30" s="164">
        <v>4.4169</v>
      </c>
      <c r="M30" s="164">
        <v>5.8075000000000001</v>
      </c>
      <c r="N30" s="164">
        <v>-15.54</v>
      </c>
      <c r="O30" s="165"/>
      <c r="P30" s="165"/>
      <c r="Q30" s="165"/>
      <c r="R30" s="165"/>
      <c r="S30" s="164">
        <v>1.1371</v>
      </c>
      <c r="T30" s="164">
        <v>8.8359000000000005</v>
      </c>
      <c r="U30" s="164">
        <v>3.9239999999999999</v>
      </c>
      <c r="V30" s="165"/>
      <c r="W30" s="164">
        <v>7.2359</v>
      </c>
      <c r="X30" s="164">
        <v>4.1066000000000003</v>
      </c>
      <c r="Y30" s="164">
        <v>-2.8075999999999999</v>
      </c>
      <c r="Z30" s="164">
        <v>1.2344999999999999</v>
      </c>
      <c r="AA30" s="165"/>
      <c r="AB30" s="164">
        <v>-1.2533000000000001</v>
      </c>
      <c r="AC30" s="164">
        <v>0.38800000000000001</v>
      </c>
      <c r="AD30" s="165"/>
      <c r="AE30" s="164">
        <v>8.9640000000000004</v>
      </c>
      <c r="AF30" s="164">
        <v>-4.4400000000000004</v>
      </c>
      <c r="AG30" s="165"/>
      <c r="AH30" s="164">
        <v>2.6190000000000002</v>
      </c>
      <c r="AI30" s="164">
        <v>0.216</v>
      </c>
      <c r="AJ30" s="164">
        <v>-14.17</v>
      </c>
      <c r="AK30" s="164">
        <v>-14.17</v>
      </c>
      <c r="AL30" s="165"/>
      <c r="AM30" s="164">
        <v>-11.59</v>
      </c>
      <c r="AN30" s="164">
        <v>-11.56</v>
      </c>
      <c r="AO30" s="164">
        <v>5.5312999999999999</v>
      </c>
      <c r="AP30" s="164">
        <v>3.3422999999999998</v>
      </c>
      <c r="AQ30" s="164">
        <v>11.7517</v>
      </c>
      <c r="AR30" s="164">
        <v>12.9909</v>
      </c>
      <c r="AS30" s="164">
        <v>-7.5388000000000002</v>
      </c>
      <c r="AT30" s="164">
        <v>-6.9659000000000004</v>
      </c>
      <c r="AU30" s="164">
        <v>-7.0330000000000004</v>
      </c>
      <c r="AV30" s="164">
        <v>-1.4327000000000001</v>
      </c>
      <c r="AW30" s="164">
        <v>-1.2444999999999999</v>
      </c>
      <c r="AX30" s="164">
        <v>-15.9411</v>
      </c>
      <c r="AY30" s="164">
        <v>-13.931699999999999</v>
      </c>
      <c r="AZ30" s="164">
        <v>3.9578000000000002</v>
      </c>
      <c r="BA30" s="164">
        <v>19.851500000000001</v>
      </c>
      <c r="BB30" s="164">
        <v>-10.0839</v>
      </c>
      <c r="BC30" s="164">
        <v>13.204000000000001</v>
      </c>
      <c r="BD30" s="164">
        <v>-3.6</v>
      </c>
      <c r="BE30" s="164">
        <v>-4.0999999999999996</v>
      </c>
      <c r="BF30" s="164">
        <v>-25.3111</v>
      </c>
      <c r="BG30" s="164">
        <v>-25.459499999999998</v>
      </c>
      <c r="BH30" s="164">
        <v>-1.3605</v>
      </c>
      <c r="BI30" s="165"/>
      <c r="BJ30" s="164">
        <v>-2.9929999999999999</v>
      </c>
      <c r="BK30" s="164">
        <v>2.7345000000000002</v>
      </c>
      <c r="BL30" s="165"/>
      <c r="BM30" s="164">
        <v>1.0186999999999999</v>
      </c>
      <c r="BN30" s="164">
        <v>-134.64760000000001</v>
      </c>
      <c r="BO30" s="164">
        <v>37.8429</v>
      </c>
      <c r="BP30" s="164">
        <v>37.598799999999997</v>
      </c>
      <c r="BQ30" s="164">
        <v>35.885399999999997</v>
      </c>
      <c r="BR30" s="164">
        <v>-155.9126</v>
      </c>
      <c r="BS30" s="165"/>
      <c r="BT30" s="165"/>
      <c r="BU30" s="165"/>
      <c r="BV30" s="165"/>
      <c r="BW30" s="164">
        <v>6.85</v>
      </c>
      <c r="BX30" s="164">
        <v>2.2599999999999998</v>
      </c>
      <c r="BY30" s="164">
        <v>-15.78</v>
      </c>
      <c r="BZ30" s="164">
        <v>1.67</v>
      </c>
      <c r="CA30" s="164">
        <v>-13.6594</v>
      </c>
      <c r="CB30" s="164">
        <v>-13.2576</v>
      </c>
      <c r="CC30" s="164">
        <v>21.178899999999999</v>
      </c>
      <c r="CD30" s="165"/>
      <c r="CE30" s="164">
        <v>-5.2157999999999998</v>
      </c>
      <c r="CF30" s="164">
        <v>-4.4817</v>
      </c>
      <c r="CG30" s="164">
        <v>-4.4997999999999996</v>
      </c>
      <c r="CH30" s="164">
        <v>-3.0558000000000001</v>
      </c>
      <c r="CI30" s="164">
        <v>10.7615</v>
      </c>
      <c r="CJ30" s="165"/>
      <c r="CK30" s="165"/>
      <c r="CL30" s="164">
        <v>29.4</v>
      </c>
      <c r="CM30" s="164">
        <v>-15.6</v>
      </c>
      <c r="CN30" s="164">
        <v>-0.71</v>
      </c>
      <c r="CO30" s="164">
        <v>30.76</v>
      </c>
      <c r="CP30" s="164">
        <v>30.523099999999999</v>
      </c>
      <c r="CQ30" s="164">
        <v>29.4755</v>
      </c>
      <c r="CR30" s="164">
        <v>74.990099999999998</v>
      </c>
      <c r="CS30" s="164">
        <v>74.882800000000003</v>
      </c>
      <c r="CT30" s="164">
        <v>-11.758699999999999</v>
      </c>
      <c r="CU30" s="164">
        <v>-68.215400000000002</v>
      </c>
      <c r="CV30" s="164">
        <v>-8.0503</v>
      </c>
      <c r="CW30" s="164">
        <v>2.6836000000000002</v>
      </c>
      <c r="CX30" s="164">
        <v>27.86</v>
      </c>
      <c r="CY30" s="164">
        <v>12.33</v>
      </c>
      <c r="CZ30" s="164">
        <v>5.6299000000000001</v>
      </c>
      <c r="DA30" s="164">
        <v>5.8624000000000001</v>
      </c>
      <c r="DB30" s="164">
        <v>-7.43</v>
      </c>
      <c r="DC30" s="165"/>
      <c r="DD30" s="164">
        <v>-12.7738</v>
      </c>
      <c r="DE30" s="164">
        <v>-12.3939</v>
      </c>
      <c r="DF30" s="164">
        <v>23.074400000000001</v>
      </c>
      <c r="DG30" s="164">
        <v>1.5299999999999999E-2</v>
      </c>
      <c r="DH30" s="164">
        <v>-3.7635000000000001</v>
      </c>
      <c r="DI30" s="165"/>
      <c r="DJ30" s="165"/>
      <c r="DK30" s="164">
        <v>-5.9630999999999998</v>
      </c>
      <c r="DL30" s="164">
        <v>1.5019</v>
      </c>
      <c r="DM30" s="164">
        <v>37.383299999999998</v>
      </c>
      <c r="DN30" s="164">
        <v>8.9120000000000008</v>
      </c>
      <c r="DO30" s="164">
        <v>1.83</v>
      </c>
      <c r="DP30" s="164">
        <v>-1.25</v>
      </c>
      <c r="DQ30" s="164">
        <v>12.177</v>
      </c>
      <c r="DR30" s="164">
        <v>-23.391300000000001</v>
      </c>
      <c r="DS30" s="164">
        <v>-12.31</v>
      </c>
      <c r="DT30" s="164">
        <v>-12.38</v>
      </c>
      <c r="DU30" s="164">
        <v>32.19</v>
      </c>
      <c r="DV30" s="164">
        <v>33.15</v>
      </c>
      <c r="DW30" s="164">
        <v>-24.345500000000001</v>
      </c>
      <c r="DX30" s="164">
        <v>-12.6455</v>
      </c>
      <c r="DY30" s="164">
        <v>-28.407900000000001</v>
      </c>
      <c r="DZ30" s="164">
        <v>-27.581800000000001</v>
      </c>
      <c r="EA30" s="165"/>
      <c r="EB30" s="164">
        <v>-4.1243999999999996</v>
      </c>
      <c r="EC30" s="164">
        <v>-10.777100000000001</v>
      </c>
      <c r="ED30" s="164">
        <v>-10.5877</v>
      </c>
      <c r="EE30" s="164">
        <v>-29.439299999999999</v>
      </c>
      <c r="EF30" s="164">
        <v>-27.705300000000001</v>
      </c>
      <c r="EG30" s="164">
        <v>-4.4450000000000003</v>
      </c>
      <c r="EH30" s="164">
        <v>-131.67590000000001</v>
      </c>
      <c r="EI30" s="164">
        <v>-59.422899999999998</v>
      </c>
      <c r="EJ30" s="165"/>
      <c r="EK30" s="164">
        <v>-8.9739000000000004</v>
      </c>
      <c r="EL30" s="164">
        <v>-8.6770999999999994</v>
      </c>
      <c r="EM30" s="164">
        <v>17.505099999999999</v>
      </c>
      <c r="EN30" s="165"/>
      <c r="EO30" s="164">
        <v>-22.776399999999999</v>
      </c>
      <c r="EP30" s="164">
        <v>-13.316000000000001</v>
      </c>
      <c r="EQ30" s="164">
        <v>-20.8413</v>
      </c>
      <c r="ER30" s="164">
        <v>-20.2851</v>
      </c>
      <c r="ES30" s="164">
        <v>6.8548999999999998</v>
      </c>
      <c r="ET30" s="164">
        <v>13.65</v>
      </c>
      <c r="EU30" s="164">
        <v>-9.1999999999999993</v>
      </c>
      <c r="EV30" s="164">
        <v>0.6</v>
      </c>
      <c r="EW30" s="164">
        <v>2.3416999999999999</v>
      </c>
      <c r="EX30" s="164">
        <v>-20.4666</v>
      </c>
      <c r="EY30" s="164">
        <v>-8.4619999999999997</v>
      </c>
      <c r="EZ30" s="164">
        <v>2.6423000000000001</v>
      </c>
      <c r="FA30" s="164">
        <v>2.9417</v>
      </c>
      <c r="FB30" s="164">
        <v>11.0024</v>
      </c>
      <c r="FC30" s="164">
        <v>-23.781400000000001</v>
      </c>
      <c r="FD30" s="165"/>
      <c r="FE30" s="165"/>
      <c r="FF30" s="164">
        <v>1.109</v>
      </c>
      <c r="FG30" s="164">
        <v>0</v>
      </c>
      <c r="FH30" s="164">
        <v>0</v>
      </c>
      <c r="FI30" s="165"/>
      <c r="FJ30" s="164">
        <v>1.3395999999999999</v>
      </c>
      <c r="FK30" s="164">
        <v>1.1721999999999999</v>
      </c>
      <c r="FL30" s="164">
        <v>16.7456</v>
      </c>
      <c r="FM30" s="164">
        <v>12.3636</v>
      </c>
      <c r="FN30" s="164">
        <v>12.161199999999999</v>
      </c>
      <c r="FO30" s="164">
        <v>27.5854</v>
      </c>
      <c r="FP30" s="164">
        <v>38.439900000000002</v>
      </c>
      <c r="FQ30" s="164">
        <v>21.266200000000001</v>
      </c>
      <c r="FR30" s="164">
        <v>-14.77</v>
      </c>
      <c r="FS30" s="164">
        <v>-0.71</v>
      </c>
      <c r="FT30" s="164">
        <v>0.26119999999999999</v>
      </c>
      <c r="FU30" s="164">
        <v>0.49</v>
      </c>
      <c r="FV30" s="164">
        <v>-0.06</v>
      </c>
      <c r="FW30" s="164">
        <v>-21.137899999999998</v>
      </c>
      <c r="FX30" s="164">
        <v>1.5488999999999999</v>
      </c>
      <c r="FY30" s="164">
        <v>6.3280000000000003</v>
      </c>
      <c r="FZ30" s="164">
        <v>0.85799999999999998</v>
      </c>
      <c r="GA30" s="164">
        <v>1.8729</v>
      </c>
      <c r="GB30" s="164">
        <v>26.1</v>
      </c>
      <c r="GC30" s="164">
        <v>-40.050699999999999</v>
      </c>
      <c r="GD30" s="164">
        <v>-28.5425</v>
      </c>
      <c r="GE30" s="164">
        <v>-1.64</v>
      </c>
      <c r="GF30" s="164">
        <v>16.440899999999999</v>
      </c>
      <c r="GG30" s="165"/>
      <c r="GH30" s="164">
        <v>17.7577</v>
      </c>
      <c r="GI30" s="165"/>
      <c r="GJ30" s="164">
        <v>-7.0361000000000002</v>
      </c>
      <c r="GK30" s="164">
        <v>2.4552999999999998</v>
      </c>
      <c r="GL30" s="165"/>
      <c r="GM30" s="165"/>
      <c r="GN30" s="164">
        <v>-10.054600000000001</v>
      </c>
      <c r="GO30" s="164">
        <v>17.476299999999998</v>
      </c>
      <c r="GP30" s="164">
        <v>6.5194000000000001</v>
      </c>
      <c r="GQ30" s="164">
        <v>-30.335599999999999</v>
      </c>
      <c r="GR30" s="165"/>
      <c r="GS30" s="164">
        <v>22.234200000000001</v>
      </c>
      <c r="GT30" s="164">
        <v>141.33250000000001</v>
      </c>
      <c r="GU30" s="164">
        <v>-6.0903</v>
      </c>
      <c r="GV30" s="164">
        <v>-10.071</v>
      </c>
      <c r="GW30" s="164">
        <v>5.1637000000000004</v>
      </c>
      <c r="GX30" s="164">
        <v>1.8143</v>
      </c>
      <c r="GY30" s="164">
        <v>2.7393000000000001</v>
      </c>
      <c r="GZ30" s="164">
        <v>2.7924000000000002</v>
      </c>
      <c r="HA30" s="164">
        <v>1.2802</v>
      </c>
      <c r="HB30" s="164">
        <v>11.587199999999999</v>
      </c>
      <c r="HC30" s="164">
        <v>13.7651</v>
      </c>
      <c r="HD30" s="164">
        <v>-10.48</v>
      </c>
      <c r="HE30" s="164">
        <v>3.6818</v>
      </c>
      <c r="HF30" s="164">
        <v>41.827300000000001</v>
      </c>
      <c r="HG30" s="164">
        <v>-25.109500000000001</v>
      </c>
      <c r="HH30" s="164">
        <v>29.4405</v>
      </c>
      <c r="HI30" s="164">
        <v>3.7492000000000001</v>
      </c>
      <c r="HJ30" s="164">
        <v>3.0225</v>
      </c>
      <c r="HK30" s="165"/>
      <c r="HL30" s="164">
        <v>6.7655000000000003</v>
      </c>
      <c r="HM30" s="164">
        <v>-11.7935</v>
      </c>
      <c r="HN30" s="164">
        <v>-11.526300000000001</v>
      </c>
      <c r="HO30" s="165"/>
      <c r="HP30" s="165"/>
      <c r="HQ30" s="164">
        <v>-23.3614</v>
      </c>
      <c r="HR30" s="164">
        <v>-22.608799999999999</v>
      </c>
      <c r="HS30" s="164">
        <v>-6.0746000000000002</v>
      </c>
      <c r="HT30" s="164">
        <v>-5.5359999999999996</v>
      </c>
      <c r="HU30" s="164">
        <v>27.04</v>
      </c>
      <c r="HV30" s="164">
        <v>26.55</v>
      </c>
      <c r="HW30" s="164">
        <v>-28.8</v>
      </c>
      <c r="HX30" s="164">
        <v>-28</v>
      </c>
      <c r="HY30" s="164">
        <v>3.2181000000000002</v>
      </c>
      <c r="HZ30" s="164">
        <v>0.64</v>
      </c>
      <c r="IA30" s="164">
        <v>48.377299999999998</v>
      </c>
      <c r="IB30" s="165"/>
      <c r="IC30" s="165"/>
      <c r="ID30" s="164">
        <v>-19.5</v>
      </c>
      <c r="IE30" s="164">
        <v>-32.1</v>
      </c>
      <c r="IF30" s="164">
        <v>6.8</v>
      </c>
      <c r="IG30" s="164">
        <v>6.3</v>
      </c>
      <c r="IH30" s="165"/>
      <c r="II30" s="165"/>
      <c r="IJ30" s="164">
        <v>-114.4136</v>
      </c>
      <c r="IK30" s="164">
        <v>4.4425999999999997</v>
      </c>
      <c r="IL30" s="164">
        <v>-220.35380000000001</v>
      </c>
      <c r="IM30" s="164">
        <v>-14.771000000000001</v>
      </c>
      <c r="IN30" s="164">
        <v>-4.524</v>
      </c>
      <c r="IO30" s="164">
        <v>68.037700000000001</v>
      </c>
      <c r="IP30" s="164">
        <v>105.17829999999999</v>
      </c>
      <c r="IQ30" s="164">
        <v>72.6721</v>
      </c>
      <c r="IR30" s="164">
        <v>132.25569999999999</v>
      </c>
      <c r="IS30" s="164">
        <v>-8.6149000000000004</v>
      </c>
      <c r="IT30" s="164">
        <v>20.458400000000001</v>
      </c>
      <c r="IU30" s="164">
        <v>17.8506</v>
      </c>
      <c r="IV30" s="164">
        <v>38.382199999999997</v>
      </c>
      <c r="IW30" s="164">
        <v>98.636399999999995</v>
      </c>
      <c r="IX30" s="164">
        <v>-252.47399999999999</v>
      </c>
      <c r="IY30" s="164">
        <v>-3.6768000000000001</v>
      </c>
      <c r="IZ30" s="164">
        <v>8.0284999999999993</v>
      </c>
      <c r="JA30" s="164">
        <v>-0.60909999999999997</v>
      </c>
      <c r="JB30" s="165"/>
      <c r="JC30" s="164">
        <v>-9.0399999999999991</v>
      </c>
      <c r="JD30" s="164">
        <v>0.35899999999999999</v>
      </c>
      <c r="JE30" s="164">
        <v>0.34799999999999998</v>
      </c>
      <c r="JF30" s="164">
        <v>5.6</v>
      </c>
      <c r="JG30" s="164">
        <v>-1.92</v>
      </c>
      <c r="JH30" s="164">
        <v>-4.2335000000000003</v>
      </c>
      <c r="JI30" s="164">
        <v>-4.2161</v>
      </c>
      <c r="JJ30" s="164">
        <v>11.458</v>
      </c>
      <c r="JK30" s="164">
        <v>-13.2128</v>
      </c>
      <c r="JL30" s="164">
        <v>8.5</v>
      </c>
      <c r="JM30" s="164">
        <v>1.127</v>
      </c>
      <c r="JN30" s="164">
        <v>1.8280000000000001</v>
      </c>
      <c r="JO30" s="165"/>
      <c r="JP30" s="165"/>
      <c r="JQ30" s="164">
        <v>4.8795999999999999</v>
      </c>
      <c r="JR30" s="164">
        <v>4.8453999999999997</v>
      </c>
      <c r="JS30" s="164">
        <v>3.2323</v>
      </c>
      <c r="JT30" s="165"/>
      <c r="JU30" s="164">
        <v>17.5</v>
      </c>
      <c r="JV30" s="164">
        <v>-1.02</v>
      </c>
      <c r="JW30" s="164">
        <v>0.36</v>
      </c>
      <c r="JX30" s="165"/>
      <c r="JY30" s="164">
        <v>-7.4779</v>
      </c>
      <c r="JZ30" s="164">
        <v>-4.3777999999999997</v>
      </c>
      <c r="KA30" s="164">
        <v>-26.9876</v>
      </c>
      <c r="KB30" s="164">
        <v>-4.6883999999999997</v>
      </c>
      <c r="KC30" s="165"/>
      <c r="KD30" s="164">
        <v>-28.989599999999999</v>
      </c>
      <c r="KE30" s="164">
        <v>-2.1072000000000002</v>
      </c>
      <c r="KF30" s="164">
        <v>-19.5</v>
      </c>
      <c r="KG30" s="164">
        <v>2.8</v>
      </c>
      <c r="KH30" s="165"/>
      <c r="KI30" s="164">
        <v>-85.094200000000001</v>
      </c>
    </row>
    <row r="31" spans="1:295" ht="18" customHeight="1" x14ac:dyDescent="0.35">
      <c r="A31" s="161" t="s">
        <v>63</v>
      </c>
      <c r="B31" s="161" t="s">
        <v>835</v>
      </c>
      <c r="C31" s="164">
        <v>0</v>
      </c>
      <c r="D31" s="164">
        <v>4.5754999999999999</v>
      </c>
      <c r="E31" s="164">
        <v>-9.7077000000000009</v>
      </c>
      <c r="F31" s="164">
        <v>3.7774000000000001</v>
      </c>
      <c r="G31" s="164">
        <v>10.8192</v>
      </c>
      <c r="H31" s="165"/>
      <c r="I31" s="164">
        <v>20.823399999999999</v>
      </c>
      <c r="J31" s="165"/>
      <c r="K31" s="164">
        <v>11.776199999999999</v>
      </c>
      <c r="L31" s="164">
        <v>4.7039</v>
      </c>
      <c r="M31" s="164">
        <v>6.1182999999999996</v>
      </c>
      <c r="N31" s="164">
        <v>-15.54</v>
      </c>
      <c r="O31" s="165"/>
      <c r="P31" s="165"/>
      <c r="Q31" s="165"/>
      <c r="R31" s="165"/>
      <c r="S31" s="164">
        <v>0.62939999999999996</v>
      </c>
      <c r="T31" s="164">
        <v>2.8071999999999999</v>
      </c>
      <c r="U31" s="164">
        <v>4.1573000000000002</v>
      </c>
      <c r="V31" s="165"/>
      <c r="W31" s="164">
        <v>7.6464999999999996</v>
      </c>
      <c r="X31" s="164">
        <v>4.5397999999999996</v>
      </c>
      <c r="Y31" s="164">
        <v>-2.7412999999999998</v>
      </c>
      <c r="Z31" s="164">
        <v>1.2238</v>
      </c>
      <c r="AA31" s="165"/>
      <c r="AB31" s="164">
        <v>-1.2555000000000001</v>
      </c>
      <c r="AC31" s="164">
        <v>0.46400000000000002</v>
      </c>
      <c r="AD31" s="165"/>
      <c r="AE31" s="164">
        <v>8.6050000000000004</v>
      </c>
      <c r="AF31" s="164">
        <v>-4.4400000000000004</v>
      </c>
      <c r="AG31" s="165"/>
      <c r="AH31" s="164">
        <v>1.7430000000000001</v>
      </c>
      <c r="AI31" s="164">
        <v>0.215</v>
      </c>
      <c r="AJ31" s="164">
        <v>-14.08</v>
      </c>
      <c r="AK31" s="164">
        <v>-13.97</v>
      </c>
      <c r="AL31" s="165"/>
      <c r="AM31" s="164">
        <v>-11.46</v>
      </c>
      <c r="AN31" s="164">
        <v>-11.61</v>
      </c>
      <c r="AO31" s="164">
        <v>5.3846999999999996</v>
      </c>
      <c r="AP31" s="164">
        <v>3.4217</v>
      </c>
      <c r="AQ31" s="164">
        <v>12.3523</v>
      </c>
      <c r="AR31" s="164">
        <v>12.651199999999999</v>
      </c>
      <c r="AS31" s="164">
        <v>-8.0097000000000005</v>
      </c>
      <c r="AT31" s="164">
        <v>-6.8319000000000001</v>
      </c>
      <c r="AU31" s="164">
        <v>-6.9817999999999998</v>
      </c>
      <c r="AV31" s="164">
        <v>-0.53139999999999998</v>
      </c>
      <c r="AW31" s="164">
        <v>-0.46760000000000002</v>
      </c>
      <c r="AX31" s="164">
        <v>-16.343</v>
      </c>
      <c r="AY31" s="164">
        <v>-14.1997</v>
      </c>
      <c r="AZ31" s="164">
        <v>3.9578000000000002</v>
      </c>
      <c r="BA31" s="164">
        <v>20.867999999999999</v>
      </c>
      <c r="BB31" s="164">
        <v>-8.5361999999999991</v>
      </c>
      <c r="BC31" s="164">
        <v>12.844799999999999</v>
      </c>
      <c r="BD31" s="164">
        <v>-3.2</v>
      </c>
      <c r="BE31" s="164">
        <v>-3.6</v>
      </c>
      <c r="BF31" s="164">
        <v>-25.571200000000001</v>
      </c>
      <c r="BG31" s="164">
        <v>-25.561699999999998</v>
      </c>
      <c r="BH31" s="164">
        <v>-1.2982</v>
      </c>
      <c r="BI31" s="165"/>
      <c r="BJ31" s="164">
        <v>-2.9281999999999999</v>
      </c>
      <c r="BK31" s="164">
        <v>2.8281000000000001</v>
      </c>
      <c r="BL31" s="165"/>
      <c r="BM31" s="164">
        <v>1.0558000000000001</v>
      </c>
      <c r="BN31" s="164">
        <v>-134.98330000000001</v>
      </c>
      <c r="BO31" s="164">
        <v>38.605899999999998</v>
      </c>
      <c r="BP31" s="164">
        <v>38.697499999999998</v>
      </c>
      <c r="BQ31" s="164">
        <v>31.703900000000001</v>
      </c>
      <c r="BR31" s="164">
        <v>-153.33009999999999</v>
      </c>
      <c r="BS31" s="165"/>
      <c r="BT31" s="165"/>
      <c r="BU31" s="165"/>
      <c r="BV31" s="164">
        <v>8.5325000000000006</v>
      </c>
      <c r="BW31" s="164">
        <v>7.03</v>
      </c>
      <c r="BX31" s="164">
        <v>2.2799999999999998</v>
      </c>
      <c r="BY31" s="164">
        <v>-15.17</v>
      </c>
      <c r="BZ31" s="164">
        <v>2.48</v>
      </c>
      <c r="CA31" s="164">
        <v>-13.6594</v>
      </c>
      <c r="CB31" s="164">
        <v>-13.1236</v>
      </c>
      <c r="CC31" s="164">
        <v>21.520099999999999</v>
      </c>
      <c r="CD31" s="165"/>
      <c r="CE31" s="164">
        <v>-4.1021999999999998</v>
      </c>
      <c r="CF31" s="164">
        <v>-3.7004999999999999</v>
      </c>
      <c r="CG31" s="164">
        <v>-3.5756000000000001</v>
      </c>
      <c r="CH31" s="164">
        <v>-2.3136999999999999</v>
      </c>
      <c r="CI31" s="164">
        <v>10.106199999999999</v>
      </c>
      <c r="CJ31" s="165"/>
      <c r="CK31" s="165"/>
      <c r="CL31" s="164">
        <v>29.4</v>
      </c>
      <c r="CM31" s="164">
        <v>-14.5</v>
      </c>
      <c r="CN31" s="164">
        <v>-0.97</v>
      </c>
      <c r="CO31" s="164">
        <v>31.567900000000002</v>
      </c>
      <c r="CP31" s="164">
        <v>31.374199999999998</v>
      </c>
      <c r="CQ31" s="164">
        <v>29.822099999999999</v>
      </c>
      <c r="CR31" s="164">
        <v>73.885900000000007</v>
      </c>
      <c r="CS31" s="164">
        <v>74.000100000000003</v>
      </c>
      <c r="CT31" s="164">
        <v>-11.0405</v>
      </c>
      <c r="CU31" s="164">
        <v>-67.6267</v>
      </c>
      <c r="CV31" s="164">
        <v>-7.2417999999999996</v>
      </c>
      <c r="CW31" s="164">
        <v>2.7675999999999998</v>
      </c>
      <c r="CX31" s="164">
        <v>26.52</v>
      </c>
      <c r="CY31" s="164">
        <v>12.93</v>
      </c>
      <c r="CZ31" s="164">
        <v>5.7861000000000002</v>
      </c>
      <c r="DA31" s="164">
        <v>6.0576999999999996</v>
      </c>
      <c r="DB31" s="164">
        <v>-7.64</v>
      </c>
      <c r="DC31" s="165"/>
      <c r="DD31" s="164">
        <v>-12.366400000000001</v>
      </c>
      <c r="DE31" s="164">
        <v>-12.013</v>
      </c>
      <c r="DF31" s="164">
        <v>20.607800000000001</v>
      </c>
      <c r="DG31" s="164">
        <v>1.5299999999999999E-2</v>
      </c>
      <c r="DH31" s="164">
        <v>-3.8610000000000002</v>
      </c>
      <c r="DI31" s="164">
        <v>11.2</v>
      </c>
      <c r="DJ31" s="164">
        <v>11.6</v>
      </c>
      <c r="DK31" s="164">
        <v>-5.7507000000000001</v>
      </c>
      <c r="DL31" s="164">
        <v>1.6889000000000001</v>
      </c>
      <c r="DM31" s="164">
        <v>38.329599999999999</v>
      </c>
      <c r="DN31" s="164">
        <v>9.4687000000000001</v>
      </c>
      <c r="DO31" s="164">
        <v>2.1</v>
      </c>
      <c r="DP31" s="164">
        <v>-1.28</v>
      </c>
      <c r="DQ31" s="164">
        <v>12.028499999999999</v>
      </c>
      <c r="DR31" s="164">
        <v>-20.698699999999999</v>
      </c>
      <c r="DS31" s="164">
        <v>-12.37</v>
      </c>
      <c r="DT31" s="164">
        <v>-12.41</v>
      </c>
      <c r="DU31" s="164">
        <v>32.21</v>
      </c>
      <c r="DV31" s="164">
        <v>32.78</v>
      </c>
      <c r="DW31" s="164">
        <v>-23.854500000000002</v>
      </c>
      <c r="DX31" s="164">
        <v>-11.5182</v>
      </c>
      <c r="DY31" s="164">
        <v>-27.7151</v>
      </c>
      <c r="DZ31" s="164">
        <v>-27.445499999999999</v>
      </c>
      <c r="EA31" s="165"/>
      <c r="EB31" s="164">
        <v>-2.4946999999999999</v>
      </c>
      <c r="EC31" s="164">
        <v>-9.0406999999999993</v>
      </c>
      <c r="ED31" s="164">
        <v>-9.3084000000000007</v>
      </c>
      <c r="EE31" s="164">
        <v>-27.133199999999999</v>
      </c>
      <c r="EF31" s="164">
        <v>-24.283100000000001</v>
      </c>
      <c r="EG31" s="164">
        <v>-4.5250000000000004</v>
      </c>
      <c r="EH31" s="164">
        <v>-126.1386</v>
      </c>
      <c r="EI31" s="164">
        <v>-58.5426</v>
      </c>
      <c r="EJ31" s="165"/>
      <c r="EK31" s="164">
        <v>-8.8933999999999997</v>
      </c>
      <c r="EL31" s="164">
        <v>-8.4785000000000004</v>
      </c>
      <c r="EM31" s="164">
        <v>17.773700000000002</v>
      </c>
      <c r="EN31" s="165"/>
      <c r="EO31" s="164">
        <v>-22.383900000000001</v>
      </c>
      <c r="EP31" s="164">
        <v>-10.244</v>
      </c>
      <c r="EQ31" s="164">
        <v>-20.356000000000002</v>
      </c>
      <c r="ER31" s="164">
        <v>-20.0473</v>
      </c>
      <c r="ES31" s="164">
        <v>6.3738999999999999</v>
      </c>
      <c r="ET31" s="164">
        <v>13.41</v>
      </c>
      <c r="EU31" s="164">
        <v>-9.44</v>
      </c>
      <c r="EV31" s="164">
        <v>-0.8</v>
      </c>
      <c r="EW31" s="164">
        <v>2.3972000000000002</v>
      </c>
      <c r="EX31" s="164">
        <v>-20.901</v>
      </c>
      <c r="EY31" s="164">
        <v>-8.9092000000000002</v>
      </c>
      <c r="EZ31" s="164">
        <v>2.2414000000000001</v>
      </c>
      <c r="FA31" s="164">
        <v>2.8176999999999999</v>
      </c>
      <c r="FB31" s="164">
        <v>10.1035</v>
      </c>
      <c r="FC31" s="164">
        <v>-24.332999999999998</v>
      </c>
      <c r="FD31" s="165"/>
      <c r="FE31" s="165"/>
      <c r="FF31" s="164">
        <v>1.0759000000000001</v>
      </c>
      <c r="FG31" s="164">
        <v>0</v>
      </c>
      <c r="FH31" s="164">
        <v>0</v>
      </c>
      <c r="FI31" s="165"/>
      <c r="FJ31" s="164">
        <v>1.5071000000000001</v>
      </c>
      <c r="FK31" s="164">
        <v>1.6746000000000001</v>
      </c>
      <c r="FL31" s="164">
        <v>17.248000000000001</v>
      </c>
      <c r="FM31" s="164">
        <v>12.057</v>
      </c>
      <c r="FN31" s="164">
        <v>11.928900000000001</v>
      </c>
      <c r="FO31" s="164">
        <v>28.177399999999999</v>
      </c>
      <c r="FP31" s="164">
        <v>37.394399999999997</v>
      </c>
      <c r="FQ31" s="164">
        <v>19.044499999999999</v>
      </c>
      <c r="FR31" s="164">
        <v>-15.63</v>
      </c>
      <c r="FS31" s="164">
        <v>-1.1147</v>
      </c>
      <c r="FT31" s="164">
        <v>0.25290000000000001</v>
      </c>
      <c r="FU31" s="164">
        <v>0.62</v>
      </c>
      <c r="FV31" s="164">
        <v>0.67</v>
      </c>
      <c r="FW31" s="164">
        <v>-19.461400000000001</v>
      </c>
      <c r="FX31" s="164">
        <v>1.466</v>
      </c>
      <c r="FY31" s="164">
        <v>6.3710000000000004</v>
      </c>
      <c r="FZ31" s="164">
        <v>0.85399999999999998</v>
      </c>
      <c r="GA31" s="164">
        <v>1.8854</v>
      </c>
      <c r="GB31" s="164">
        <v>26.68</v>
      </c>
      <c r="GC31" s="164">
        <v>-39.951999999999998</v>
      </c>
      <c r="GD31" s="164">
        <v>-29.214600000000001</v>
      </c>
      <c r="GE31" s="164">
        <v>-1.26</v>
      </c>
      <c r="GF31" s="164">
        <v>17.390599999999999</v>
      </c>
      <c r="GG31" s="165"/>
      <c r="GH31" s="164">
        <v>17.987200000000001</v>
      </c>
      <c r="GI31" s="165"/>
      <c r="GJ31" s="164">
        <v>-7.1364999999999998</v>
      </c>
      <c r="GK31" s="164">
        <v>2.4245999999999999</v>
      </c>
      <c r="GL31" s="164">
        <v>2.1000000000000001E-2</v>
      </c>
      <c r="GM31" s="165"/>
      <c r="GN31" s="164">
        <v>-9.3042999999999996</v>
      </c>
      <c r="GO31" s="164">
        <v>17.657800000000002</v>
      </c>
      <c r="GP31" s="164">
        <v>8.6144999999999996</v>
      </c>
      <c r="GQ31" s="164">
        <v>-30.335599999999999</v>
      </c>
      <c r="GR31" s="165"/>
      <c r="GS31" s="164">
        <v>23.416899999999998</v>
      </c>
      <c r="GT31" s="164">
        <v>140.07220000000001</v>
      </c>
      <c r="GU31" s="164">
        <v>-5.8838999999999997</v>
      </c>
      <c r="GV31" s="164">
        <v>-10.072800000000001</v>
      </c>
      <c r="GW31" s="164">
        <v>4.9854000000000003</v>
      </c>
      <c r="GX31" s="164">
        <v>1.9885999999999999</v>
      </c>
      <c r="GY31" s="164">
        <v>2.9443999999999999</v>
      </c>
      <c r="GZ31" s="164">
        <v>3.0217999999999998</v>
      </c>
      <c r="HA31" s="164">
        <v>1</v>
      </c>
      <c r="HB31" s="164">
        <v>11.380599999999999</v>
      </c>
      <c r="HC31" s="164">
        <v>12.422800000000001</v>
      </c>
      <c r="HD31" s="164">
        <v>-10.06</v>
      </c>
      <c r="HE31" s="164">
        <v>3.0783</v>
      </c>
      <c r="HF31" s="164">
        <v>44.935400000000001</v>
      </c>
      <c r="HG31" s="164">
        <v>-22.701499999999999</v>
      </c>
      <c r="HH31" s="164">
        <v>29.480699999999999</v>
      </c>
      <c r="HI31" s="164">
        <v>2.8325</v>
      </c>
      <c r="HJ31" s="164">
        <v>2.9049</v>
      </c>
      <c r="HK31" s="165"/>
      <c r="HL31" s="164">
        <v>5.8990999999999998</v>
      </c>
      <c r="HM31" s="164">
        <v>-10.7462</v>
      </c>
      <c r="HN31" s="164">
        <v>0</v>
      </c>
      <c r="HO31" s="165"/>
      <c r="HP31" s="165"/>
      <c r="HQ31" s="164">
        <v>-23.1691</v>
      </c>
      <c r="HR31" s="164">
        <v>-22.1584</v>
      </c>
      <c r="HS31" s="164">
        <v>-6.4916</v>
      </c>
      <c r="HT31" s="164">
        <v>-6.0915999999999997</v>
      </c>
      <c r="HU31" s="164">
        <v>25.64</v>
      </c>
      <c r="HV31" s="164">
        <v>25.91</v>
      </c>
      <c r="HW31" s="164">
        <v>-28.2</v>
      </c>
      <c r="HX31" s="164">
        <v>-28</v>
      </c>
      <c r="HY31" s="164">
        <v>3.1833</v>
      </c>
      <c r="HZ31" s="164">
        <v>1.04</v>
      </c>
      <c r="IA31" s="164">
        <v>47.664499999999997</v>
      </c>
      <c r="IB31" s="165"/>
      <c r="IC31" s="165"/>
      <c r="ID31" s="164">
        <v>-19.100000000000001</v>
      </c>
      <c r="IE31" s="164">
        <v>-32.200000000000003</v>
      </c>
      <c r="IF31" s="164">
        <v>6.4</v>
      </c>
      <c r="IG31" s="164">
        <v>5.9</v>
      </c>
      <c r="IH31" s="165"/>
      <c r="II31" s="165"/>
      <c r="IJ31" s="164">
        <v>-114.6538</v>
      </c>
      <c r="IK31" s="164">
        <v>7.2587999999999999</v>
      </c>
      <c r="IL31" s="164">
        <v>-217.75819999999999</v>
      </c>
      <c r="IM31" s="164">
        <v>-15.8506</v>
      </c>
      <c r="IN31" s="164">
        <v>-4.4034000000000004</v>
      </c>
      <c r="IO31" s="164">
        <v>69.266800000000003</v>
      </c>
      <c r="IP31" s="164">
        <v>104.7025</v>
      </c>
      <c r="IQ31" s="164">
        <v>71.264300000000006</v>
      </c>
      <c r="IR31" s="164">
        <v>132.4486</v>
      </c>
      <c r="IS31" s="164">
        <v>-5.9931999999999999</v>
      </c>
      <c r="IT31" s="164">
        <v>17.627500000000001</v>
      </c>
      <c r="IU31" s="164">
        <v>17.2668</v>
      </c>
      <c r="IV31" s="164">
        <v>39.540100000000002</v>
      </c>
      <c r="IW31" s="164">
        <v>99.877200000000002</v>
      </c>
      <c r="IX31" s="164">
        <v>-252.66589999999999</v>
      </c>
      <c r="IY31" s="164">
        <v>-4.1574</v>
      </c>
      <c r="IZ31" s="164">
        <v>8.3264999999999993</v>
      </c>
      <c r="JA31" s="164">
        <v>-0.56030000000000002</v>
      </c>
      <c r="JB31" s="165"/>
      <c r="JC31" s="164">
        <v>-8.64</v>
      </c>
      <c r="JD31" s="164">
        <v>0.39200000000000002</v>
      </c>
      <c r="JE31" s="164">
        <v>0.38700000000000001</v>
      </c>
      <c r="JF31" s="164">
        <v>5.52</v>
      </c>
      <c r="JG31" s="164">
        <v>-1.52</v>
      </c>
      <c r="JH31" s="164">
        <v>-4.2877000000000001</v>
      </c>
      <c r="JI31" s="164">
        <v>-4.5396000000000001</v>
      </c>
      <c r="JJ31" s="164">
        <v>11.4855</v>
      </c>
      <c r="JK31" s="164">
        <v>-13.475199999999999</v>
      </c>
      <c r="JL31" s="164">
        <v>7.9</v>
      </c>
      <c r="JM31" s="164">
        <v>2.044</v>
      </c>
      <c r="JN31" s="164">
        <v>2.0720000000000001</v>
      </c>
      <c r="JO31" s="164">
        <v>2.3853</v>
      </c>
      <c r="JP31" s="164">
        <v>2.7635999999999998</v>
      </c>
      <c r="JQ31" s="164">
        <v>3.9390000000000001</v>
      </c>
      <c r="JR31" s="164">
        <v>3.2650999999999999</v>
      </c>
      <c r="JS31" s="164">
        <v>4.7076000000000002</v>
      </c>
      <c r="JT31" s="165"/>
      <c r="JU31" s="164">
        <v>17.2</v>
      </c>
      <c r="JV31" s="164">
        <v>-0.72899999999999998</v>
      </c>
      <c r="JW31" s="164">
        <v>0.4</v>
      </c>
      <c r="JX31" s="165"/>
      <c r="JY31" s="164">
        <v>-6.8278999999999996</v>
      </c>
      <c r="JZ31" s="164">
        <v>-4.7823000000000002</v>
      </c>
      <c r="KA31" s="164">
        <v>-26.412600000000001</v>
      </c>
      <c r="KB31" s="164">
        <v>-4.6757999999999997</v>
      </c>
      <c r="KC31" s="165"/>
      <c r="KD31" s="164">
        <v>-29.364000000000001</v>
      </c>
      <c r="KE31" s="164">
        <v>-2.2818000000000001</v>
      </c>
      <c r="KF31" s="164">
        <v>-19.2</v>
      </c>
      <c r="KG31" s="164">
        <v>2.5</v>
      </c>
      <c r="KH31" s="165"/>
      <c r="KI31" s="164">
        <v>-85.147099999999995</v>
      </c>
    </row>
    <row r="32" spans="1:295" ht="18" customHeight="1" x14ac:dyDescent="0.35">
      <c r="A32" s="161" t="s">
        <v>63</v>
      </c>
      <c r="B32" s="161" t="s">
        <v>836</v>
      </c>
      <c r="C32" s="166">
        <v>0</v>
      </c>
      <c r="D32" s="166">
        <v>4.6970999999999998</v>
      </c>
      <c r="E32" s="166">
        <v>-9.7683</v>
      </c>
      <c r="F32" s="166">
        <v>3.9443000000000001</v>
      </c>
      <c r="G32" s="166">
        <v>11.2041</v>
      </c>
      <c r="H32" s="167"/>
      <c r="I32" s="166">
        <v>21.318100000000001</v>
      </c>
      <c r="J32" s="167"/>
      <c r="K32" s="166">
        <v>12.1533</v>
      </c>
      <c r="L32" s="166">
        <v>4.9009</v>
      </c>
      <c r="M32" s="166">
        <v>6.2427000000000001</v>
      </c>
      <c r="N32" s="166">
        <v>-15.54</v>
      </c>
      <c r="O32" s="167"/>
      <c r="P32" s="167"/>
      <c r="Q32" s="167"/>
      <c r="R32" s="167"/>
      <c r="S32" s="166">
        <v>0.61009999999999998</v>
      </c>
      <c r="T32" s="166">
        <v>2.7021999999999999</v>
      </c>
      <c r="U32" s="166">
        <v>2.9460999999999999</v>
      </c>
      <c r="V32" s="166">
        <v>2.9615</v>
      </c>
      <c r="W32" s="166">
        <v>5.5553999999999997</v>
      </c>
      <c r="X32" s="166">
        <v>4.5743</v>
      </c>
      <c r="Y32" s="166">
        <v>-2.8184</v>
      </c>
      <c r="Z32" s="166">
        <v>1.2386999999999999</v>
      </c>
      <c r="AA32" s="167"/>
      <c r="AB32" s="166">
        <v>-1.2553000000000001</v>
      </c>
      <c r="AC32" s="166">
        <v>0.374</v>
      </c>
      <c r="AD32" s="167"/>
      <c r="AE32" s="166">
        <v>9.2690000000000001</v>
      </c>
      <c r="AF32" s="166">
        <v>-4.4400000000000004</v>
      </c>
      <c r="AG32" s="167"/>
      <c r="AH32" s="166">
        <v>1.829</v>
      </c>
      <c r="AI32" s="166">
        <v>0.22700000000000001</v>
      </c>
      <c r="AJ32" s="166">
        <v>-14.32</v>
      </c>
      <c r="AK32" s="166">
        <v>-14.37</v>
      </c>
      <c r="AL32" s="167"/>
      <c r="AM32" s="166">
        <v>-11.54</v>
      </c>
      <c r="AN32" s="166">
        <v>-11.44</v>
      </c>
      <c r="AO32" s="166">
        <v>5.3052000000000001</v>
      </c>
      <c r="AP32" s="166">
        <v>3.4264999999999999</v>
      </c>
      <c r="AQ32" s="166">
        <v>13.7751</v>
      </c>
      <c r="AR32" s="166">
        <v>14.543200000000001</v>
      </c>
      <c r="AS32" s="166">
        <v>-8.9385999999999992</v>
      </c>
      <c r="AT32" s="166">
        <v>-8.0374999999999996</v>
      </c>
      <c r="AU32" s="166">
        <v>-8.8056000000000001</v>
      </c>
      <c r="AV32" s="166">
        <v>-0.73199999999999998</v>
      </c>
      <c r="AW32" s="166">
        <v>-0.46389999999999998</v>
      </c>
      <c r="AX32" s="166">
        <v>-15.8072</v>
      </c>
      <c r="AY32" s="166">
        <v>-13.797800000000001</v>
      </c>
      <c r="AZ32" s="166">
        <v>3.9578000000000002</v>
      </c>
      <c r="BA32" s="166">
        <v>21.309699999999999</v>
      </c>
      <c r="BB32" s="166">
        <v>-8.1042000000000005</v>
      </c>
      <c r="BC32" s="166">
        <v>13.4396</v>
      </c>
      <c r="BD32" s="166">
        <v>-4.2</v>
      </c>
      <c r="BE32" s="166">
        <v>-4.7</v>
      </c>
      <c r="BF32" s="166">
        <v>-24.586200000000002</v>
      </c>
      <c r="BG32" s="166">
        <v>-24.671900000000001</v>
      </c>
      <c r="BH32" s="166">
        <v>-1.4204000000000001</v>
      </c>
      <c r="BI32" s="167"/>
      <c r="BJ32" s="166">
        <v>-6.1227999999999998</v>
      </c>
      <c r="BK32" s="166">
        <v>3.1177000000000001</v>
      </c>
      <c r="BL32" s="167"/>
      <c r="BM32" s="166">
        <v>1.073</v>
      </c>
      <c r="BN32" s="166">
        <v>-137.21119999999999</v>
      </c>
      <c r="BO32" s="166">
        <v>38.361800000000002</v>
      </c>
      <c r="BP32" s="166">
        <v>38.392299999999999</v>
      </c>
      <c r="BQ32" s="166">
        <v>37.590699999999998</v>
      </c>
      <c r="BR32" s="166">
        <v>-153.83940000000001</v>
      </c>
      <c r="BS32" s="167"/>
      <c r="BT32" s="167"/>
      <c r="BU32" s="167"/>
      <c r="BV32" s="167"/>
      <c r="BW32" s="166">
        <v>6.75</v>
      </c>
      <c r="BX32" s="166">
        <v>2.36</v>
      </c>
      <c r="BY32" s="166">
        <v>-15.15</v>
      </c>
      <c r="BZ32" s="166">
        <v>1.85</v>
      </c>
      <c r="CA32" s="166">
        <v>-12.989599999999999</v>
      </c>
      <c r="CB32" s="166">
        <v>-12.989599999999999</v>
      </c>
      <c r="CC32" s="166">
        <v>20.015599999999999</v>
      </c>
      <c r="CD32" s="167"/>
      <c r="CE32" s="166">
        <v>-4.4005999999999998</v>
      </c>
      <c r="CF32" s="166">
        <v>-6.0039999999999996</v>
      </c>
      <c r="CG32" s="166">
        <v>-6.2850000000000001</v>
      </c>
      <c r="CH32" s="166">
        <v>-5.1787000000000001</v>
      </c>
      <c r="CI32" s="166">
        <v>10.228999999999999</v>
      </c>
      <c r="CJ32" s="167"/>
      <c r="CK32" s="167"/>
      <c r="CL32" s="166">
        <v>30.2</v>
      </c>
      <c r="CM32" s="166">
        <v>-14.6</v>
      </c>
      <c r="CN32" s="166">
        <v>-0.91</v>
      </c>
      <c r="CO32" s="166">
        <v>29.9542</v>
      </c>
      <c r="CP32" s="166">
        <v>30.524699999999999</v>
      </c>
      <c r="CQ32" s="166">
        <v>28.854600000000001</v>
      </c>
      <c r="CR32" s="166">
        <v>75.119699999999995</v>
      </c>
      <c r="CS32" s="166">
        <v>75.705299999999994</v>
      </c>
      <c r="CT32" s="166">
        <v>-14.3809</v>
      </c>
      <c r="CU32" s="166">
        <v>-65.239400000000003</v>
      </c>
      <c r="CV32" s="166">
        <v>-11.4801</v>
      </c>
      <c r="CW32" s="166">
        <v>2.9380999999999999</v>
      </c>
      <c r="CX32" s="166">
        <v>28.1</v>
      </c>
      <c r="CY32" s="166">
        <v>13.5</v>
      </c>
      <c r="CZ32" s="166">
        <v>6.2549000000000001</v>
      </c>
      <c r="DA32" s="166">
        <v>6.5460000000000003</v>
      </c>
      <c r="DB32" s="166">
        <v>-7.85</v>
      </c>
      <c r="DC32" s="167"/>
      <c r="DD32" s="166">
        <v>-12.359400000000001</v>
      </c>
      <c r="DE32" s="166">
        <v>-11.7172</v>
      </c>
      <c r="DF32" s="166">
        <v>24.445499999999999</v>
      </c>
      <c r="DG32" s="166">
        <v>1.5299999999999999E-2</v>
      </c>
      <c r="DH32" s="166">
        <v>-3.9062000000000001</v>
      </c>
      <c r="DI32" s="167"/>
      <c r="DJ32" s="167"/>
      <c r="DK32" s="166">
        <v>-5.5933000000000002</v>
      </c>
      <c r="DL32" s="166">
        <v>1.8758999999999999</v>
      </c>
      <c r="DM32" s="166">
        <v>37.856499999999997</v>
      </c>
      <c r="DN32" s="166">
        <v>9.6541999999999994</v>
      </c>
      <c r="DO32" s="166">
        <v>2.44</v>
      </c>
      <c r="DP32" s="166">
        <v>-1.18</v>
      </c>
      <c r="DQ32" s="166">
        <v>12.231</v>
      </c>
      <c r="DR32" s="166">
        <v>-22.996300000000002</v>
      </c>
      <c r="DS32" s="166">
        <v>-12.39</v>
      </c>
      <c r="DT32" s="166">
        <v>-12.36</v>
      </c>
      <c r="DU32" s="166">
        <v>32.36</v>
      </c>
      <c r="DV32" s="166">
        <v>33.19</v>
      </c>
      <c r="DW32" s="166">
        <v>-25.545500000000001</v>
      </c>
      <c r="DX32" s="166">
        <v>-12.827299999999999</v>
      </c>
      <c r="DY32" s="166">
        <v>-28.450299999999999</v>
      </c>
      <c r="DZ32" s="166">
        <v>-27.9636</v>
      </c>
      <c r="EA32" s="167"/>
      <c r="EB32" s="166">
        <v>-2.6757</v>
      </c>
      <c r="EC32" s="166">
        <v>-10.5588</v>
      </c>
      <c r="ED32" s="166">
        <v>-10.1403</v>
      </c>
      <c r="EE32" s="166">
        <v>-20.6678</v>
      </c>
      <c r="EF32" s="166">
        <v>-19.3551</v>
      </c>
      <c r="EG32" s="166">
        <v>-4.4470000000000001</v>
      </c>
      <c r="EH32" s="166">
        <v>-135.01</v>
      </c>
      <c r="EI32" s="166">
        <v>-57.951300000000003</v>
      </c>
      <c r="EJ32" s="167"/>
      <c r="EK32" s="166">
        <v>-8.5018999999999991</v>
      </c>
      <c r="EL32" s="166">
        <v>-8.5859000000000005</v>
      </c>
      <c r="EM32" s="166">
        <v>0</v>
      </c>
      <c r="EN32" s="167"/>
      <c r="EO32" s="166">
        <v>-22.887</v>
      </c>
      <c r="EP32" s="166">
        <v>5.6479999999999997</v>
      </c>
      <c r="EQ32" s="166">
        <v>-24.474</v>
      </c>
      <c r="ER32" s="166">
        <v>-22.4633</v>
      </c>
      <c r="ES32" s="166">
        <v>2.8713000000000002</v>
      </c>
      <c r="ET32" s="166">
        <v>0</v>
      </c>
      <c r="EU32" s="166">
        <v>-9.44</v>
      </c>
      <c r="EV32" s="166">
        <v>16.600000000000001</v>
      </c>
      <c r="EW32" s="166">
        <v>2.3393999999999999</v>
      </c>
      <c r="EX32" s="166">
        <v>-23.3931</v>
      </c>
      <c r="EY32" s="166">
        <v>-8.4039999999999999</v>
      </c>
      <c r="EZ32" s="166">
        <v>2.7823000000000002</v>
      </c>
      <c r="FA32" s="166">
        <v>2.2227999999999999</v>
      </c>
      <c r="FB32" s="166">
        <v>5.3380999999999998</v>
      </c>
      <c r="FC32" s="166">
        <v>-20.288699999999999</v>
      </c>
      <c r="FD32" s="167"/>
      <c r="FE32" s="167"/>
      <c r="FF32" s="166">
        <v>0.93669999999999998</v>
      </c>
      <c r="FG32" s="166">
        <v>0</v>
      </c>
      <c r="FH32" s="166">
        <v>0</v>
      </c>
      <c r="FI32" s="166">
        <v>0</v>
      </c>
      <c r="FJ32" s="166">
        <v>0.66979999999999995</v>
      </c>
      <c r="FK32" s="166">
        <v>0</v>
      </c>
      <c r="FL32" s="166">
        <v>17.248000000000001</v>
      </c>
      <c r="FM32" s="166">
        <v>12.2172</v>
      </c>
      <c r="FN32" s="166">
        <v>12.4909</v>
      </c>
      <c r="FO32" s="166">
        <v>27.5029</v>
      </c>
      <c r="FP32" s="166">
        <v>38.017400000000002</v>
      </c>
      <c r="FQ32" s="166">
        <v>22.4771</v>
      </c>
      <c r="FR32" s="166">
        <v>-13.92</v>
      </c>
      <c r="FS32" s="166">
        <v>-0.30349999999999999</v>
      </c>
      <c r="FT32" s="166">
        <v>0.29780000000000001</v>
      </c>
      <c r="FU32" s="166">
        <v>0.47</v>
      </c>
      <c r="FV32" s="166">
        <v>-0.74</v>
      </c>
      <c r="FW32" s="166">
        <v>-23.3127</v>
      </c>
      <c r="FX32" s="166">
        <v>1.4228000000000001</v>
      </c>
      <c r="FY32" s="166">
        <v>6.61</v>
      </c>
      <c r="FZ32" s="166">
        <v>0.86499999999999999</v>
      </c>
      <c r="GA32" s="166">
        <v>2.0653000000000001</v>
      </c>
      <c r="GB32" s="166">
        <v>25.85</v>
      </c>
      <c r="GC32" s="166">
        <v>-41.116100000000003</v>
      </c>
      <c r="GD32" s="166">
        <v>-30.056999999999999</v>
      </c>
      <c r="GE32" s="166">
        <v>-1.33</v>
      </c>
      <c r="GF32" s="166">
        <v>15.944900000000001</v>
      </c>
      <c r="GG32" s="167"/>
      <c r="GH32" s="166">
        <v>17.4514</v>
      </c>
      <c r="GI32" s="167"/>
      <c r="GJ32" s="166">
        <v>-7.8314000000000004</v>
      </c>
      <c r="GK32" s="166">
        <v>2.4142999999999999</v>
      </c>
      <c r="GL32" s="167"/>
      <c r="GM32" s="167"/>
      <c r="GN32" s="166">
        <v>-9.0274000000000001</v>
      </c>
      <c r="GO32" s="166">
        <v>16.854399999999998</v>
      </c>
      <c r="GP32" s="166">
        <v>6.3287000000000004</v>
      </c>
      <c r="GQ32" s="166">
        <v>-28.823</v>
      </c>
      <c r="GR32" s="167"/>
      <c r="GS32" s="166">
        <v>22.679600000000001</v>
      </c>
      <c r="GT32" s="166">
        <v>143.6354</v>
      </c>
      <c r="GU32" s="166">
        <v>-5.7359</v>
      </c>
      <c r="GV32" s="166">
        <v>-9.0269999999999992</v>
      </c>
      <c r="GW32" s="166">
        <v>4.5063000000000004</v>
      </c>
      <c r="GX32" s="166">
        <v>2.1749999999999998</v>
      </c>
      <c r="GY32" s="166">
        <v>3.0396000000000001</v>
      </c>
      <c r="GZ32" s="166">
        <v>3.2353999999999998</v>
      </c>
      <c r="HA32" s="166">
        <v>1</v>
      </c>
      <c r="HB32" s="166">
        <v>11.2136</v>
      </c>
      <c r="HC32" s="166">
        <v>13.688800000000001</v>
      </c>
      <c r="HD32" s="166">
        <v>-8.3800000000000008</v>
      </c>
      <c r="HE32" s="166">
        <v>0</v>
      </c>
      <c r="HF32" s="166">
        <v>37.161799999999999</v>
      </c>
      <c r="HG32" s="166">
        <v>-21.800999999999998</v>
      </c>
      <c r="HH32" s="166">
        <v>31.4894</v>
      </c>
      <c r="HI32" s="166">
        <v>2.4355000000000002</v>
      </c>
      <c r="HJ32" s="166">
        <v>3.3340999999999998</v>
      </c>
      <c r="HK32" s="167"/>
      <c r="HL32" s="166">
        <v>6.0007000000000001</v>
      </c>
      <c r="HM32" s="166">
        <v>0</v>
      </c>
      <c r="HN32" s="166">
        <v>-10.985799999999999</v>
      </c>
      <c r="HO32" s="166">
        <v>24.057600000000001</v>
      </c>
      <c r="HP32" s="167"/>
      <c r="HQ32" s="166">
        <v>-21.065200000000001</v>
      </c>
      <c r="HR32" s="166">
        <v>-20.4665</v>
      </c>
      <c r="HS32" s="166">
        <v>-6.3940000000000001</v>
      </c>
      <c r="HT32" s="166">
        <v>-6.2758000000000003</v>
      </c>
      <c r="HU32" s="166">
        <v>27.33</v>
      </c>
      <c r="HV32" s="166">
        <v>27.03</v>
      </c>
      <c r="HW32" s="166">
        <v>-28.3</v>
      </c>
      <c r="HX32" s="166">
        <v>-28.4</v>
      </c>
      <c r="HY32" s="166">
        <v>3.2528999999999999</v>
      </c>
      <c r="HZ32" s="166">
        <v>1.2</v>
      </c>
      <c r="IA32" s="166">
        <v>44.749200000000002</v>
      </c>
      <c r="IB32" s="167"/>
      <c r="IC32" s="167"/>
      <c r="ID32" s="166">
        <v>-18.7</v>
      </c>
      <c r="IE32" s="166">
        <v>-32</v>
      </c>
      <c r="IF32" s="166">
        <v>3.4</v>
      </c>
      <c r="IG32" s="166">
        <v>2.9</v>
      </c>
      <c r="IH32" s="167"/>
      <c r="II32" s="167"/>
      <c r="IJ32" s="166">
        <v>-120.0334</v>
      </c>
      <c r="IK32" s="166">
        <v>7.0255000000000001</v>
      </c>
      <c r="IL32" s="166">
        <v>-219.3271</v>
      </c>
      <c r="IM32" s="166">
        <v>-11.9596</v>
      </c>
      <c r="IN32" s="166">
        <v>-6.4912000000000001</v>
      </c>
      <c r="IO32" s="166">
        <v>63.579000000000001</v>
      </c>
      <c r="IP32" s="166">
        <v>104.6879</v>
      </c>
      <c r="IQ32" s="166">
        <v>70.176599999999993</v>
      </c>
      <c r="IR32" s="166">
        <v>130.0369</v>
      </c>
      <c r="IS32" s="166">
        <v>-6.9795999999999996</v>
      </c>
      <c r="IT32" s="166">
        <v>16.694199999999999</v>
      </c>
      <c r="IU32" s="166">
        <v>19.841999999999999</v>
      </c>
      <c r="IV32" s="166">
        <v>45.011200000000002</v>
      </c>
      <c r="IW32" s="166">
        <v>97.844700000000003</v>
      </c>
      <c r="IX32" s="166">
        <v>-246.0857</v>
      </c>
      <c r="IY32" s="166">
        <v>-1.5483</v>
      </c>
      <c r="IZ32" s="166">
        <v>6.1483999999999996</v>
      </c>
      <c r="JA32" s="166">
        <v>-1.2415</v>
      </c>
      <c r="JB32" s="167"/>
      <c r="JC32" s="166">
        <v>-8.8000000000000007</v>
      </c>
      <c r="JD32" s="166">
        <v>0.35699999999999998</v>
      </c>
      <c r="JE32" s="166">
        <v>0.35</v>
      </c>
      <c r="JF32" s="166">
        <v>5.2</v>
      </c>
      <c r="JG32" s="166">
        <v>-1.28</v>
      </c>
      <c r="JH32" s="166">
        <v>-4.5465</v>
      </c>
      <c r="JI32" s="166">
        <v>-4.5701000000000001</v>
      </c>
      <c r="JJ32" s="166">
        <v>11.3695</v>
      </c>
      <c r="JK32" s="166">
        <v>-13.2128</v>
      </c>
      <c r="JL32" s="166">
        <v>8</v>
      </c>
      <c r="JM32" s="166">
        <v>2.0579999999999998</v>
      </c>
      <c r="JN32" s="166">
        <v>1.339</v>
      </c>
      <c r="JO32" s="166">
        <v>2.4043000000000001</v>
      </c>
      <c r="JP32" s="166">
        <v>2.7612000000000001</v>
      </c>
      <c r="JQ32" s="166">
        <v>4.6210000000000004</v>
      </c>
      <c r="JR32" s="166">
        <v>4.2389999999999999</v>
      </c>
      <c r="JS32" s="166">
        <v>3.4457</v>
      </c>
      <c r="JT32" s="167"/>
      <c r="JU32" s="166">
        <v>18.3</v>
      </c>
      <c r="JV32" s="166">
        <v>-0.84440000000000004</v>
      </c>
      <c r="JW32" s="166">
        <v>0.47</v>
      </c>
      <c r="JX32" s="167"/>
      <c r="JY32" s="166">
        <v>-6.7237999999999998</v>
      </c>
      <c r="JZ32" s="166">
        <v>-4.2693000000000003</v>
      </c>
      <c r="KA32" s="166">
        <v>-26.401499999999999</v>
      </c>
      <c r="KB32" s="166">
        <v>-3.8856999999999999</v>
      </c>
      <c r="KC32" s="167"/>
      <c r="KD32" s="166">
        <v>-29.416799999999999</v>
      </c>
      <c r="KE32" s="166">
        <v>-1.7639</v>
      </c>
      <c r="KF32" s="166">
        <v>-19.8</v>
      </c>
      <c r="KG32" s="166">
        <v>2.9</v>
      </c>
      <c r="KH32" s="167"/>
      <c r="KI32" s="166">
        <v>-84.904200000000003</v>
      </c>
    </row>
    <row r="33" spans="1:295" ht="18" customHeight="1" x14ac:dyDescent="0.35">
      <c r="A33" s="161" t="s">
        <v>63</v>
      </c>
      <c r="B33" s="161" t="s">
        <v>837</v>
      </c>
      <c r="C33" s="162">
        <v>0</v>
      </c>
      <c r="D33" s="162">
        <v>4.6520000000000001</v>
      </c>
      <c r="E33" s="162">
        <v>-9.5843000000000007</v>
      </c>
      <c r="F33" s="162">
        <v>4.1871</v>
      </c>
      <c r="G33" s="162">
        <v>11.3409</v>
      </c>
      <c r="H33" s="163"/>
      <c r="I33" s="162">
        <v>21.645299999999999</v>
      </c>
      <c r="J33" s="163"/>
      <c r="K33" s="162">
        <v>12.512499999999999</v>
      </c>
      <c r="L33" s="162">
        <v>5.0777999999999999</v>
      </c>
      <c r="M33" s="162">
        <v>6.4542999999999999</v>
      </c>
      <c r="N33" s="162">
        <v>-15.54</v>
      </c>
      <c r="O33" s="163"/>
      <c r="P33" s="163"/>
      <c r="Q33" s="163"/>
      <c r="R33" s="163"/>
      <c r="S33" s="162">
        <v>1.3125</v>
      </c>
      <c r="T33" s="162">
        <v>3.3304</v>
      </c>
      <c r="U33" s="162">
        <v>3.016</v>
      </c>
      <c r="V33" s="162">
        <v>2.8409</v>
      </c>
      <c r="W33" s="162">
        <v>5.444</v>
      </c>
      <c r="X33" s="162">
        <v>4.6087999999999996</v>
      </c>
      <c r="Y33" s="162">
        <v>-2.8382999999999998</v>
      </c>
      <c r="Z33" s="162">
        <v>1.2859</v>
      </c>
      <c r="AA33" s="163"/>
      <c r="AB33" s="162">
        <v>-1.246</v>
      </c>
      <c r="AC33" s="162">
        <v>0.28799999999999998</v>
      </c>
      <c r="AD33" s="163"/>
      <c r="AE33" s="162">
        <v>8.327</v>
      </c>
      <c r="AF33" s="162">
        <v>-4.4400000000000004</v>
      </c>
      <c r="AG33" s="163"/>
      <c r="AH33" s="162">
        <v>1.4410000000000001</v>
      </c>
      <c r="AI33" s="162">
        <v>0.216</v>
      </c>
      <c r="AJ33" s="162">
        <v>-14.31</v>
      </c>
      <c r="AK33" s="162">
        <v>-14.34</v>
      </c>
      <c r="AL33" s="163"/>
      <c r="AM33" s="162">
        <v>-11.53</v>
      </c>
      <c r="AN33" s="162">
        <v>-11.55</v>
      </c>
      <c r="AO33" s="162">
        <v>5.28</v>
      </c>
      <c r="AP33" s="162">
        <v>3.3687</v>
      </c>
      <c r="AQ33" s="162">
        <v>13.7028</v>
      </c>
      <c r="AR33" s="162">
        <v>14.2628</v>
      </c>
      <c r="AS33" s="162">
        <v>-8.1507000000000005</v>
      </c>
      <c r="AT33" s="162">
        <v>-9.9130000000000003</v>
      </c>
      <c r="AU33" s="162">
        <v>-9.9342000000000006</v>
      </c>
      <c r="AV33" s="162">
        <v>-0.64339999999999997</v>
      </c>
      <c r="AW33" s="162">
        <v>-0.74229999999999996</v>
      </c>
      <c r="AX33" s="162">
        <v>-15.2713</v>
      </c>
      <c r="AY33" s="162">
        <v>-13.262</v>
      </c>
      <c r="AZ33" s="162">
        <v>3.9578000000000002</v>
      </c>
      <c r="BA33" s="162">
        <v>20.6509</v>
      </c>
      <c r="BB33" s="162">
        <v>-4.1365999999999996</v>
      </c>
      <c r="BC33" s="162">
        <v>14.5281</v>
      </c>
      <c r="BD33" s="162">
        <v>-4.2</v>
      </c>
      <c r="BE33" s="162">
        <v>-4.4000000000000004</v>
      </c>
      <c r="BF33" s="162">
        <v>-23.8918</v>
      </c>
      <c r="BG33" s="162">
        <v>-24.337199999999999</v>
      </c>
      <c r="BH33" s="162">
        <v>-1.4524999999999999</v>
      </c>
      <c r="BI33" s="163"/>
      <c r="BJ33" s="162">
        <v>-6.9339000000000004</v>
      </c>
      <c r="BK33" s="162">
        <v>3.2227000000000001</v>
      </c>
      <c r="BL33" s="163"/>
      <c r="BM33" s="162">
        <v>1.2021999999999999</v>
      </c>
      <c r="BN33" s="162">
        <v>-136.02099999999999</v>
      </c>
      <c r="BO33" s="162">
        <v>37.08</v>
      </c>
      <c r="BP33" s="162">
        <v>37.354599999999998</v>
      </c>
      <c r="BQ33" s="162">
        <v>41.724800000000002</v>
      </c>
      <c r="BR33" s="162">
        <v>-151.62880000000001</v>
      </c>
      <c r="BS33" s="163"/>
      <c r="BT33" s="163"/>
      <c r="BU33" s="163"/>
      <c r="BV33" s="162">
        <v>8.6222999999999992</v>
      </c>
      <c r="BW33" s="162">
        <v>6.69</v>
      </c>
      <c r="BX33" s="162">
        <v>2.1</v>
      </c>
      <c r="BY33" s="162">
        <v>-14.96</v>
      </c>
      <c r="BZ33" s="162">
        <v>2.2799999999999998</v>
      </c>
      <c r="CA33" s="162">
        <v>-12.319900000000001</v>
      </c>
      <c r="CB33" s="162">
        <v>-12.1859</v>
      </c>
      <c r="CC33" s="162">
        <v>19.725100000000001</v>
      </c>
      <c r="CD33" s="163"/>
      <c r="CE33" s="162">
        <v>-3.8984000000000001</v>
      </c>
      <c r="CF33" s="162">
        <v>-6.8449</v>
      </c>
      <c r="CG33" s="162">
        <v>-6.3625999999999996</v>
      </c>
      <c r="CH33" s="162">
        <v>-6.6062000000000003</v>
      </c>
      <c r="CI33" s="162">
        <v>9.5981000000000005</v>
      </c>
      <c r="CJ33" s="163"/>
      <c r="CK33" s="163"/>
      <c r="CL33" s="162">
        <v>32.700000000000003</v>
      </c>
      <c r="CM33" s="162">
        <v>-15.4</v>
      </c>
      <c r="CN33" s="162">
        <v>-1.04</v>
      </c>
      <c r="CO33" s="162">
        <v>31.515699999999999</v>
      </c>
      <c r="CP33" s="162">
        <v>32.115200000000002</v>
      </c>
      <c r="CQ33" s="162">
        <v>30.492599999999999</v>
      </c>
      <c r="CR33" s="162">
        <v>76.923500000000004</v>
      </c>
      <c r="CS33" s="162">
        <v>77.171300000000002</v>
      </c>
      <c r="CT33" s="162">
        <v>-19.833500000000001</v>
      </c>
      <c r="CU33" s="162">
        <v>-62.229100000000003</v>
      </c>
      <c r="CV33" s="162">
        <v>-17.0625</v>
      </c>
      <c r="CW33" s="162">
        <v>2.7581000000000002</v>
      </c>
      <c r="CX33" s="162">
        <v>27.51</v>
      </c>
      <c r="CY33" s="162">
        <v>13.6</v>
      </c>
      <c r="CZ33" s="162">
        <v>6.2549000000000001</v>
      </c>
      <c r="DA33" s="162">
        <v>6.4484000000000004</v>
      </c>
      <c r="DB33" s="162">
        <v>-7.76</v>
      </c>
      <c r="DC33" s="163"/>
      <c r="DD33" s="162">
        <v>-12.3103</v>
      </c>
      <c r="DE33" s="162">
        <v>-12.043799999999999</v>
      </c>
      <c r="DF33" s="162">
        <v>23.890799999999999</v>
      </c>
      <c r="DG33" s="162">
        <v>1.52E-2</v>
      </c>
      <c r="DH33" s="162">
        <v>-3.7317999999999998</v>
      </c>
      <c r="DI33" s="163"/>
      <c r="DJ33" s="163"/>
      <c r="DK33" s="162">
        <v>-5.8971999999999998</v>
      </c>
      <c r="DL33" s="162">
        <v>2.0629</v>
      </c>
      <c r="DM33" s="162">
        <v>37.856499999999997</v>
      </c>
      <c r="DN33" s="162">
        <v>10.0253</v>
      </c>
      <c r="DO33" s="162">
        <v>2.5099999999999998</v>
      </c>
      <c r="DP33" s="162">
        <v>-0.96</v>
      </c>
      <c r="DQ33" s="162">
        <v>12.339</v>
      </c>
      <c r="DR33" s="162">
        <v>-24.933900000000001</v>
      </c>
      <c r="DS33" s="162">
        <v>-12.21</v>
      </c>
      <c r="DT33" s="162">
        <v>-12.34</v>
      </c>
      <c r="DU33" s="162">
        <v>35.15</v>
      </c>
      <c r="DV33" s="162">
        <v>34.020000000000003</v>
      </c>
      <c r="DW33" s="162">
        <v>-25.8</v>
      </c>
      <c r="DX33" s="162">
        <v>-12.927300000000001</v>
      </c>
      <c r="DY33" s="162">
        <v>-28.691800000000001</v>
      </c>
      <c r="DZ33" s="162">
        <v>-27.9</v>
      </c>
      <c r="EA33" s="163"/>
      <c r="EB33" s="162">
        <v>-2.3119000000000001</v>
      </c>
      <c r="EC33" s="162">
        <v>-10.5558</v>
      </c>
      <c r="ED33" s="162">
        <v>-9.1953999999999994</v>
      </c>
      <c r="EE33" s="162">
        <v>-30.670500000000001</v>
      </c>
      <c r="EF33" s="162">
        <v>-29.026299999999999</v>
      </c>
      <c r="EG33" s="162">
        <v>-4.4059999999999997</v>
      </c>
      <c r="EH33" s="162">
        <v>-136.31909999999999</v>
      </c>
      <c r="EI33" s="162">
        <v>-51.719799999999999</v>
      </c>
      <c r="EJ33" s="163"/>
      <c r="EK33" s="162">
        <v>-8.6110000000000007</v>
      </c>
      <c r="EL33" s="162">
        <v>-8.6369000000000007</v>
      </c>
      <c r="EM33" s="162">
        <v>21.005800000000001</v>
      </c>
      <c r="EN33" s="163"/>
      <c r="EO33" s="162">
        <v>-16.698899999999998</v>
      </c>
      <c r="EP33" s="162">
        <v>-7.6840000000000002</v>
      </c>
      <c r="EQ33" s="162">
        <v>-20.462299999999999</v>
      </c>
      <c r="ER33" s="162">
        <v>-20.067699999999999</v>
      </c>
      <c r="ES33" s="162">
        <v>5.4032999999999998</v>
      </c>
      <c r="ET33" s="162">
        <v>13.05</v>
      </c>
      <c r="EU33" s="162">
        <v>-8.34</v>
      </c>
      <c r="EV33" s="162">
        <v>-7.5</v>
      </c>
      <c r="EW33" s="162">
        <v>2.4331999999999998</v>
      </c>
      <c r="EX33" s="162">
        <v>-15.7742</v>
      </c>
      <c r="EY33" s="162">
        <v>-7.8472</v>
      </c>
      <c r="EZ33" s="162">
        <v>3.2092999999999998</v>
      </c>
      <c r="FA33" s="162">
        <v>1.7635000000000001</v>
      </c>
      <c r="FB33" s="162">
        <v>6.5210999999999997</v>
      </c>
      <c r="FC33" s="162">
        <v>-23.950099999999999</v>
      </c>
      <c r="FD33" s="163"/>
      <c r="FE33" s="163"/>
      <c r="FF33" s="162">
        <v>0.91379999999999995</v>
      </c>
      <c r="FG33" s="162">
        <v>0</v>
      </c>
      <c r="FH33" s="162">
        <v>0</v>
      </c>
      <c r="FI33" s="162">
        <v>0</v>
      </c>
      <c r="FJ33" s="162">
        <v>1.0046999999999999</v>
      </c>
      <c r="FK33" s="162">
        <v>0.83730000000000004</v>
      </c>
      <c r="FL33" s="162">
        <v>12.8941</v>
      </c>
      <c r="FM33" s="162">
        <v>13.386699999999999</v>
      </c>
      <c r="FN33" s="162">
        <v>13.263400000000001</v>
      </c>
      <c r="FO33" s="162">
        <v>26.124099999999999</v>
      </c>
      <c r="FP33" s="162">
        <v>36.529600000000002</v>
      </c>
      <c r="FQ33" s="162">
        <v>22.296500000000002</v>
      </c>
      <c r="FR33" s="162">
        <v>-14.45</v>
      </c>
      <c r="FS33" s="162">
        <v>-0.30349999999999999</v>
      </c>
      <c r="FT33" s="162">
        <v>0.29780000000000001</v>
      </c>
      <c r="FU33" s="162">
        <v>0.35</v>
      </c>
      <c r="FV33" s="162">
        <v>-0.33</v>
      </c>
      <c r="FW33" s="162">
        <v>-23.6784</v>
      </c>
      <c r="FX33" s="162">
        <v>1.4649000000000001</v>
      </c>
      <c r="FY33" s="162">
        <v>6.3849999999999998</v>
      </c>
      <c r="FZ33" s="162">
        <v>0.81399999999999995</v>
      </c>
      <c r="GA33" s="162">
        <v>2.1048</v>
      </c>
      <c r="GB33" s="162">
        <v>24.67</v>
      </c>
      <c r="GC33" s="162">
        <v>-40.602499999999999</v>
      </c>
      <c r="GD33" s="162">
        <v>-29.102</v>
      </c>
      <c r="GE33" s="162">
        <v>-1.43</v>
      </c>
      <c r="GF33" s="162">
        <v>15.134499999999999</v>
      </c>
      <c r="GG33" s="163"/>
      <c r="GH33" s="162">
        <v>17.301500000000001</v>
      </c>
      <c r="GI33" s="163"/>
      <c r="GJ33" s="162">
        <v>-7.9766000000000004</v>
      </c>
      <c r="GK33" s="162">
        <v>2.4373</v>
      </c>
      <c r="GL33" s="163"/>
      <c r="GM33" s="163"/>
      <c r="GN33" s="162">
        <v>-8.2872000000000003</v>
      </c>
      <c r="GO33" s="162">
        <v>16.409099999999999</v>
      </c>
      <c r="GP33" s="162">
        <v>5.8601999999999999</v>
      </c>
      <c r="GQ33" s="162">
        <v>-27.898599999999998</v>
      </c>
      <c r="GR33" s="163"/>
      <c r="GS33" s="162">
        <v>20.411899999999999</v>
      </c>
      <c r="GT33" s="162">
        <v>146.02850000000001</v>
      </c>
      <c r="GU33" s="162">
        <v>-5.6436000000000002</v>
      </c>
      <c r="GV33" s="162">
        <v>-8.6582000000000008</v>
      </c>
      <c r="GW33" s="162">
        <v>4.2542</v>
      </c>
      <c r="GX33" s="162">
        <v>1.8836999999999999</v>
      </c>
      <c r="GY33" s="162">
        <v>3.2667000000000002</v>
      </c>
      <c r="GZ33" s="162">
        <v>3.4015</v>
      </c>
      <c r="HA33" s="163"/>
      <c r="HB33" s="162">
        <v>14.695</v>
      </c>
      <c r="HC33" s="162">
        <v>13.1511</v>
      </c>
      <c r="HD33" s="162">
        <v>-11.31</v>
      </c>
      <c r="HE33" s="162">
        <v>5.8276000000000003</v>
      </c>
      <c r="HF33" s="162">
        <v>46.857399999999998</v>
      </c>
      <c r="HG33" s="162">
        <v>-23.9268</v>
      </c>
      <c r="HH33" s="162">
        <v>27.0181</v>
      </c>
      <c r="HI33" s="162">
        <v>0</v>
      </c>
      <c r="HJ33" s="162">
        <v>3.0415000000000001</v>
      </c>
      <c r="HK33" s="163"/>
      <c r="HL33" s="162">
        <v>7.1699000000000002</v>
      </c>
      <c r="HM33" s="162">
        <v>0</v>
      </c>
      <c r="HN33" s="162">
        <v>0</v>
      </c>
      <c r="HO33" s="163"/>
      <c r="HP33" s="163"/>
      <c r="HQ33" s="162">
        <v>-18.505400000000002</v>
      </c>
      <c r="HR33" s="162">
        <v>-17.928599999999999</v>
      </c>
      <c r="HS33" s="162">
        <v>-5.3243999999999998</v>
      </c>
      <c r="HT33" s="162">
        <v>-5.0933999999999999</v>
      </c>
      <c r="HU33" s="162">
        <v>30.84</v>
      </c>
      <c r="HV33" s="162">
        <v>30.59</v>
      </c>
      <c r="HW33" s="162">
        <v>-27.3</v>
      </c>
      <c r="HX33" s="162">
        <v>-28.2</v>
      </c>
      <c r="HY33" s="162">
        <v>3.2181000000000002</v>
      </c>
      <c r="HZ33" s="162">
        <v>0.16</v>
      </c>
      <c r="IA33" s="162">
        <v>40.947299999999998</v>
      </c>
      <c r="IB33" s="163"/>
      <c r="IC33" s="163"/>
      <c r="ID33" s="162">
        <v>-18.7</v>
      </c>
      <c r="IE33" s="162">
        <v>-33.299999999999997</v>
      </c>
      <c r="IF33" s="162">
        <v>2.6</v>
      </c>
      <c r="IG33" s="162">
        <v>2</v>
      </c>
      <c r="IH33" s="163"/>
      <c r="II33" s="163"/>
      <c r="IJ33" s="162">
        <v>-108.56399999999999</v>
      </c>
      <c r="IK33" s="162">
        <v>-1.4685999999999999</v>
      </c>
      <c r="IL33" s="162">
        <v>-218.0163</v>
      </c>
      <c r="IM33" s="162">
        <v>-13.460699999999999</v>
      </c>
      <c r="IN33" s="162">
        <v>-7.9332000000000003</v>
      </c>
      <c r="IO33" s="162">
        <v>65.057599999999994</v>
      </c>
      <c r="IP33" s="162">
        <v>107.3424</v>
      </c>
      <c r="IQ33" s="162">
        <v>70.067099999999996</v>
      </c>
      <c r="IR33" s="162">
        <v>124.9023</v>
      </c>
      <c r="IS33" s="162">
        <v>-8.6813000000000002</v>
      </c>
      <c r="IT33" s="162">
        <v>16.491</v>
      </c>
      <c r="IU33" s="162">
        <v>14.216900000000001</v>
      </c>
      <c r="IV33" s="162">
        <v>38.458500000000001</v>
      </c>
      <c r="IW33" s="162">
        <v>97.342699999999994</v>
      </c>
      <c r="IX33" s="162">
        <v>-243.04079999999999</v>
      </c>
      <c r="IY33" s="162">
        <v>5.0795000000000003</v>
      </c>
      <c r="IZ33" s="162">
        <v>1.6744000000000001</v>
      </c>
      <c r="JA33" s="162">
        <v>-1.8029999999999999</v>
      </c>
      <c r="JB33" s="163"/>
      <c r="JC33" s="162">
        <v>-8.56</v>
      </c>
      <c r="JD33" s="162">
        <v>0.42399999999999999</v>
      </c>
      <c r="JE33" s="162">
        <v>0.41399999999999998</v>
      </c>
      <c r="JF33" s="162">
        <v>5.12</v>
      </c>
      <c r="JG33" s="162">
        <v>-1.04</v>
      </c>
      <c r="JH33" s="162">
        <v>-4.7145000000000001</v>
      </c>
      <c r="JI33" s="162">
        <v>-4.7744999999999997</v>
      </c>
      <c r="JJ33" s="162">
        <v>11.4275</v>
      </c>
      <c r="JK33" s="162">
        <v>-13.417299999999999</v>
      </c>
      <c r="JL33" s="162">
        <v>8.3000000000000007</v>
      </c>
      <c r="JM33" s="162">
        <v>2.1819999999999999</v>
      </c>
      <c r="JN33" s="162">
        <v>2.2509999999999999</v>
      </c>
      <c r="JO33" s="162">
        <v>2.1730999999999998</v>
      </c>
      <c r="JP33" s="162">
        <v>2.4860000000000002</v>
      </c>
      <c r="JQ33" s="162">
        <v>3.7164000000000001</v>
      </c>
      <c r="JR33" s="162">
        <v>6.2252000000000001</v>
      </c>
      <c r="JS33" s="162">
        <v>4.5456000000000003</v>
      </c>
      <c r="JT33" s="163"/>
      <c r="JU33" s="162">
        <v>18</v>
      </c>
      <c r="JV33" s="162">
        <v>-7.0000000000000001E-3</v>
      </c>
      <c r="JW33" s="162">
        <v>0.47</v>
      </c>
      <c r="JX33" s="163"/>
      <c r="JY33" s="162">
        <v>-7.7599</v>
      </c>
      <c r="JZ33" s="162">
        <v>-3.7717000000000001</v>
      </c>
      <c r="KA33" s="162">
        <v>-26.875800000000002</v>
      </c>
      <c r="KB33" s="162">
        <v>-5.6245000000000003</v>
      </c>
      <c r="KC33" s="163"/>
      <c r="KD33" s="162">
        <v>-30.460100000000001</v>
      </c>
      <c r="KE33" s="162">
        <v>-1.4115</v>
      </c>
      <c r="KF33" s="162">
        <v>-20.3</v>
      </c>
      <c r="KG33" s="162">
        <v>3.8</v>
      </c>
      <c r="KH33" s="163"/>
      <c r="KI33" s="162">
        <v>-83.388499999999993</v>
      </c>
    </row>
    <row r="34" spans="1:295" ht="18" customHeight="1" x14ac:dyDescent="0.35">
      <c r="A34" s="161" t="s">
        <v>63</v>
      </c>
      <c r="B34" s="161" t="s">
        <v>838</v>
      </c>
      <c r="C34" s="164">
        <v>0</v>
      </c>
      <c r="D34" s="164">
        <v>4.3848000000000003</v>
      </c>
      <c r="E34" s="164">
        <v>-8.9957999999999991</v>
      </c>
      <c r="F34" s="164">
        <v>4.1167999999999996</v>
      </c>
      <c r="G34" s="164">
        <v>11.330500000000001</v>
      </c>
      <c r="H34" s="165"/>
      <c r="I34" s="164">
        <v>21.834199999999999</v>
      </c>
      <c r="J34" s="165"/>
      <c r="K34" s="164">
        <v>12.440799999999999</v>
      </c>
      <c r="L34" s="164">
        <v>5.0267999999999997</v>
      </c>
      <c r="M34" s="164">
        <v>6.4234999999999998</v>
      </c>
      <c r="N34" s="164">
        <v>-15.54</v>
      </c>
      <c r="O34" s="165"/>
      <c r="P34" s="165"/>
      <c r="Q34" s="165"/>
      <c r="R34" s="165"/>
      <c r="S34" s="164">
        <v>1.1436999999999999</v>
      </c>
      <c r="T34" s="164">
        <v>2.726</v>
      </c>
      <c r="U34" s="164">
        <v>2.7456</v>
      </c>
      <c r="V34" s="164">
        <v>2.6751999999999998</v>
      </c>
      <c r="W34" s="164">
        <v>4.9612999999999996</v>
      </c>
      <c r="X34" s="164">
        <v>4.5918999999999999</v>
      </c>
      <c r="Y34" s="164">
        <v>-2.7719999999999998</v>
      </c>
      <c r="Z34" s="164">
        <v>1.2273000000000001</v>
      </c>
      <c r="AA34" s="165"/>
      <c r="AB34" s="164">
        <v>-1.0319</v>
      </c>
      <c r="AC34" s="164">
        <v>0.32700000000000001</v>
      </c>
      <c r="AD34" s="165"/>
      <c r="AE34" s="164">
        <v>7.67</v>
      </c>
      <c r="AF34" s="164">
        <v>-4.4400000000000004</v>
      </c>
      <c r="AG34" s="165"/>
      <c r="AH34" s="164">
        <v>-0.60199999999999998</v>
      </c>
      <c r="AI34" s="164">
        <v>0.25600000000000001</v>
      </c>
      <c r="AJ34" s="164">
        <v>-14.5</v>
      </c>
      <c r="AK34" s="164">
        <v>-14.51</v>
      </c>
      <c r="AL34" s="165"/>
      <c r="AM34" s="164">
        <v>-11.43</v>
      </c>
      <c r="AN34" s="164">
        <v>-11.38</v>
      </c>
      <c r="AO34" s="164">
        <v>5.3441999999999998</v>
      </c>
      <c r="AP34" s="164">
        <v>3.3963999999999999</v>
      </c>
      <c r="AQ34" s="164">
        <v>14.603300000000001</v>
      </c>
      <c r="AR34" s="164">
        <v>17.0867</v>
      </c>
      <c r="AS34" s="164">
        <v>-9.0667000000000009</v>
      </c>
      <c r="AT34" s="164">
        <v>-11.3865</v>
      </c>
      <c r="AU34" s="164">
        <v>-11.7546</v>
      </c>
      <c r="AV34" s="164">
        <v>-0.60809999999999997</v>
      </c>
      <c r="AW34" s="164">
        <v>-0.31259999999999999</v>
      </c>
      <c r="AX34" s="164">
        <v>-15.003399999999999</v>
      </c>
      <c r="AY34" s="164">
        <v>-13.128</v>
      </c>
      <c r="AZ34" s="164">
        <v>3.9578000000000002</v>
      </c>
      <c r="BA34" s="164">
        <v>21.4072</v>
      </c>
      <c r="BB34" s="164">
        <v>-3.0013000000000001</v>
      </c>
      <c r="BC34" s="164">
        <v>14.902100000000001</v>
      </c>
      <c r="BD34" s="164">
        <v>-4.2</v>
      </c>
      <c r="BE34" s="164">
        <v>-4.4000000000000004</v>
      </c>
      <c r="BF34" s="164">
        <v>-24.056699999999999</v>
      </c>
      <c r="BG34" s="164">
        <v>-24.247399999999999</v>
      </c>
      <c r="BH34" s="164">
        <v>-1.3471</v>
      </c>
      <c r="BI34" s="165"/>
      <c r="BJ34" s="164">
        <v>-9.7640999999999991</v>
      </c>
      <c r="BK34" s="164">
        <v>3.5045000000000002</v>
      </c>
      <c r="BL34" s="165"/>
      <c r="BM34" s="164">
        <v>1.1014999999999999</v>
      </c>
      <c r="BN34" s="164">
        <v>-138.34039999999999</v>
      </c>
      <c r="BO34" s="164">
        <v>36.439100000000003</v>
      </c>
      <c r="BP34" s="164">
        <v>36.286499999999997</v>
      </c>
      <c r="BQ34" s="164">
        <v>44.786900000000003</v>
      </c>
      <c r="BR34" s="164">
        <v>-154.64609999999999</v>
      </c>
      <c r="BS34" s="165"/>
      <c r="BT34" s="165"/>
      <c r="BU34" s="165"/>
      <c r="BV34" s="164">
        <v>8.7720000000000002</v>
      </c>
      <c r="BW34" s="164">
        <v>6.55</v>
      </c>
      <c r="BX34" s="164">
        <v>2.0699999999999998</v>
      </c>
      <c r="BY34" s="164">
        <v>-15.17</v>
      </c>
      <c r="BZ34" s="164">
        <v>2.14</v>
      </c>
      <c r="CA34" s="164">
        <v>-12.855700000000001</v>
      </c>
      <c r="CB34" s="164">
        <v>-12.855700000000001</v>
      </c>
      <c r="CC34" s="164">
        <v>19.3704</v>
      </c>
      <c r="CD34" s="165"/>
      <c r="CE34" s="164">
        <v>-4.3128000000000002</v>
      </c>
      <c r="CF34" s="164">
        <v>-6.5991999999999997</v>
      </c>
      <c r="CG34" s="164">
        <v>-6.7900999999999998</v>
      </c>
      <c r="CH34" s="164">
        <v>-9.7814999999999994</v>
      </c>
      <c r="CI34" s="164">
        <v>9.5221999999999998</v>
      </c>
      <c r="CJ34" s="165"/>
      <c r="CK34" s="165"/>
      <c r="CL34" s="164">
        <v>29.9</v>
      </c>
      <c r="CM34" s="164">
        <v>-14.4</v>
      </c>
      <c r="CN34" s="164">
        <v>-0.93</v>
      </c>
      <c r="CO34" s="164">
        <v>30.522099999999998</v>
      </c>
      <c r="CP34" s="164">
        <v>30.662700000000001</v>
      </c>
      <c r="CQ34" s="164">
        <v>29.4438</v>
      </c>
      <c r="CR34" s="164">
        <v>78.549400000000006</v>
      </c>
      <c r="CS34" s="164">
        <v>79.283199999999994</v>
      </c>
      <c r="CT34" s="164">
        <v>-22.916799999999999</v>
      </c>
      <c r="CU34" s="164">
        <v>-60.944899999999997</v>
      </c>
      <c r="CV34" s="164">
        <v>-19.9343</v>
      </c>
      <c r="CW34" s="164">
        <v>2.8473999999999999</v>
      </c>
      <c r="CX34" s="164">
        <v>28.66</v>
      </c>
      <c r="CY34" s="164">
        <v>14.26</v>
      </c>
      <c r="CZ34" s="164">
        <v>5.9424000000000001</v>
      </c>
      <c r="DA34" s="164">
        <v>6.2530999999999999</v>
      </c>
      <c r="DB34" s="164">
        <v>-7.69</v>
      </c>
      <c r="DC34" s="165"/>
      <c r="DD34" s="164">
        <v>-11.521699999999999</v>
      </c>
      <c r="DE34" s="164">
        <v>-11.676</v>
      </c>
      <c r="DF34" s="164">
        <v>21.497699999999998</v>
      </c>
      <c r="DG34" s="164">
        <v>1.5299999999999999E-2</v>
      </c>
      <c r="DH34" s="164">
        <v>-3.8264999999999998</v>
      </c>
      <c r="DI34" s="164">
        <v>10.8</v>
      </c>
      <c r="DJ34" s="164">
        <v>11.5</v>
      </c>
      <c r="DK34" s="164">
        <v>-5.4614000000000003</v>
      </c>
      <c r="DL34" s="164">
        <v>2.0629</v>
      </c>
      <c r="DM34" s="164">
        <v>38.487400000000001</v>
      </c>
      <c r="DN34" s="164">
        <v>10.0253</v>
      </c>
      <c r="DO34" s="164">
        <v>2.4900000000000002</v>
      </c>
      <c r="DP34" s="164">
        <v>-1.34</v>
      </c>
      <c r="DQ34" s="164">
        <v>12.582000000000001</v>
      </c>
      <c r="DR34" s="164">
        <v>-22.411300000000001</v>
      </c>
      <c r="DS34" s="164">
        <v>-12.43</v>
      </c>
      <c r="DT34" s="164">
        <v>-12.43</v>
      </c>
      <c r="DU34" s="164">
        <v>33.270000000000003</v>
      </c>
      <c r="DV34" s="164">
        <v>33.99</v>
      </c>
      <c r="DW34" s="164">
        <v>-23.945499999999999</v>
      </c>
      <c r="DX34" s="164">
        <v>-12.336399999999999</v>
      </c>
      <c r="DY34" s="164">
        <v>-28.005299999999998</v>
      </c>
      <c r="DZ34" s="164">
        <v>-26.454499999999999</v>
      </c>
      <c r="EA34" s="165"/>
      <c r="EB34" s="164">
        <v>0.1206</v>
      </c>
      <c r="EC34" s="164">
        <v>-7.0629</v>
      </c>
      <c r="ED34" s="164">
        <v>-7.1524999999999999</v>
      </c>
      <c r="EE34" s="164">
        <v>-30.871600000000001</v>
      </c>
      <c r="EF34" s="164">
        <v>-29.173100000000002</v>
      </c>
      <c r="EG34" s="164">
        <v>-4.593</v>
      </c>
      <c r="EH34" s="164">
        <v>-138.40369999999999</v>
      </c>
      <c r="EI34" s="164">
        <v>-54.0854</v>
      </c>
      <c r="EJ34" s="165"/>
      <c r="EK34" s="164">
        <v>-8.4753000000000007</v>
      </c>
      <c r="EL34" s="164">
        <v>-7.9143999999999997</v>
      </c>
      <c r="EM34" s="164">
        <v>15.040900000000001</v>
      </c>
      <c r="EN34" s="165"/>
      <c r="EO34" s="164">
        <v>-12.2806</v>
      </c>
      <c r="EP34" s="164">
        <v>-18.948</v>
      </c>
      <c r="EQ34" s="164">
        <v>-19.242799999999999</v>
      </c>
      <c r="ER34" s="164">
        <v>-18.945499999999999</v>
      </c>
      <c r="ES34" s="164">
        <v>5.5624000000000002</v>
      </c>
      <c r="ET34" s="164">
        <v>13.98</v>
      </c>
      <c r="EU34" s="164">
        <v>-8.94</v>
      </c>
      <c r="EV34" s="164">
        <v>0</v>
      </c>
      <c r="EW34" s="164">
        <v>2.6368999999999998</v>
      </c>
      <c r="EX34" s="164">
        <v>-11.180999999999999</v>
      </c>
      <c r="EY34" s="164">
        <v>-7.4199000000000002</v>
      </c>
      <c r="EZ34" s="164">
        <v>3.8645999999999998</v>
      </c>
      <c r="FA34" s="164">
        <v>1.2637</v>
      </c>
      <c r="FB34" s="164">
        <v>10.532999999999999</v>
      </c>
      <c r="FC34" s="164">
        <v>-23.180299999999999</v>
      </c>
      <c r="FD34" s="165"/>
      <c r="FE34" s="165"/>
      <c r="FF34" s="164">
        <v>0.92230000000000001</v>
      </c>
      <c r="FG34" s="164">
        <v>0</v>
      </c>
      <c r="FH34" s="164">
        <v>0</v>
      </c>
      <c r="FI34" s="165"/>
      <c r="FJ34" s="164">
        <v>1.0046999999999999</v>
      </c>
      <c r="FK34" s="164">
        <v>0.66979999999999995</v>
      </c>
      <c r="FL34" s="164">
        <v>12.726699999999999</v>
      </c>
      <c r="FM34" s="164">
        <v>11.3367</v>
      </c>
      <c r="FN34" s="164">
        <v>11.455500000000001</v>
      </c>
      <c r="FO34" s="164">
        <v>26.318100000000001</v>
      </c>
      <c r="FP34" s="164">
        <v>36.5867</v>
      </c>
      <c r="FQ34" s="164">
        <v>22.8141</v>
      </c>
      <c r="FR34" s="164">
        <v>-14.66</v>
      </c>
      <c r="FS34" s="164">
        <v>-0.49759999999999999</v>
      </c>
      <c r="FT34" s="164">
        <v>0.28860000000000002</v>
      </c>
      <c r="FU34" s="164">
        <v>0.27</v>
      </c>
      <c r="FV34" s="164">
        <v>-0.5</v>
      </c>
      <c r="FW34" s="164">
        <v>-23.128499999999999</v>
      </c>
      <c r="FX34" s="164">
        <v>1.5660000000000001</v>
      </c>
      <c r="FY34" s="164">
        <v>6.27</v>
      </c>
      <c r="FZ34" s="164">
        <v>0.80400000000000005</v>
      </c>
      <c r="GA34" s="164">
        <v>1.97</v>
      </c>
      <c r="GB34" s="164">
        <v>24.18</v>
      </c>
      <c r="GC34" s="164">
        <v>-40.780700000000003</v>
      </c>
      <c r="GD34" s="164">
        <v>-29.9131</v>
      </c>
      <c r="GE34" s="164">
        <v>-1.59</v>
      </c>
      <c r="GF34" s="164">
        <v>14.1175</v>
      </c>
      <c r="GG34" s="165"/>
      <c r="GH34" s="164">
        <v>17.345099999999999</v>
      </c>
      <c r="GI34" s="165"/>
      <c r="GJ34" s="164">
        <v>-7.6474000000000002</v>
      </c>
      <c r="GK34" s="164">
        <v>2.4068999999999998</v>
      </c>
      <c r="GL34" s="165"/>
      <c r="GM34" s="165"/>
      <c r="GN34" s="164">
        <v>-8.6010000000000009</v>
      </c>
      <c r="GO34" s="164">
        <v>16.402799999999999</v>
      </c>
      <c r="GP34" s="164">
        <v>5.8159999999999998</v>
      </c>
      <c r="GQ34" s="164">
        <v>-27.814599999999999</v>
      </c>
      <c r="GR34" s="165"/>
      <c r="GS34" s="164">
        <v>22.4041</v>
      </c>
      <c r="GT34" s="164">
        <v>149.64420000000001</v>
      </c>
      <c r="GU34" s="164">
        <v>-5.8137999999999996</v>
      </c>
      <c r="GV34" s="164">
        <v>-8.8231999999999999</v>
      </c>
      <c r="GW34" s="164">
        <v>4.5570000000000004</v>
      </c>
      <c r="GX34" s="164">
        <v>2.2397</v>
      </c>
      <c r="GY34" s="164">
        <v>3.3546</v>
      </c>
      <c r="GZ34" s="164">
        <v>3.4567999999999999</v>
      </c>
      <c r="HA34" s="164">
        <v>2</v>
      </c>
      <c r="HB34" s="164">
        <v>11.9041</v>
      </c>
      <c r="HC34" s="164">
        <v>13.5761</v>
      </c>
      <c r="HD34" s="164">
        <v>-12.99</v>
      </c>
      <c r="HE34" s="164">
        <v>6.8415999999999997</v>
      </c>
      <c r="HF34" s="164">
        <v>46.000399999999999</v>
      </c>
      <c r="HG34" s="164">
        <v>-23.208500000000001</v>
      </c>
      <c r="HH34" s="164">
        <v>27.258400000000002</v>
      </c>
      <c r="HI34" s="164">
        <v>2.9018000000000002</v>
      </c>
      <c r="HJ34" s="164">
        <v>2.9407000000000001</v>
      </c>
      <c r="HK34" s="165"/>
      <c r="HL34" s="164">
        <v>6.2319000000000004</v>
      </c>
      <c r="HM34" s="164">
        <v>-11.202400000000001</v>
      </c>
      <c r="HN34" s="164">
        <v>-11.3361</v>
      </c>
      <c r="HO34" s="165"/>
      <c r="HP34" s="165"/>
      <c r="HQ34" s="164">
        <v>-20.208300000000001</v>
      </c>
      <c r="HR34" s="164">
        <v>-19.686399999999999</v>
      </c>
      <c r="HS34" s="164">
        <v>-5.2748999999999997</v>
      </c>
      <c r="HT34" s="164">
        <v>-5.4116</v>
      </c>
      <c r="HU34" s="164">
        <v>29.3</v>
      </c>
      <c r="HV34" s="164">
        <v>28.41</v>
      </c>
      <c r="HW34" s="164">
        <v>-27.3</v>
      </c>
      <c r="HX34" s="164">
        <v>-27.7</v>
      </c>
      <c r="HY34" s="164">
        <v>3.2711999999999999</v>
      </c>
      <c r="HZ34" s="164">
        <v>-0.32</v>
      </c>
      <c r="IA34" s="164">
        <v>43.091500000000003</v>
      </c>
      <c r="IB34" s="165"/>
      <c r="IC34" s="165"/>
      <c r="ID34" s="164">
        <v>-18.899999999999999</v>
      </c>
      <c r="IE34" s="164">
        <v>-32.799999999999997</v>
      </c>
      <c r="IF34" s="164">
        <v>3.9</v>
      </c>
      <c r="IG34" s="164">
        <v>3.3</v>
      </c>
      <c r="IH34" s="165"/>
      <c r="II34" s="165"/>
      <c r="IJ34" s="164">
        <v>-107.4858</v>
      </c>
      <c r="IK34" s="164">
        <v>-1.5721000000000001</v>
      </c>
      <c r="IL34" s="164">
        <v>-218.96369999999999</v>
      </c>
      <c r="IM34" s="164">
        <v>-12.5724</v>
      </c>
      <c r="IN34" s="164">
        <v>-10.015499999999999</v>
      </c>
      <c r="IO34" s="164">
        <v>67.823599999999999</v>
      </c>
      <c r="IP34" s="164">
        <v>105.565</v>
      </c>
      <c r="IQ34" s="164">
        <v>70.459199999999996</v>
      </c>
      <c r="IR34" s="164">
        <v>128.0607</v>
      </c>
      <c r="IS34" s="164">
        <v>-9.0244999999999997</v>
      </c>
      <c r="IT34" s="164">
        <v>16.780200000000001</v>
      </c>
      <c r="IU34" s="164">
        <v>18.076599999999999</v>
      </c>
      <c r="IV34" s="164">
        <v>41.108699999999999</v>
      </c>
      <c r="IW34" s="164">
        <v>99.051100000000005</v>
      </c>
      <c r="IX34" s="164">
        <v>-245.43299999999999</v>
      </c>
      <c r="IY34" s="164">
        <v>0.22539999999999999</v>
      </c>
      <c r="IZ34" s="164">
        <v>4.4455</v>
      </c>
      <c r="JA34" s="164">
        <v>-1.3342000000000001</v>
      </c>
      <c r="JB34" s="165"/>
      <c r="JC34" s="164">
        <v>-8.7200000000000006</v>
      </c>
      <c r="JD34" s="164">
        <v>0.44800000000000001</v>
      </c>
      <c r="JE34" s="164">
        <v>0.442</v>
      </c>
      <c r="JF34" s="164">
        <v>5.28</v>
      </c>
      <c r="JG34" s="164">
        <v>-1.44</v>
      </c>
      <c r="JH34" s="164">
        <v>-4.6497999999999999</v>
      </c>
      <c r="JI34" s="164">
        <v>-4.5090000000000003</v>
      </c>
      <c r="JJ34" s="164">
        <v>11.4855</v>
      </c>
      <c r="JK34" s="164">
        <v>-13.1823</v>
      </c>
      <c r="JL34" s="164">
        <v>8.1999999999999993</v>
      </c>
      <c r="JM34" s="164">
        <v>2.8740000000000001</v>
      </c>
      <c r="JN34" s="164">
        <v>1.998</v>
      </c>
      <c r="JO34" s="165"/>
      <c r="JP34" s="165"/>
      <c r="JQ34" s="164">
        <v>3.6139000000000001</v>
      </c>
      <c r="JR34" s="164">
        <v>3.4072</v>
      </c>
      <c r="JS34" s="164">
        <v>4.0903999999999998</v>
      </c>
      <c r="JT34" s="165"/>
      <c r="JU34" s="164">
        <v>18.2</v>
      </c>
      <c r="JV34" s="164">
        <v>-0.58899999999999997</v>
      </c>
      <c r="JW34" s="164">
        <v>0.5</v>
      </c>
      <c r="JX34" s="165"/>
      <c r="JY34" s="164">
        <v>-5.8060999999999998</v>
      </c>
      <c r="JZ34" s="164">
        <v>-4.1711</v>
      </c>
      <c r="KA34" s="164">
        <v>-27.4495</v>
      </c>
      <c r="KB34" s="164">
        <v>-3.8047</v>
      </c>
      <c r="KC34" s="165"/>
      <c r="KD34" s="164">
        <v>-29.422499999999999</v>
      </c>
      <c r="KE34" s="164">
        <v>-1.4198999999999999</v>
      </c>
      <c r="KF34" s="164">
        <v>-20.5</v>
      </c>
      <c r="KG34" s="164">
        <v>3.2</v>
      </c>
      <c r="KH34" s="165"/>
      <c r="KI34" s="164">
        <v>-81.379499999999993</v>
      </c>
    </row>
    <row r="35" spans="1:295" ht="18" customHeight="1" x14ac:dyDescent="0.35">
      <c r="A35" s="161" t="s">
        <v>63</v>
      </c>
      <c r="B35" s="161" t="s">
        <v>839</v>
      </c>
      <c r="C35" s="164">
        <v>0</v>
      </c>
      <c r="D35" s="164">
        <v>3.9651999999999998</v>
      </c>
      <c r="E35" s="164">
        <v>-8.3268000000000004</v>
      </c>
      <c r="F35" s="164">
        <v>4.1448</v>
      </c>
      <c r="G35" s="164">
        <v>11.098100000000001</v>
      </c>
      <c r="H35" s="165"/>
      <c r="I35" s="164">
        <v>21.2822</v>
      </c>
      <c r="J35" s="165"/>
      <c r="K35" s="164">
        <v>12.198499999999999</v>
      </c>
      <c r="L35" s="164">
        <v>4.8868999999999998</v>
      </c>
      <c r="M35" s="164">
        <v>6.3615000000000004</v>
      </c>
      <c r="N35" s="164">
        <v>-13.32</v>
      </c>
      <c r="O35" s="165"/>
      <c r="P35" s="165"/>
      <c r="Q35" s="165"/>
      <c r="R35" s="165"/>
      <c r="S35" s="164">
        <v>1.3004</v>
      </c>
      <c r="T35" s="164">
        <v>0.96350000000000002</v>
      </c>
      <c r="U35" s="164">
        <v>2.8191000000000002</v>
      </c>
      <c r="V35" s="164">
        <v>2.7812999999999999</v>
      </c>
      <c r="W35" s="164">
        <v>5.2047999999999996</v>
      </c>
      <c r="X35" s="164">
        <v>4.4844999999999997</v>
      </c>
      <c r="Y35" s="164">
        <v>-2.7757000000000001</v>
      </c>
      <c r="Z35" s="164">
        <v>1.706</v>
      </c>
      <c r="AA35" s="165"/>
      <c r="AB35" s="164">
        <v>-0.97770000000000001</v>
      </c>
      <c r="AC35" s="164">
        <v>0.42799999999999999</v>
      </c>
      <c r="AD35" s="165"/>
      <c r="AE35" s="164">
        <v>7.3659999999999997</v>
      </c>
      <c r="AF35" s="164">
        <v>-8.8800000000000008</v>
      </c>
      <c r="AG35" s="165"/>
      <c r="AH35" s="164">
        <v>-0.64600000000000002</v>
      </c>
      <c r="AI35" s="164">
        <v>0.24399999999999999</v>
      </c>
      <c r="AJ35" s="164">
        <v>-14.35</v>
      </c>
      <c r="AK35" s="164">
        <v>-14.44</v>
      </c>
      <c r="AL35" s="165"/>
      <c r="AM35" s="164">
        <v>-11.36</v>
      </c>
      <c r="AN35" s="164">
        <v>-11.42</v>
      </c>
      <c r="AO35" s="164">
        <v>5.3327</v>
      </c>
      <c r="AP35" s="164">
        <v>3.4855</v>
      </c>
      <c r="AQ35" s="164">
        <v>14.018700000000001</v>
      </c>
      <c r="AR35" s="164">
        <v>16.799099999999999</v>
      </c>
      <c r="AS35" s="164">
        <v>-10.8253</v>
      </c>
      <c r="AT35" s="164">
        <v>-9.2431999999999999</v>
      </c>
      <c r="AU35" s="164">
        <v>-9.3636999999999997</v>
      </c>
      <c r="AV35" s="164">
        <v>-1.5095000000000001</v>
      </c>
      <c r="AW35" s="164">
        <v>-1.4817</v>
      </c>
      <c r="AX35" s="164">
        <v>-15.2713</v>
      </c>
      <c r="AY35" s="164">
        <v>-12.994</v>
      </c>
      <c r="AZ35" s="164">
        <v>3.9578000000000002</v>
      </c>
      <c r="BA35" s="164">
        <v>20.363299999999999</v>
      </c>
      <c r="BB35" s="164">
        <v>-3.2734000000000001</v>
      </c>
      <c r="BC35" s="164">
        <v>14.607200000000001</v>
      </c>
      <c r="BD35" s="164">
        <v>-4.4000000000000004</v>
      </c>
      <c r="BE35" s="164">
        <v>-4.8</v>
      </c>
      <c r="BF35" s="164">
        <v>-25.081399999999999</v>
      </c>
      <c r="BG35" s="164">
        <v>-25.1798</v>
      </c>
      <c r="BH35" s="164">
        <v>-1.5031000000000001</v>
      </c>
      <c r="BI35" s="165"/>
      <c r="BJ35" s="164">
        <v>-7.2922000000000002</v>
      </c>
      <c r="BK35" s="164">
        <v>3.0493999999999999</v>
      </c>
      <c r="BL35" s="165"/>
      <c r="BM35" s="164">
        <v>1.0572999999999999</v>
      </c>
      <c r="BN35" s="164">
        <v>-140.93440000000001</v>
      </c>
      <c r="BO35" s="164">
        <v>38.605899999999998</v>
      </c>
      <c r="BP35" s="164">
        <v>38.728000000000002</v>
      </c>
      <c r="BQ35" s="164">
        <v>39.736600000000003</v>
      </c>
      <c r="BR35" s="164">
        <v>-156.40029999999999</v>
      </c>
      <c r="BS35" s="165"/>
      <c r="BT35" s="165"/>
      <c r="BU35" s="165"/>
      <c r="BV35" s="164">
        <v>8.8917999999999999</v>
      </c>
      <c r="BW35" s="164">
        <v>6.77</v>
      </c>
      <c r="BX35" s="164">
        <v>2.11</v>
      </c>
      <c r="BY35" s="164">
        <v>-14.83</v>
      </c>
      <c r="BZ35" s="164">
        <v>2.69</v>
      </c>
      <c r="CA35" s="164">
        <v>-12.0519</v>
      </c>
      <c r="CB35" s="164">
        <v>-12.0519</v>
      </c>
      <c r="CC35" s="164">
        <v>19.837700000000002</v>
      </c>
      <c r="CD35" s="165"/>
      <c r="CE35" s="164">
        <v>-4.5282</v>
      </c>
      <c r="CF35" s="164">
        <v>-7.5956999999999999</v>
      </c>
      <c r="CG35" s="164">
        <v>-7.1795</v>
      </c>
      <c r="CH35" s="164">
        <v>-6.6704999999999997</v>
      </c>
      <c r="CI35" s="164">
        <v>9.6305999999999994</v>
      </c>
      <c r="CJ35" s="165"/>
      <c r="CK35" s="165"/>
      <c r="CL35" s="164">
        <v>32.4</v>
      </c>
      <c r="CM35" s="164">
        <v>-15.6</v>
      </c>
      <c r="CN35" s="164">
        <v>-1.02</v>
      </c>
      <c r="CO35" s="164">
        <v>30.940899999999999</v>
      </c>
      <c r="CP35" s="164">
        <v>31.407</v>
      </c>
      <c r="CQ35" s="164">
        <v>30.265000000000001</v>
      </c>
      <c r="CR35" s="164">
        <v>77.787099999999995</v>
      </c>
      <c r="CS35" s="164">
        <v>78.401499999999999</v>
      </c>
      <c r="CT35" s="164">
        <v>-19.1843</v>
      </c>
      <c r="CU35" s="164">
        <v>-63.914900000000003</v>
      </c>
      <c r="CV35" s="164">
        <v>-16.365100000000002</v>
      </c>
      <c r="CW35" s="164">
        <v>2.8997000000000002</v>
      </c>
      <c r="CX35" s="164">
        <v>28.05</v>
      </c>
      <c r="CY35" s="164">
        <v>13.95</v>
      </c>
      <c r="CZ35" s="164">
        <v>6.2549000000000001</v>
      </c>
      <c r="DA35" s="164">
        <v>6.4484000000000004</v>
      </c>
      <c r="DB35" s="164">
        <v>-7.85</v>
      </c>
      <c r="DC35" s="165"/>
      <c r="DD35" s="164">
        <v>-11.769600000000001</v>
      </c>
      <c r="DE35" s="164">
        <v>-11.473800000000001</v>
      </c>
      <c r="DF35" s="164">
        <v>23.286200000000001</v>
      </c>
      <c r="DG35" s="164">
        <v>1.5299999999999999E-2</v>
      </c>
      <c r="DH35" s="164">
        <v>-3.9117000000000002</v>
      </c>
      <c r="DI35" s="165"/>
      <c r="DJ35" s="164">
        <v>9.1999999999999993</v>
      </c>
      <c r="DK35" s="164">
        <v>-5.7775999999999996</v>
      </c>
      <c r="DL35" s="164">
        <v>2.0629</v>
      </c>
      <c r="DM35" s="164">
        <v>38.014200000000002</v>
      </c>
      <c r="DN35" s="164">
        <v>9.6541999999999994</v>
      </c>
      <c r="DO35" s="164">
        <v>2.4300000000000002</v>
      </c>
      <c r="DP35" s="164">
        <v>-1.1000000000000001</v>
      </c>
      <c r="DQ35" s="164">
        <v>12.231</v>
      </c>
      <c r="DR35" s="164">
        <v>-25.861499999999999</v>
      </c>
      <c r="DS35" s="164">
        <v>-12.06</v>
      </c>
      <c r="DT35" s="164">
        <v>-12.19</v>
      </c>
      <c r="DU35" s="164">
        <v>33.270000000000003</v>
      </c>
      <c r="DV35" s="164">
        <v>33.380000000000003</v>
      </c>
      <c r="DW35" s="164">
        <v>-26.545500000000001</v>
      </c>
      <c r="DX35" s="164">
        <v>-13.1091</v>
      </c>
      <c r="DY35" s="164">
        <v>-28.277000000000001</v>
      </c>
      <c r="DZ35" s="164">
        <v>-27.354500000000002</v>
      </c>
      <c r="EA35" s="165"/>
      <c r="EB35" s="164">
        <v>-1.9008</v>
      </c>
      <c r="EC35" s="164">
        <v>-8.3262</v>
      </c>
      <c r="ED35" s="164">
        <v>-9.3922000000000008</v>
      </c>
      <c r="EE35" s="164">
        <v>-29.678599999999999</v>
      </c>
      <c r="EF35" s="164">
        <v>-26.573899999999998</v>
      </c>
      <c r="EG35" s="164">
        <v>-4.3010000000000002</v>
      </c>
      <c r="EH35" s="164">
        <v>-133.86680000000001</v>
      </c>
      <c r="EI35" s="164">
        <v>-60.399299999999997</v>
      </c>
      <c r="EJ35" s="165"/>
      <c r="EK35" s="164">
        <v>-7.8506999999999998</v>
      </c>
      <c r="EL35" s="164">
        <v>-7.3540000000000001</v>
      </c>
      <c r="EM35" s="164">
        <v>13.964399999999999</v>
      </c>
      <c r="EN35" s="165"/>
      <c r="EO35" s="164">
        <v>-17.6709</v>
      </c>
      <c r="EP35" s="164">
        <v>-13.827999999999999</v>
      </c>
      <c r="EQ35" s="164">
        <v>-21.4224</v>
      </c>
      <c r="ER35" s="164">
        <v>-20.232399999999998</v>
      </c>
      <c r="ES35" s="164">
        <v>6.5114000000000001</v>
      </c>
      <c r="ET35" s="164">
        <v>13.28</v>
      </c>
      <c r="EU35" s="164">
        <v>-9.2200000000000006</v>
      </c>
      <c r="EV35" s="164">
        <v>-2.1</v>
      </c>
      <c r="EW35" s="164">
        <v>2.4925999999999999</v>
      </c>
      <c r="EX35" s="164">
        <v>-15.1778</v>
      </c>
      <c r="EY35" s="164">
        <v>-6.6412000000000004</v>
      </c>
      <c r="EZ35" s="164">
        <v>4.5777999999999999</v>
      </c>
      <c r="FA35" s="164">
        <v>2.1503000000000001</v>
      </c>
      <c r="FB35" s="164">
        <v>10.2974</v>
      </c>
      <c r="FC35" s="164">
        <v>-21.720400000000001</v>
      </c>
      <c r="FD35" s="165"/>
      <c r="FE35" s="165"/>
      <c r="FF35" s="164">
        <v>1.0872999999999999</v>
      </c>
      <c r="FG35" s="164">
        <v>0</v>
      </c>
      <c r="FH35" s="164">
        <v>0</v>
      </c>
      <c r="FI35" s="164">
        <v>0</v>
      </c>
      <c r="FJ35" s="164">
        <v>0</v>
      </c>
      <c r="FK35" s="164">
        <v>-0.16750000000000001</v>
      </c>
      <c r="FL35" s="164">
        <v>17.9178</v>
      </c>
      <c r="FM35" s="164">
        <v>11.9894</v>
      </c>
      <c r="FN35" s="164">
        <v>12.164899999999999</v>
      </c>
      <c r="FO35" s="164">
        <v>27.517199999999999</v>
      </c>
      <c r="FP35" s="164">
        <v>36.863900000000001</v>
      </c>
      <c r="FQ35" s="164">
        <v>19.942900000000002</v>
      </c>
      <c r="FR35" s="164">
        <v>-15.67</v>
      </c>
      <c r="FS35" s="164">
        <v>-0.79610000000000003</v>
      </c>
      <c r="FT35" s="164">
        <v>0.27950000000000003</v>
      </c>
      <c r="FU35" s="164">
        <v>0.8</v>
      </c>
      <c r="FV35" s="164">
        <v>0.54</v>
      </c>
      <c r="FW35" s="164">
        <v>-20.568100000000001</v>
      </c>
      <c r="FX35" s="164">
        <v>1.3777999999999999</v>
      </c>
      <c r="FY35" s="164">
        <v>6.3970000000000002</v>
      </c>
      <c r="FZ35" s="164">
        <v>0.79800000000000004</v>
      </c>
      <c r="GA35" s="164">
        <v>1.6368</v>
      </c>
      <c r="GB35" s="164">
        <v>25.24</v>
      </c>
      <c r="GC35" s="164">
        <v>-40.190199999999997</v>
      </c>
      <c r="GD35" s="164">
        <v>-29.142199999999999</v>
      </c>
      <c r="GE35" s="164">
        <v>-1.62</v>
      </c>
      <c r="GF35" s="164">
        <v>15.5961</v>
      </c>
      <c r="GG35" s="165"/>
      <c r="GH35" s="164">
        <v>17.428699999999999</v>
      </c>
      <c r="GI35" s="165"/>
      <c r="GJ35" s="164">
        <v>-7.9381000000000004</v>
      </c>
      <c r="GK35" s="164">
        <v>2.4157000000000002</v>
      </c>
      <c r="GL35" s="165"/>
      <c r="GM35" s="165"/>
      <c r="GN35" s="164">
        <v>-8.4083000000000006</v>
      </c>
      <c r="GO35" s="164">
        <v>16.753499999999999</v>
      </c>
      <c r="GP35" s="164">
        <v>7.1649000000000003</v>
      </c>
      <c r="GQ35" s="164">
        <v>-28.486799999999999</v>
      </c>
      <c r="GR35" s="165"/>
      <c r="GS35" s="164">
        <v>20.584700000000002</v>
      </c>
      <c r="GT35" s="164">
        <v>142.4605</v>
      </c>
      <c r="GU35" s="164">
        <v>-5.7626999999999997</v>
      </c>
      <c r="GV35" s="164">
        <v>-8.9061000000000003</v>
      </c>
      <c r="GW35" s="164">
        <v>4.3865999999999996</v>
      </c>
      <c r="GX35" s="164">
        <v>1.9209000000000001</v>
      </c>
      <c r="GY35" s="164">
        <v>3.3325999999999998</v>
      </c>
      <c r="GZ35" s="164">
        <v>3.4251999999999998</v>
      </c>
      <c r="HA35" s="164">
        <v>1</v>
      </c>
      <c r="HB35" s="164">
        <v>11.6821</v>
      </c>
      <c r="HC35" s="164">
        <v>13.372400000000001</v>
      </c>
      <c r="HD35" s="164">
        <v>-9.2200000000000006</v>
      </c>
      <c r="HE35" s="164">
        <v>2.3786</v>
      </c>
      <c r="HF35" s="164">
        <v>39.011600000000001</v>
      </c>
      <c r="HG35" s="164">
        <v>-24.654800000000002</v>
      </c>
      <c r="HH35" s="164">
        <v>32.744300000000003</v>
      </c>
      <c r="HI35" s="164">
        <v>0</v>
      </c>
      <c r="HJ35" s="164">
        <v>0</v>
      </c>
      <c r="HK35" s="165"/>
      <c r="HL35" s="164">
        <v>6.4844999999999997</v>
      </c>
      <c r="HM35" s="164">
        <v>0</v>
      </c>
      <c r="HN35" s="164">
        <v>0</v>
      </c>
      <c r="HO35" s="165"/>
      <c r="HP35" s="164">
        <v>22.024999999999999</v>
      </c>
      <c r="HQ35" s="164">
        <v>-22.762599999999999</v>
      </c>
      <c r="HR35" s="164">
        <v>-22.1419</v>
      </c>
      <c r="HS35" s="164">
        <v>-5.6417000000000002</v>
      </c>
      <c r="HT35" s="164">
        <v>-5.7625999999999999</v>
      </c>
      <c r="HU35" s="164">
        <v>23.16</v>
      </c>
      <c r="HV35" s="164">
        <v>22.71</v>
      </c>
      <c r="HW35" s="164">
        <v>-28.7</v>
      </c>
      <c r="HX35" s="164">
        <v>-28.7</v>
      </c>
      <c r="HY35" s="164">
        <v>3.0771000000000002</v>
      </c>
      <c r="HZ35" s="164">
        <v>-1.04</v>
      </c>
      <c r="IA35" s="164">
        <v>46.629800000000003</v>
      </c>
      <c r="IB35" s="165"/>
      <c r="IC35" s="165"/>
      <c r="ID35" s="164">
        <v>-18.8</v>
      </c>
      <c r="IE35" s="164">
        <v>-32.9</v>
      </c>
      <c r="IF35" s="164">
        <v>5.9</v>
      </c>
      <c r="IG35" s="164">
        <v>5.4</v>
      </c>
      <c r="IH35" s="165"/>
      <c r="II35" s="165"/>
      <c r="IJ35" s="164">
        <v>-121.30240000000001</v>
      </c>
      <c r="IK35" s="164">
        <v>7.6135999999999999</v>
      </c>
      <c r="IL35" s="164">
        <v>-220.75319999999999</v>
      </c>
      <c r="IM35" s="164">
        <v>-14.6556</v>
      </c>
      <c r="IN35" s="164">
        <v>-8.2908000000000008</v>
      </c>
      <c r="IO35" s="164">
        <v>66.609399999999994</v>
      </c>
      <c r="IP35" s="164">
        <v>106.2745</v>
      </c>
      <c r="IQ35" s="164">
        <v>71.153899999999993</v>
      </c>
      <c r="IR35" s="164">
        <v>131.39510000000001</v>
      </c>
      <c r="IS35" s="164">
        <v>-10.0756</v>
      </c>
      <c r="IT35" s="164">
        <v>19.2713</v>
      </c>
      <c r="IU35" s="164">
        <v>18.308900000000001</v>
      </c>
      <c r="IV35" s="164">
        <v>42.140300000000003</v>
      </c>
      <c r="IW35" s="164">
        <v>98.347300000000004</v>
      </c>
      <c r="IX35" s="164">
        <v>-251.42009999999999</v>
      </c>
      <c r="IY35" s="164">
        <v>-4.2314999999999996</v>
      </c>
      <c r="IZ35" s="164">
        <v>8.4504000000000001</v>
      </c>
      <c r="JA35" s="164">
        <v>-0.37480000000000002</v>
      </c>
      <c r="JB35" s="165"/>
      <c r="JC35" s="164">
        <v>-8.8800000000000008</v>
      </c>
      <c r="JD35" s="164">
        <v>0.36</v>
      </c>
      <c r="JE35" s="164">
        <v>0.35199999999999998</v>
      </c>
      <c r="JF35" s="164">
        <v>5.28</v>
      </c>
      <c r="JG35" s="164">
        <v>-1.6</v>
      </c>
      <c r="JH35" s="164">
        <v>-4.4187000000000003</v>
      </c>
      <c r="JI35" s="164">
        <v>-4.1581000000000001</v>
      </c>
      <c r="JJ35" s="164">
        <v>11.223000000000001</v>
      </c>
      <c r="JK35" s="164">
        <v>-12.9778</v>
      </c>
      <c r="JL35" s="164">
        <v>7.5</v>
      </c>
      <c r="JM35" s="164">
        <v>1.196</v>
      </c>
      <c r="JN35" s="164">
        <v>0.34499999999999997</v>
      </c>
      <c r="JO35" s="165"/>
      <c r="JP35" s="165"/>
      <c r="JQ35" s="164">
        <v>4.3917000000000002</v>
      </c>
      <c r="JR35" s="164">
        <v>3.6541999999999999</v>
      </c>
      <c r="JS35" s="164">
        <v>3.1383999999999999</v>
      </c>
      <c r="JT35" s="165"/>
      <c r="JU35" s="164">
        <v>18.3</v>
      </c>
      <c r="JV35" s="164">
        <v>-0.74109999999999998</v>
      </c>
      <c r="JW35" s="164">
        <v>0.51</v>
      </c>
      <c r="JX35" s="165"/>
      <c r="JY35" s="164">
        <v>-6.6383000000000001</v>
      </c>
      <c r="JZ35" s="164">
        <v>-4.9321999999999999</v>
      </c>
      <c r="KA35" s="164">
        <v>-26.920300000000001</v>
      </c>
      <c r="KB35" s="164">
        <v>-4.0121000000000002</v>
      </c>
      <c r="KC35" s="165"/>
      <c r="KD35" s="164">
        <v>-29.533200000000001</v>
      </c>
      <c r="KE35" s="164">
        <v>-2.0916999999999999</v>
      </c>
      <c r="KF35" s="164">
        <v>-20.100000000000001</v>
      </c>
      <c r="KG35" s="164">
        <v>3.1</v>
      </c>
      <c r="KH35" s="165"/>
      <c r="KI35" s="164">
        <v>-84.874600000000001</v>
      </c>
    </row>
    <row r="36" spans="1:295" ht="18" customHeight="1" x14ac:dyDescent="0.35">
      <c r="A36" s="161" t="s">
        <v>63</v>
      </c>
      <c r="B36" s="161" t="s">
        <v>840</v>
      </c>
      <c r="C36" s="164">
        <v>0</v>
      </c>
      <c r="D36" s="164">
        <v>3.6966999999999999</v>
      </c>
      <c r="E36" s="164">
        <v>-7.7675000000000001</v>
      </c>
      <c r="F36" s="164">
        <v>3.7437999999999998</v>
      </c>
      <c r="G36" s="164">
        <v>10.751899999999999</v>
      </c>
      <c r="H36" s="165"/>
      <c r="I36" s="164">
        <v>20.719899999999999</v>
      </c>
      <c r="J36" s="165"/>
      <c r="K36" s="164">
        <v>11.3665</v>
      </c>
      <c r="L36" s="164">
        <v>4.5148999999999999</v>
      </c>
      <c r="M36" s="164">
        <v>5.9131999999999998</v>
      </c>
      <c r="N36" s="164">
        <v>-13.32</v>
      </c>
      <c r="O36" s="165"/>
      <c r="P36" s="165"/>
      <c r="Q36" s="165"/>
      <c r="R36" s="165"/>
      <c r="S36" s="164">
        <v>1.1912</v>
      </c>
      <c r="T36" s="164">
        <v>8.6173999999999999</v>
      </c>
      <c r="U36" s="164">
        <v>2.6429999999999998</v>
      </c>
      <c r="V36" s="164">
        <v>2.5383</v>
      </c>
      <c r="W36" s="164">
        <v>4.9509999999999996</v>
      </c>
      <c r="X36" s="164">
        <v>4.4741999999999997</v>
      </c>
      <c r="Y36" s="164">
        <v>-2.7875999999999999</v>
      </c>
      <c r="Z36" s="164">
        <v>1.784</v>
      </c>
      <c r="AA36" s="165"/>
      <c r="AB36" s="164">
        <v>-1.0458000000000001</v>
      </c>
      <c r="AC36" s="164">
        <v>0.27400000000000002</v>
      </c>
      <c r="AD36" s="165"/>
      <c r="AE36" s="164">
        <v>7.4489999999999998</v>
      </c>
      <c r="AF36" s="164">
        <v>-6.66</v>
      </c>
      <c r="AG36" s="165"/>
      <c r="AH36" s="164">
        <v>-0.8</v>
      </c>
      <c r="AI36" s="164">
        <v>0.248</v>
      </c>
      <c r="AJ36" s="164">
        <v>-15.18</v>
      </c>
      <c r="AK36" s="164">
        <v>-15.11</v>
      </c>
      <c r="AL36" s="165"/>
      <c r="AM36" s="164">
        <v>-11.02</v>
      </c>
      <c r="AN36" s="164">
        <v>-11.11</v>
      </c>
      <c r="AO36" s="164">
        <v>4.9654999999999996</v>
      </c>
      <c r="AP36" s="164">
        <v>3.5455999999999999</v>
      </c>
      <c r="AQ36" s="164">
        <v>13.6015</v>
      </c>
      <c r="AR36" s="164">
        <v>15.5223</v>
      </c>
      <c r="AS36" s="164">
        <v>-9.4895999999999994</v>
      </c>
      <c r="AT36" s="164">
        <v>-10.4488</v>
      </c>
      <c r="AU36" s="164">
        <v>-10.151899999999999</v>
      </c>
      <c r="AV36" s="164">
        <v>-1.1491</v>
      </c>
      <c r="AW36" s="164">
        <v>-0.9234</v>
      </c>
      <c r="AX36" s="164">
        <v>-15.2713</v>
      </c>
      <c r="AY36" s="164">
        <v>-12.860099999999999</v>
      </c>
      <c r="AZ36" s="164">
        <v>3.9578000000000002</v>
      </c>
      <c r="BA36" s="164">
        <v>21.5398</v>
      </c>
      <c r="BB36" s="164">
        <v>-7.2234999999999996</v>
      </c>
      <c r="BC36" s="164">
        <v>15.3161</v>
      </c>
      <c r="BD36" s="164">
        <v>-4.0999999999999996</v>
      </c>
      <c r="BE36" s="164">
        <v>-4.5</v>
      </c>
      <c r="BF36" s="164">
        <v>-24.713899999999999</v>
      </c>
      <c r="BG36" s="164">
        <v>-24.6662</v>
      </c>
      <c r="BH36" s="164">
        <v>-1.3995</v>
      </c>
      <c r="BI36" s="165"/>
      <c r="BJ36" s="164">
        <v>-8.1983999999999995</v>
      </c>
      <c r="BK36" s="164">
        <v>2.8904999999999998</v>
      </c>
      <c r="BL36" s="165"/>
      <c r="BM36" s="164">
        <v>1.0761000000000001</v>
      </c>
      <c r="BN36" s="164">
        <v>-141.3312</v>
      </c>
      <c r="BO36" s="164">
        <v>37.629300000000001</v>
      </c>
      <c r="BP36" s="164">
        <v>37.8429</v>
      </c>
      <c r="BQ36" s="164">
        <v>45.421999999999997</v>
      </c>
      <c r="BR36" s="164">
        <v>-156.8886</v>
      </c>
      <c r="BS36" s="165"/>
      <c r="BT36" s="165"/>
      <c r="BU36" s="165"/>
      <c r="BV36" s="165"/>
      <c r="BW36" s="164">
        <v>6.72</v>
      </c>
      <c r="BX36" s="164">
        <v>2.4</v>
      </c>
      <c r="BY36" s="164">
        <v>-15.02</v>
      </c>
      <c r="BZ36" s="164">
        <v>1.94</v>
      </c>
      <c r="CA36" s="164">
        <v>-10.310499999999999</v>
      </c>
      <c r="CB36" s="164">
        <v>-10.176500000000001</v>
      </c>
      <c r="CC36" s="164">
        <v>26.259399999999999</v>
      </c>
      <c r="CD36" s="165"/>
      <c r="CE36" s="164">
        <v>-5.4417999999999997</v>
      </c>
      <c r="CF36" s="164">
        <v>-8.7248999999999999</v>
      </c>
      <c r="CG36" s="164">
        <v>-8.7438000000000002</v>
      </c>
      <c r="CH36" s="164">
        <v>-7.3090999999999999</v>
      </c>
      <c r="CI36" s="164">
        <v>10.039</v>
      </c>
      <c r="CJ36" s="165"/>
      <c r="CK36" s="165"/>
      <c r="CL36" s="164">
        <v>30</v>
      </c>
      <c r="CM36" s="164">
        <v>-12.7</v>
      </c>
      <c r="CN36" s="164">
        <v>-1.01</v>
      </c>
      <c r="CO36" s="164">
        <v>30.01</v>
      </c>
      <c r="CP36" s="164">
        <v>29.485299999999999</v>
      </c>
      <c r="CQ36" s="164">
        <v>28.900500000000001</v>
      </c>
      <c r="CR36" s="164">
        <v>77.219499999999996</v>
      </c>
      <c r="CS36" s="164">
        <v>78.308599999999998</v>
      </c>
      <c r="CT36" s="164">
        <v>-18.725100000000001</v>
      </c>
      <c r="CU36" s="164">
        <v>-63.728499999999997</v>
      </c>
      <c r="CV36" s="164">
        <v>-15.105399999999999</v>
      </c>
      <c r="CW36" s="164">
        <v>2.9729000000000001</v>
      </c>
      <c r="CX36" s="164">
        <v>27.73</v>
      </c>
      <c r="CY36" s="164">
        <v>13.75</v>
      </c>
      <c r="CZ36" s="164">
        <v>5.7861000000000002</v>
      </c>
      <c r="DA36" s="164">
        <v>6.1554000000000002</v>
      </c>
      <c r="DB36" s="164">
        <v>-7.63</v>
      </c>
      <c r="DC36" s="165"/>
      <c r="DD36" s="164">
        <v>-11.0724</v>
      </c>
      <c r="DE36" s="164">
        <v>-10.800800000000001</v>
      </c>
      <c r="DF36" s="164">
        <v>23.579599999999999</v>
      </c>
      <c r="DG36" s="164">
        <v>1.54E-2</v>
      </c>
      <c r="DH36" s="164">
        <v>-3.7029000000000001</v>
      </c>
      <c r="DI36" s="165"/>
      <c r="DJ36" s="164">
        <v>11.3</v>
      </c>
      <c r="DK36" s="164">
        <v>-5.5273000000000003</v>
      </c>
      <c r="DL36" s="164">
        <v>1.8758999999999999</v>
      </c>
      <c r="DM36" s="164">
        <v>38.014200000000002</v>
      </c>
      <c r="DN36" s="164">
        <v>9.6541999999999994</v>
      </c>
      <c r="DO36" s="164">
        <v>2.2799999999999998</v>
      </c>
      <c r="DP36" s="164">
        <v>-0.94</v>
      </c>
      <c r="DQ36" s="164">
        <v>11.7585</v>
      </c>
      <c r="DR36" s="164">
        <v>-24.011399999999998</v>
      </c>
      <c r="DS36" s="164">
        <v>-12.15</v>
      </c>
      <c r="DT36" s="164">
        <v>-12.28</v>
      </c>
      <c r="DU36" s="164">
        <v>32.630000000000003</v>
      </c>
      <c r="DV36" s="164">
        <v>32.21</v>
      </c>
      <c r="DW36" s="164">
        <v>-26</v>
      </c>
      <c r="DX36" s="164">
        <v>-12.9636</v>
      </c>
      <c r="DY36" s="164">
        <v>-29.313400000000001</v>
      </c>
      <c r="DZ36" s="164">
        <v>-28.381799999999998</v>
      </c>
      <c r="EA36" s="165"/>
      <c r="EB36" s="164">
        <v>-4.1890999999999998</v>
      </c>
      <c r="EC36" s="164">
        <v>-10.6737</v>
      </c>
      <c r="ED36" s="164">
        <v>-10.8704</v>
      </c>
      <c r="EE36" s="164">
        <v>-27.658000000000001</v>
      </c>
      <c r="EF36" s="164">
        <v>-24.811299999999999</v>
      </c>
      <c r="EG36" s="164">
        <v>-4.5679999999999996</v>
      </c>
      <c r="EH36" s="164">
        <v>-139.2329</v>
      </c>
      <c r="EI36" s="164">
        <v>-54.436100000000003</v>
      </c>
      <c r="EJ36" s="165"/>
      <c r="EK36" s="164">
        <v>-7.8074000000000003</v>
      </c>
      <c r="EL36" s="164">
        <v>-7.0378999999999996</v>
      </c>
      <c r="EM36" s="164">
        <v>20.549299999999999</v>
      </c>
      <c r="EN36" s="165"/>
      <c r="EO36" s="164">
        <v>-18.678899999999999</v>
      </c>
      <c r="EP36" s="164">
        <v>-10.244</v>
      </c>
      <c r="EQ36" s="164">
        <v>-21.435600000000001</v>
      </c>
      <c r="ER36" s="164">
        <v>-21.160399999999999</v>
      </c>
      <c r="ES36" s="164">
        <v>6.6323999999999996</v>
      </c>
      <c r="ET36" s="164">
        <v>13.98</v>
      </c>
      <c r="EU36" s="164">
        <v>-9.5299999999999994</v>
      </c>
      <c r="EV36" s="164">
        <v>1.4</v>
      </c>
      <c r="EW36" s="164">
        <v>2.4214000000000002</v>
      </c>
      <c r="EX36" s="164">
        <v>-15.644600000000001</v>
      </c>
      <c r="EY36" s="164">
        <v>-6.8794000000000004</v>
      </c>
      <c r="EZ36" s="164">
        <v>4.3308999999999997</v>
      </c>
      <c r="FA36" s="164">
        <v>2.8841000000000001</v>
      </c>
      <c r="FB36" s="164">
        <v>13.133699999999999</v>
      </c>
      <c r="FC36" s="164">
        <v>-26.909500000000001</v>
      </c>
      <c r="FD36" s="165"/>
      <c r="FE36" s="165"/>
      <c r="FF36" s="164">
        <v>1.2266999999999999</v>
      </c>
      <c r="FG36" s="164">
        <v>0</v>
      </c>
      <c r="FH36" s="164">
        <v>0</v>
      </c>
      <c r="FI36" s="164">
        <v>0</v>
      </c>
      <c r="FJ36" s="164">
        <v>-1.6746000000000001</v>
      </c>
      <c r="FK36" s="164">
        <v>-1.6746000000000001</v>
      </c>
      <c r="FL36" s="164">
        <v>16.9131</v>
      </c>
      <c r="FM36" s="164">
        <v>12.5372</v>
      </c>
      <c r="FN36" s="164">
        <v>12.643000000000001</v>
      </c>
      <c r="FO36" s="164">
        <v>27.8126</v>
      </c>
      <c r="FP36" s="164">
        <v>39.914499999999997</v>
      </c>
      <c r="FQ36" s="164">
        <v>20.621700000000001</v>
      </c>
      <c r="FR36" s="164">
        <v>-14.44</v>
      </c>
      <c r="FS36" s="164">
        <v>-0.49759999999999999</v>
      </c>
      <c r="FT36" s="164">
        <v>0.2273</v>
      </c>
      <c r="FU36" s="164">
        <v>-0.22</v>
      </c>
      <c r="FV36" s="164">
        <v>0.89</v>
      </c>
      <c r="FW36" s="164">
        <v>-21.745999999999999</v>
      </c>
      <c r="FX36" s="164">
        <v>1.2554000000000001</v>
      </c>
      <c r="FY36" s="164">
        <v>6.3449999999999998</v>
      </c>
      <c r="FZ36" s="164">
        <v>0.77800000000000002</v>
      </c>
      <c r="GA36" s="164">
        <v>1.9340999999999999</v>
      </c>
      <c r="GB36" s="164">
        <v>25.47</v>
      </c>
      <c r="GC36" s="164">
        <v>-41.196800000000003</v>
      </c>
      <c r="GD36" s="164">
        <v>-30.094799999999999</v>
      </c>
      <c r="GE36" s="164">
        <v>-1.25</v>
      </c>
      <c r="GF36" s="164">
        <v>15.9328</v>
      </c>
      <c r="GG36" s="165"/>
      <c r="GH36" s="164">
        <v>16.9604</v>
      </c>
      <c r="GI36" s="165"/>
      <c r="GJ36" s="164">
        <v>-7.4103000000000003</v>
      </c>
      <c r="GK36" s="164">
        <v>2.3834</v>
      </c>
      <c r="GL36" s="165"/>
      <c r="GM36" s="165"/>
      <c r="GN36" s="164">
        <v>-8.7125000000000004</v>
      </c>
      <c r="GO36" s="164">
        <v>16.368200000000002</v>
      </c>
      <c r="GP36" s="164">
        <v>6.3882000000000003</v>
      </c>
      <c r="GQ36" s="165"/>
      <c r="GR36" s="165"/>
      <c r="GS36" s="164">
        <v>21.438700000000001</v>
      </c>
      <c r="GT36" s="164">
        <v>139.73349999999999</v>
      </c>
      <c r="GU36" s="164">
        <v>-6.5049000000000001</v>
      </c>
      <c r="GV36" s="164">
        <v>-8.6959999999999997</v>
      </c>
      <c r="GW36" s="164">
        <v>3.0707</v>
      </c>
      <c r="GX36" s="164">
        <v>2.3954</v>
      </c>
      <c r="GY36" s="164">
        <v>3.1202000000000001</v>
      </c>
      <c r="GZ36" s="164">
        <v>3.2511999999999999</v>
      </c>
      <c r="HA36" s="164">
        <v>1.6648000000000001</v>
      </c>
      <c r="HB36" s="164">
        <v>12.3963</v>
      </c>
      <c r="HC36" s="164">
        <v>12.9201</v>
      </c>
      <c r="HD36" s="164">
        <v>-7.96</v>
      </c>
      <c r="HE36" s="164">
        <v>0</v>
      </c>
      <c r="HF36" s="164">
        <v>39.9039</v>
      </c>
      <c r="HG36" s="164">
        <v>-20.454999999999998</v>
      </c>
      <c r="HH36" s="164">
        <v>35.6173</v>
      </c>
      <c r="HI36" s="164">
        <v>0</v>
      </c>
      <c r="HJ36" s="164">
        <v>0</v>
      </c>
      <c r="HK36" s="165"/>
      <c r="HL36" s="164">
        <v>6.5151000000000003</v>
      </c>
      <c r="HM36" s="164">
        <v>-10.1936</v>
      </c>
      <c r="HN36" s="164">
        <v>-12.7494</v>
      </c>
      <c r="HO36" s="165"/>
      <c r="HP36" s="165"/>
      <c r="HQ36" s="164">
        <v>-18.994299999999999</v>
      </c>
      <c r="HR36" s="164">
        <v>-18.824000000000002</v>
      </c>
      <c r="HS36" s="164">
        <v>-5.7561999999999998</v>
      </c>
      <c r="HT36" s="164">
        <v>-5.4367000000000001</v>
      </c>
      <c r="HU36" s="164">
        <v>27.39</v>
      </c>
      <c r="HV36" s="164">
        <v>27.58</v>
      </c>
      <c r="HW36" s="164">
        <v>-27.7</v>
      </c>
      <c r="HX36" s="164">
        <v>-27.7</v>
      </c>
      <c r="HY36" s="164">
        <v>2.9891999999999999</v>
      </c>
      <c r="HZ36" s="164">
        <v>-1.92</v>
      </c>
      <c r="IA36" s="164">
        <v>41.099800000000002</v>
      </c>
      <c r="IB36" s="165"/>
      <c r="IC36" s="165"/>
      <c r="ID36" s="164">
        <v>-18.7</v>
      </c>
      <c r="IE36" s="164">
        <v>-32.799999999999997</v>
      </c>
      <c r="IF36" s="164">
        <v>2.9</v>
      </c>
      <c r="IG36" s="164">
        <v>2.4</v>
      </c>
      <c r="IH36" s="165"/>
      <c r="II36" s="165"/>
      <c r="IJ36" s="164">
        <v>-123.3451</v>
      </c>
      <c r="IK36" s="164">
        <v>4.0591999999999997</v>
      </c>
      <c r="IL36" s="164">
        <v>-216.82689999999999</v>
      </c>
      <c r="IM36" s="164">
        <v>-9.1839999999999993</v>
      </c>
      <c r="IN36" s="164">
        <v>-9.9467999999999996</v>
      </c>
      <c r="IO36" s="164">
        <v>60.656100000000002</v>
      </c>
      <c r="IP36" s="164">
        <v>108.83459999999999</v>
      </c>
      <c r="IQ36" s="164">
        <v>68.214500000000001</v>
      </c>
      <c r="IR36" s="164">
        <v>125.91930000000001</v>
      </c>
      <c r="IS36" s="164">
        <v>-12.478999999999999</v>
      </c>
      <c r="IT36" s="164">
        <v>16.0397</v>
      </c>
      <c r="IU36" s="164">
        <v>16.408300000000001</v>
      </c>
      <c r="IV36" s="164">
        <v>43.582299999999996</v>
      </c>
      <c r="IW36" s="164">
        <v>95.131600000000006</v>
      </c>
      <c r="IX36" s="164">
        <v>-245.8227</v>
      </c>
      <c r="IY36" s="164">
        <v>0.29809999999999998</v>
      </c>
      <c r="IZ36" s="164">
        <v>5.2565</v>
      </c>
      <c r="JA36" s="164">
        <v>-1.7809999999999999</v>
      </c>
      <c r="JB36" s="165"/>
      <c r="JC36" s="164">
        <v>-8.7200000000000006</v>
      </c>
      <c r="JD36" s="164">
        <v>0.435</v>
      </c>
      <c r="JE36" s="164">
        <v>0.42399999999999999</v>
      </c>
      <c r="JF36" s="164">
        <v>5.28</v>
      </c>
      <c r="JG36" s="164">
        <v>-1.44</v>
      </c>
      <c r="JH36" s="164">
        <v>-4.6994999999999996</v>
      </c>
      <c r="JI36" s="164">
        <v>-4.5396000000000001</v>
      </c>
      <c r="JJ36" s="164">
        <v>10.93</v>
      </c>
      <c r="JK36" s="164">
        <v>-12.8893</v>
      </c>
      <c r="JL36" s="164">
        <v>8.3000000000000007</v>
      </c>
      <c r="JM36" s="164">
        <v>2.2789999999999999</v>
      </c>
      <c r="JN36" s="164">
        <v>1.8109999999999999</v>
      </c>
      <c r="JO36" s="165"/>
      <c r="JP36" s="165"/>
      <c r="JQ36" s="164">
        <v>4.3569000000000004</v>
      </c>
      <c r="JR36" s="164">
        <v>3.6271</v>
      </c>
      <c r="JS36" s="164">
        <v>4.1219000000000001</v>
      </c>
      <c r="JT36" s="165"/>
      <c r="JU36" s="164">
        <v>18.2</v>
      </c>
      <c r="JV36" s="164">
        <v>-0.28449999999999998</v>
      </c>
      <c r="JW36" s="164">
        <v>0.54</v>
      </c>
      <c r="JX36" s="165"/>
      <c r="JY36" s="164">
        <v>-5.9103000000000003</v>
      </c>
      <c r="JZ36" s="164">
        <v>-4.51</v>
      </c>
      <c r="KA36" s="164">
        <v>-26.6755</v>
      </c>
      <c r="KB36" s="164">
        <v>-3.8628</v>
      </c>
      <c r="KC36" s="165"/>
      <c r="KD36" s="164">
        <v>-29.177800000000001</v>
      </c>
      <c r="KE36" s="164">
        <v>-2.2574999999999998</v>
      </c>
      <c r="KF36" s="164">
        <v>-20.100000000000001</v>
      </c>
      <c r="KG36" s="164">
        <v>3.5</v>
      </c>
      <c r="KH36" s="165"/>
      <c r="KI36" s="164">
        <v>-83.097300000000004</v>
      </c>
    </row>
    <row r="37" spans="1:295" ht="18" customHeight="1" x14ac:dyDescent="0.35">
      <c r="A37" s="161" t="s">
        <v>63</v>
      </c>
      <c r="B37" s="161" t="s">
        <v>841</v>
      </c>
      <c r="C37" s="164">
        <v>0</v>
      </c>
      <c r="D37" s="164">
        <v>3.5651000000000002</v>
      </c>
      <c r="E37" s="164">
        <v>-7.5633999999999997</v>
      </c>
      <c r="F37" s="164">
        <v>3.7902</v>
      </c>
      <c r="G37" s="164">
        <v>10.7568</v>
      </c>
      <c r="H37" s="165"/>
      <c r="I37" s="164">
        <v>20.366399999999999</v>
      </c>
      <c r="J37" s="165"/>
      <c r="K37" s="164">
        <v>11.090400000000001</v>
      </c>
      <c r="L37" s="164">
        <v>4.3859000000000004</v>
      </c>
      <c r="M37" s="164">
        <v>5.7796000000000003</v>
      </c>
      <c r="N37" s="164">
        <v>-15.54</v>
      </c>
      <c r="O37" s="165"/>
      <c r="P37" s="165"/>
      <c r="Q37" s="165"/>
      <c r="R37" s="165"/>
      <c r="S37" s="164">
        <v>1.2450000000000001</v>
      </c>
      <c r="T37" s="164">
        <v>8.2347000000000001</v>
      </c>
      <c r="U37" s="164">
        <v>2.6331000000000002</v>
      </c>
      <c r="V37" s="164">
        <v>2.4588000000000001</v>
      </c>
      <c r="W37" s="164">
        <v>4.7058</v>
      </c>
      <c r="X37" s="164">
        <v>4.4112</v>
      </c>
      <c r="Y37" s="164">
        <v>-2.8073000000000001</v>
      </c>
      <c r="Z37" s="164">
        <v>1.8374999999999999</v>
      </c>
      <c r="AA37" s="165"/>
      <c r="AB37" s="164">
        <v>-1.2672000000000001</v>
      </c>
      <c r="AC37" s="164">
        <v>0.184</v>
      </c>
      <c r="AD37" s="165"/>
      <c r="AE37" s="164">
        <v>7.327</v>
      </c>
      <c r="AF37" s="164">
        <v>-6.66</v>
      </c>
      <c r="AG37" s="165"/>
      <c r="AH37" s="164">
        <v>-0.97099999999999997</v>
      </c>
      <c r="AI37" s="164">
        <v>0.23799999999999999</v>
      </c>
      <c r="AJ37" s="164">
        <v>-15.08</v>
      </c>
      <c r="AK37" s="164">
        <v>-15.14</v>
      </c>
      <c r="AL37" s="164">
        <v>-10</v>
      </c>
      <c r="AM37" s="164">
        <v>-11.18</v>
      </c>
      <c r="AN37" s="164">
        <v>-11.24</v>
      </c>
      <c r="AO37" s="164">
        <v>5.2218999999999998</v>
      </c>
      <c r="AP37" s="164">
        <v>3.5236999999999998</v>
      </c>
      <c r="AQ37" s="164">
        <v>14.483700000000001</v>
      </c>
      <c r="AR37" s="164">
        <v>16.908000000000001</v>
      </c>
      <c r="AS37" s="164">
        <v>-9.7933000000000003</v>
      </c>
      <c r="AT37" s="164">
        <v>-11.9224</v>
      </c>
      <c r="AU37" s="164">
        <v>-12.118499999999999</v>
      </c>
      <c r="AV37" s="164">
        <v>-0.80840000000000001</v>
      </c>
      <c r="AW37" s="164">
        <v>-0.11890000000000001</v>
      </c>
      <c r="AX37" s="164">
        <v>-14.7355</v>
      </c>
      <c r="AY37" s="164">
        <v>-12.994</v>
      </c>
      <c r="AZ37" s="164">
        <v>4.3522999999999996</v>
      </c>
      <c r="BA37" s="164">
        <v>21.407599999999999</v>
      </c>
      <c r="BB37" s="164">
        <v>-2.2275</v>
      </c>
      <c r="BC37" s="164">
        <v>15.2468</v>
      </c>
      <c r="BD37" s="164">
        <v>-4.4000000000000004</v>
      </c>
      <c r="BE37" s="164">
        <v>-4.8</v>
      </c>
      <c r="BF37" s="164">
        <v>-24.5596</v>
      </c>
      <c r="BG37" s="164">
        <v>-24.0381</v>
      </c>
      <c r="BH37" s="164">
        <v>-1.2802</v>
      </c>
      <c r="BI37" s="165"/>
      <c r="BJ37" s="164">
        <v>-9.6202000000000005</v>
      </c>
      <c r="BK37" s="164">
        <v>2.7681</v>
      </c>
      <c r="BL37" s="165"/>
      <c r="BM37" s="164">
        <v>1.0329999999999999</v>
      </c>
      <c r="BN37" s="164">
        <v>-144.01679999999999</v>
      </c>
      <c r="BO37" s="164">
        <v>36.378100000000003</v>
      </c>
      <c r="BP37" s="164">
        <v>36.683199999999999</v>
      </c>
      <c r="BQ37" s="164">
        <v>43.254800000000003</v>
      </c>
      <c r="BR37" s="164">
        <v>-161.42769999999999</v>
      </c>
      <c r="BS37" s="165"/>
      <c r="BT37" s="165"/>
      <c r="BU37" s="165"/>
      <c r="BV37" s="164">
        <v>8.8419000000000008</v>
      </c>
      <c r="BW37" s="164">
        <v>6.32</v>
      </c>
      <c r="BX37" s="164">
        <v>1.99</v>
      </c>
      <c r="BY37" s="164">
        <v>-15.22</v>
      </c>
      <c r="BZ37" s="164">
        <v>1.73</v>
      </c>
      <c r="CA37" s="164">
        <v>-10.176500000000001</v>
      </c>
      <c r="CB37" s="164">
        <v>-10.0426</v>
      </c>
      <c r="CC37" s="164">
        <v>24.427900000000001</v>
      </c>
      <c r="CD37" s="165"/>
      <c r="CE37" s="164">
        <v>-7.0044000000000004</v>
      </c>
      <c r="CF37" s="164">
        <v>-7.8989000000000003</v>
      </c>
      <c r="CG37" s="164">
        <v>-8.1530000000000005</v>
      </c>
      <c r="CH37" s="164">
        <v>-9.9659999999999993</v>
      </c>
      <c r="CI37" s="164">
        <v>10.296799999999999</v>
      </c>
      <c r="CJ37" s="165"/>
      <c r="CK37" s="165"/>
      <c r="CL37" s="164">
        <v>33.5</v>
      </c>
      <c r="CM37" s="164">
        <v>-15.4</v>
      </c>
      <c r="CN37" s="164">
        <v>-0.94</v>
      </c>
      <c r="CO37" s="164">
        <v>30.4925</v>
      </c>
      <c r="CP37" s="164">
        <v>30.728200000000001</v>
      </c>
      <c r="CQ37" s="164">
        <v>29.695900000000002</v>
      </c>
      <c r="CR37" s="164">
        <v>78.549499999999995</v>
      </c>
      <c r="CS37" s="164">
        <v>78.631699999999995</v>
      </c>
      <c r="CT37" s="164">
        <v>-23.1355</v>
      </c>
      <c r="CU37" s="164">
        <v>-60.136099999999999</v>
      </c>
      <c r="CV37" s="164">
        <v>-20.524699999999999</v>
      </c>
      <c r="CW37" s="164">
        <v>3.0706000000000002</v>
      </c>
      <c r="CX37" s="164">
        <v>29.16</v>
      </c>
      <c r="CY37" s="164">
        <v>13.32</v>
      </c>
      <c r="CZ37" s="164">
        <v>5.7861000000000002</v>
      </c>
      <c r="DA37" s="164">
        <v>6.1554000000000002</v>
      </c>
      <c r="DB37" s="164">
        <v>-7.49</v>
      </c>
      <c r="DC37" s="165"/>
      <c r="DD37" s="164">
        <v>-12.506600000000001</v>
      </c>
      <c r="DE37" s="164">
        <v>-12.5787</v>
      </c>
      <c r="DF37" s="164">
        <v>27.8993</v>
      </c>
      <c r="DG37" s="164">
        <v>1.54E-2</v>
      </c>
      <c r="DH37" s="164">
        <v>-3.7561</v>
      </c>
      <c r="DI37" s="164">
        <v>10.8</v>
      </c>
      <c r="DJ37" s="164">
        <v>11.2</v>
      </c>
      <c r="DK37" s="164">
        <v>-5.8300999999999998</v>
      </c>
      <c r="DL37" s="164">
        <v>1.6889000000000001</v>
      </c>
      <c r="DM37" s="164">
        <v>37.698799999999999</v>
      </c>
      <c r="DN37" s="164">
        <v>9.2830999999999992</v>
      </c>
      <c r="DO37" s="164">
        <v>2.15</v>
      </c>
      <c r="DP37" s="164">
        <v>-0.95</v>
      </c>
      <c r="DQ37" s="164">
        <v>12.177</v>
      </c>
      <c r="DR37" s="164">
        <v>-27.754100000000001</v>
      </c>
      <c r="DS37" s="164">
        <v>-12.02</v>
      </c>
      <c r="DT37" s="164">
        <v>-12.09</v>
      </c>
      <c r="DU37" s="164">
        <v>32.229999999999997</v>
      </c>
      <c r="DV37" s="164">
        <v>32.840000000000003</v>
      </c>
      <c r="DW37" s="164">
        <v>-27.0364</v>
      </c>
      <c r="DX37" s="164">
        <v>-13.5182</v>
      </c>
      <c r="DY37" s="164">
        <v>-29.605499999999999</v>
      </c>
      <c r="DZ37" s="164">
        <v>-28.6</v>
      </c>
      <c r="EA37" s="165"/>
      <c r="EB37" s="164">
        <v>-2.5773999999999999</v>
      </c>
      <c r="EC37" s="164">
        <v>-10.523899999999999</v>
      </c>
      <c r="ED37" s="164">
        <v>-10.3469</v>
      </c>
      <c r="EE37" s="164">
        <v>-31.963899999999999</v>
      </c>
      <c r="EF37" s="164">
        <v>-28.602399999999999</v>
      </c>
      <c r="EG37" s="164">
        <v>-4.6779999999999999</v>
      </c>
      <c r="EH37" s="164">
        <v>-137.28880000000001</v>
      </c>
      <c r="EI37" s="164">
        <v>-48.521299999999997</v>
      </c>
      <c r="EJ37" s="165"/>
      <c r="EK37" s="164">
        <v>-7.8372000000000002</v>
      </c>
      <c r="EL37" s="164">
        <v>-7.1097999999999999</v>
      </c>
      <c r="EM37" s="164">
        <v>18.5687</v>
      </c>
      <c r="EN37" s="165"/>
      <c r="EO37" s="164">
        <v>-11.279400000000001</v>
      </c>
      <c r="EP37" s="164">
        <v>-19.46</v>
      </c>
      <c r="EQ37" s="164">
        <v>-21.843599999999999</v>
      </c>
      <c r="ER37" s="164">
        <v>-21.5093</v>
      </c>
      <c r="ES37" s="164">
        <v>6.5098000000000003</v>
      </c>
      <c r="ET37" s="165"/>
      <c r="EU37" s="165"/>
      <c r="EV37" s="165"/>
      <c r="EW37" s="164">
        <v>2.4519000000000002</v>
      </c>
      <c r="EX37" s="164">
        <v>-9.7890999999999995</v>
      </c>
      <c r="EY37" s="164">
        <v>-6.9015000000000004</v>
      </c>
      <c r="EZ37" s="164">
        <v>4.2592999999999996</v>
      </c>
      <c r="FA37" s="164">
        <v>2.7488000000000001</v>
      </c>
      <c r="FB37" s="164">
        <v>10.5824</v>
      </c>
      <c r="FC37" s="164">
        <v>-26.477399999999999</v>
      </c>
      <c r="FD37" s="165"/>
      <c r="FE37" s="165"/>
      <c r="FF37" s="164">
        <v>1.1766000000000001</v>
      </c>
      <c r="FG37" s="164">
        <v>0</v>
      </c>
      <c r="FH37" s="164">
        <v>0</v>
      </c>
      <c r="FI37" s="164">
        <v>0</v>
      </c>
      <c r="FJ37" s="164">
        <v>-2.0095000000000001</v>
      </c>
      <c r="FK37" s="164">
        <v>-2.1768999999999998</v>
      </c>
      <c r="FL37" s="164">
        <v>14.0663</v>
      </c>
      <c r="FM37" s="164">
        <v>12.569599999999999</v>
      </c>
      <c r="FN37" s="164">
        <v>13.108000000000001</v>
      </c>
      <c r="FO37" s="164">
        <v>26.731000000000002</v>
      </c>
      <c r="FP37" s="164">
        <v>36.443600000000004</v>
      </c>
      <c r="FQ37" s="164">
        <v>20.670500000000001</v>
      </c>
      <c r="FR37" s="164">
        <v>-15.38</v>
      </c>
      <c r="FS37" s="164">
        <v>1.3299999999999999E-2</v>
      </c>
      <c r="FT37" s="164">
        <v>0.2621</v>
      </c>
      <c r="FU37" s="164">
        <v>-0.42</v>
      </c>
      <c r="FV37" s="164">
        <v>1.74</v>
      </c>
      <c r="FW37" s="164">
        <v>-21.6509</v>
      </c>
      <c r="FX37" s="164">
        <v>1.2985</v>
      </c>
      <c r="FY37" s="164">
        <v>6.2640000000000002</v>
      </c>
      <c r="FZ37" s="164">
        <v>0.79200000000000004</v>
      </c>
      <c r="GA37" s="164">
        <v>1.6613</v>
      </c>
      <c r="GB37" s="164">
        <v>25.19</v>
      </c>
      <c r="GC37" s="164">
        <v>-40.6173</v>
      </c>
      <c r="GD37" s="164">
        <v>-29.623799999999999</v>
      </c>
      <c r="GE37" s="164">
        <v>-1.18</v>
      </c>
      <c r="GF37" s="164">
        <v>15.7841</v>
      </c>
      <c r="GG37" s="165"/>
      <c r="GH37" s="164">
        <v>18.3001</v>
      </c>
      <c r="GI37" s="165"/>
      <c r="GJ37" s="164">
        <v>-6.2710999999999997</v>
      </c>
      <c r="GK37" s="164">
        <v>2.4390999999999998</v>
      </c>
      <c r="GL37" s="165"/>
      <c r="GM37" s="165"/>
      <c r="GN37" s="164">
        <v>-9.2943999999999996</v>
      </c>
      <c r="GO37" s="164">
        <v>17.552900000000001</v>
      </c>
      <c r="GP37" s="164">
        <v>7.7202999999999999</v>
      </c>
      <c r="GQ37" s="164">
        <v>-29.915400000000002</v>
      </c>
      <c r="GR37" s="165"/>
      <c r="GS37" s="164">
        <v>23.6187</v>
      </c>
      <c r="GT37" s="164">
        <v>141.10040000000001</v>
      </c>
      <c r="GU37" s="164">
        <v>-6.7957999999999998</v>
      </c>
      <c r="GV37" s="164">
        <v>-11.338200000000001</v>
      </c>
      <c r="GW37" s="164">
        <v>4.2251000000000003</v>
      </c>
      <c r="GX37" s="164">
        <v>2.0543999999999998</v>
      </c>
      <c r="GY37" s="164">
        <v>3.0543</v>
      </c>
      <c r="GZ37" s="164">
        <v>3.1562000000000001</v>
      </c>
      <c r="HA37" s="164">
        <v>1</v>
      </c>
      <c r="HB37" s="164">
        <v>12.326499999999999</v>
      </c>
      <c r="HC37" s="164">
        <v>13.6121</v>
      </c>
      <c r="HD37" s="164">
        <v>-7.96</v>
      </c>
      <c r="HE37" s="164">
        <v>0</v>
      </c>
      <c r="HF37" s="164">
        <v>33.2913</v>
      </c>
      <c r="HG37" s="164">
        <v>-16.313500000000001</v>
      </c>
      <c r="HH37" s="164">
        <v>37.687800000000003</v>
      </c>
      <c r="HI37" s="164">
        <v>1.5471999999999999</v>
      </c>
      <c r="HJ37" s="164">
        <v>2.0428000000000002</v>
      </c>
      <c r="HK37" s="165"/>
      <c r="HL37" s="164">
        <v>6.2229999999999999</v>
      </c>
      <c r="HM37" s="164">
        <v>-10.769</v>
      </c>
      <c r="HN37" s="164">
        <v>-11.8691</v>
      </c>
      <c r="HO37" s="165"/>
      <c r="HP37" s="165"/>
      <c r="HQ37" s="164">
        <v>-16.390499999999999</v>
      </c>
      <c r="HR37" s="164">
        <v>-15.8796</v>
      </c>
      <c r="HS37" s="164">
        <v>-4.5247999999999999</v>
      </c>
      <c r="HT37" s="164">
        <v>-4.7784000000000004</v>
      </c>
      <c r="HU37" s="164">
        <v>34.35</v>
      </c>
      <c r="HV37" s="164">
        <v>34.04</v>
      </c>
      <c r="HW37" s="164">
        <v>-26.6</v>
      </c>
      <c r="HX37" s="164">
        <v>-27.2</v>
      </c>
      <c r="HY37" s="164">
        <v>2.9361000000000002</v>
      </c>
      <c r="HZ37" s="164">
        <v>-3.12</v>
      </c>
      <c r="IA37" s="164">
        <v>38.758299999999998</v>
      </c>
      <c r="IB37" s="165"/>
      <c r="IC37" s="165"/>
      <c r="ID37" s="164">
        <v>-18.7</v>
      </c>
      <c r="IE37" s="164">
        <v>-34.1</v>
      </c>
      <c r="IF37" s="164">
        <v>0.5</v>
      </c>
      <c r="IG37" s="164">
        <v>0</v>
      </c>
      <c r="IH37" s="165"/>
      <c r="II37" s="165"/>
      <c r="IJ37" s="164">
        <v>-124.101</v>
      </c>
      <c r="IK37" s="164">
        <v>-3.34</v>
      </c>
      <c r="IL37" s="164">
        <v>-213.25149999999999</v>
      </c>
      <c r="IM37" s="164">
        <v>-7.3152999999999997</v>
      </c>
      <c r="IN37" s="164">
        <v>-16.719000000000001</v>
      </c>
      <c r="IO37" s="164">
        <v>57.296799999999998</v>
      </c>
      <c r="IP37" s="164">
        <v>114.179</v>
      </c>
      <c r="IQ37" s="164">
        <v>72.314999999999998</v>
      </c>
      <c r="IR37" s="164">
        <v>118.346</v>
      </c>
      <c r="IS37" s="164">
        <v>-15.7569</v>
      </c>
      <c r="IT37" s="164">
        <v>9.6104000000000003</v>
      </c>
      <c r="IU37" s="164">
        <v>14.3139</v>
      </c>
      <c r="IV37" s="164">
        <v>40.111199999999997</v>
      </c>
      <c r="IW37" s="164">
        <v>93.601799999999997</v>
      </c>
      <c r="IX37" s="164">
        <v>-235.98320000000001</v>
      </c>
      <c r="IY37" s="164">
        <v>12.635300000000001</v>
      </c>
      <c r="IZ37" s="164">
        <v>-2.2454000000000001</v>
      </c>
      <c r="JA37" s="164">
        <v>-2.0617999999999999</v>
      </c>
      <c r="JB37" s="165"/>
      <c r="JC37" s="164">
        <v>-9.1999999999999993</v>
      </c>
      <c r="JD37" s="164">
        <v>0.32200000000000001</v>
      </c>
      <c r="JE37" s="164">
        <v>0.32100000000000001</v>
      </c>
      <c r="JF37" s="164">
        <v>5.28</v>
      </c>
      <c r="JG37" s="164">
        <v>-1.2</v>
      </c>
      <c r="JH37" s="164">
        <v>-4.6055999999999999</v>
      </c>
      <c r="JI37" s="164">
        <v>-4.6280999999999999</v>
      </c>
      <c r="JJ37" s="164">
        <v>10.432600000000001</v>
      </c>
      <c r="JK37" s="164">
        <v>-12.9778</v>
      </c>
      <c r="JL37" s="164">
        <v>8.6999999999999993</v>
      </c>
      <c r="JM37" s="164">
        <v>2.7730000000000001</v>
      </c>
      <c r="JN37" s="164">
        <v>1.5029999999999999</v>
      </c>
      <c r="JO37" s="165"/>
      <c r="JP37" s="165"/>
      <c r="JQ37" s="164">
        <v>4.4904000000000002</v>
      </c>
      <c r="JR37" s="164">
        <v>4.3616000000000001</v>
      </c>
      <c r="JS37" s="164">
        <v>4.0644999999999998</v>
      </c>
      <c r="JT37" s="165"/>
      <c r="JU37" s="164">
        <v>19.2</v>
      </c>
      <c r="JV37" s="164">
        <v>7.1900000000000006E-2</v>
      </c>
      <c r="JW37" s="164">
        <v>0.55000000000000004</v>
      </c>
      <c r="JX37" s="165"/>
      <c r="JY37" s="164">
        <v>-6.6275000000000004</v>
      </c>
      <c r="JZ37" s="164">
        <v>-3.9510999999999998</v>
      </c>
      <c r="KA37" s="164">
        <v>-26.643899999999999</v>
      </c>
      <c r="KB37" s="164">
        <v>-4.6319999999999997</v>
      </c>
      <c r="KC37" s="165"/>
      <c r="KD37" s="164">
        <v>-28.544</v>
      </c>
      <c r="KE37" s="164">
        <v>-2.1044</v>
      </c>
      <c r="KF37" s="164">
        <v>-21.3</v>
      </c>
      <c r="KG37" s="164">
        <v>4.5</v>
      </c>
      <c r="KH37" s="165"/>
      <c r="KI37" s="164">
        <v>-90.643500000000003</v>
      </c>
    </row>
    <row r="38" spans="1:295" ht="18" customHeight="1" x14ac:dyDescent="0.35">
      <c r="A38" s="161" t="s">
        <v>63</v>
      </c>
      <c r="B38" s="161" t="s">
        <v>842</v>
      </c>
      <c r="C38" s="164">
        <v>0</v>
      </c>
      <c r="D38" s="164">
        <v>3.621</v>
      </c>
      <c r="E38" s="164">
        <v>-7.5438000000000001</v>
      </c>
      <c r="F38" s="164">
        <v>3.7976000000000001</v>
      </c>
      <c r="G38" s="164">
        <v>10.462</v>
      </c>
      <c r="H38" s="165"/>
      <c r="I38" s="164">
        <v>20.0002</v>
      </c>
      <c r="J38" s="165"/>
      <c r="K38" s="164">
        <v>10.4381</v>
      </c>
      <c r="L38" s="164">
        <v>4.0429000000000004</v>
      </c>
      <c r="M38" s="164">
        <v>5.4387999999999996</v>
      </c>
      <c r="N38" s="164">
        <v>-13.32</v>
      </c>
      <c r="O38" s="165"/>
      <c r="P38" s="165"/>
      <c r="Q38" s="165"/>
      <c r="R38" s="165"/>
      <c r="S38" s="164">
        <v>0.58940000000000003</v>
      </c>
      <c r="T38" s="164">
        <v>7.4851999999999999</v>
      </c>
      <c r="U38" s="164">
        <v>2.4866000000000001</v>
      </c>
      <c r="V38" s="164">
        <v>2.3592</v>
      </c>
      <c r="W38" s="164">
        <v>4.5807000000000002</v>
      </c>
      <c r="X38" s="164">
        <v>4.1977000000000002</v>
      </c>
      <c r="Y38" s="164">
        <v>-2.7631000000000001</v>
      </c>
      <c r="Z38" s="164">
        <v>1.8701000000000001</v>
      </c>
      <c r="AA38" s="165"/>
      <c r="AB38" s="164">
        <v>-0.96160000000000001</v>
      </c>
      <c r="AC38" s="164">
        <v>0.17100000000000001</v>
      </c>
      <c r="AD38" s="165"/>
      <c r="AE38" s="164">
        <v>7.0979999999999999</v>
      </c>
      <c r="AF38" s="164">
        <v>-6.66</v>
      </c>
      <c r="AG38" s="165"/>
      <c r="AH38" s="164">
        <v>-0.88800000000000001</v>
      </c>
      <c r="AI38" s="164">
        <v>0.23499999999999999</v>
      </c>
      <c r="AJ38" s="164">
        <v>-15.43</v>
      </c>
      <c r="AK38" s="164">
        <v>-15.62</v>
      </c>
      <c r="AL38" s="164">
        <v>-10</v>
      </c>
      <c r="AM38" s="164">
        <v>-11.13</v>
      </c>
      <c r="AN38" s="164">
        <v>-11.1</v>
      </c>
      <c r="AO38" s="164">
        <v>5.3451000000000004</v>
      </c>
      <c r="AP38" s="164">
        <v>3.4238</v>
      </c>
      <c r="AQ38" s="164">
        <v>16.195799999999998</v>
      </c>
      <c r="AR38" s="164">
        <v>17.598299999999998</v>
      </c>
      <c r="AS38" s="164">
        <v>-10.7615</v>
      </c>
      <c r="AT38" s="164">
        <v>-12.190300000000001</v>
      </c>
      <c r="AU38" s="164">
        <v>-12.152699999999999</v>
      </c>
      <c r="AV38" s="164">
        <v>-0.74580000000000002</v>
      </c>
      <c r="AW38" s="164">
        <v>-0.6482</v>
      </c>
      <c r="AX38" s="164">
        <v>-14.333600000000001</v>
      </c>
      <c r="AY38" s="164">
        <v>-12.4582</v>
      </c>
      <c r="AZ38" s="164">
        <v>4.3522999999999996</v>
      </c>
      <c r="BA38" s="164">
        <v>22.861000000000001</v>
      </c>
      <c r="BB38" s="164">
        <v>-4.1395999999999997</v>
      </c>
      <c r="BC38" s="164">
        <v>15.8789</v>
      </c>
      <c r="BD38" s="164">
        <v>-4.5</v>
      </c>
      <c r="BE38" s="164">
        <v>-4.9000000000000004</v>
      </c>
      <c r="BF38" s="164">
        <v>-24.4712</v>
      </c>
      <c r="BG38" s="164">
        <v>-24.219000000000001</v>
      </c>
      <c r="BH38" s="164">
        <v>-1.0921000000000001</v>
      </c>
      <c r="BI38" s="165"/>
      <c r="BJ38" s="164">
        <v>-10.317500000000001</v>
      </c>
      <c r="BK38" s="164">
        <v>3.1404999999999998</v>
      </c>
      <c r="BL38" s="165"/>
      <c r="BM38" s="164">
        <v>1.0247999999999999</v>
      </c>
      <c r="BN38" s="164">
        <v>-145.72579999999999</v>
      </c>
      <c r="BO38" s="164">
        <v>34.8521</v>
      </c>
      <c r="BP38" s="164">
        <v>34.9437</v>
      </c>
      <c r="BQ38" s="164">
        <v>53.148099999999999</v>
      </c>
      <c r="BR38" s="164">
        <v>-162.078</v>
      </c>
      <c r="BS38" s="165"/>
      <c r="BT38" s="165"/>
      <c r="BU38" s="165"/>
      <c r="BV38" s="165"/>
      <c r="BW38" s="164">
        <v>6.49</v>
      </c>
      <c r="BX38" s="164">
        <v>2.08</v>
      </c>
      <c r="BY38" s="164">
        <v>-15.57</v>
      </c>
      <c r="BZ38" s="164">
        <v>2.0299999999999998</v>
      </c>
      <c r="CA38" s="164">
        <v>-9.2387999999999995</v>
      </c>
      <c r="CB38" s="164">
        <v>-9.1049000000000007</v>
      </c>
      <c r="CC38" s="164">
        <v>26.456600000000002</v>
      </c>
      <c r="CD38" s="165"/>
      <c r="CE38" s="164">
        <v>-4.4391999999999996</v>
      </c>
      <c r="CF38" s="164">
        <v>-11.3171</v>
      </c>
      <c r="CG38" s="164">
        <v>-11.242699999999999</v>
      </c>
      <c r="CH38" s="164">
        <v>-10.2346</v>
      </c>
      <c r="CI38" s="164">
        <v>8.2508999999999997</v>
      </c>
      <c r="CJ38" s="165"/>
      <c r="CK38" s="165"/>
      <c r="CL38" s="164">
        <v>26.7</v>
      </c>
      <c r="CM38" s="164">
        <v>-10.7</v>
      </c>
      <c r="CN38" s="164">
        <v>-0.83</v>
      </c>
      <c r="CO38" s="164">
        <v>27.206800000000001</v>
      </c>
      <c r="CP38" s="164">
        <v>27.686</v>
      </c>
      <c r="CQ38" s="164">
        <v>26.336500000000001</v>
      </c>
      <c r="CR38" s="164">
        <v>79.952699999999993</v>
      </c>
      <c r="CS38" s="164">
        <v>80.062899999999999</v>
      </c>
      <c r="CT38" s="164">
        <v>-22.5806</v>
      </c>
      <c r="CU38" s="164">
        <v>-60.795000000000002</v>
      </c>
      <c r="CV38" s="164">
        <v>-19.845700000000001</v>
      </c>
      <c r="CW38" s="164">
        <v>2.9897999999999998</v>
      </c>
      <c r="CX38" s="164">
        <v>27.08</v>
      </c>
      <c r="CY38" s="164">
        <v>14.16</v>
      </c>
      <c r="CZ38" s="164">
        <v>6.0986000000000002</v>
      </c>
      <c r="DA38" s="164">
        <v>6.2530999999999999</v>
      </c>
      <c r="DB38" s="164">
        <v>-7.55</v>
      </c>
      <c r="DC38" s="165"/>
      <c r="DD38" s="164">
        <v>-9.9469999999999992</v>
      </c>
      <c r="DE38" s="164">
        <v>-9.8983000000000008</v>
      </c>
      <c r="DF38" s="164">
        <v>18.087900000000001</v>
      </c>
      <c r="DG38" s="164">
        <v>1.54E-2</v>
      </c>
      <c r="DH38" s="164">
        <v>-3.6894</v>
      </c>
      <c r="DI38" s="164">
        <v>13.1</v>
      </c>
      <c r="DJ38" s="165"/>
      <c r="DK38" s="164">
        <v>-5.21</v>
      </c>
      <c r="DL38" s="164">
        <v>1.5019</v>
      </c>
      <c r="DM38" s="164">
        <v>38.014200000000002</v>
      </c>
      <c r="DN38" s="164">
        <v>9.2830999999999992</v>
      </c>
      <c r="DO38" s="164">
        <v>1.96</v>
      </c>
      <c r="DP38" s="164">
        <v>-1.05</v>
      </c>
      <c r="DQ38" s="164">
        <v>12.3795</v>
      </c>
      <c r="DR38" s="164">
        <v>-19.7836</v>
      </c>
      <c r="DS38" s="164">
        <v>-12.35</v>
      </c>
      <c r="DT38" s="164">
        <v>-12.49</v>
      </c>
      <c r="DU38" s="164">
        <v>32.68</v>
      </c>
      <c r="DV38" s="164">
        <v>31.95</v>
      </c>
      <c r="DW38" s="164">
        <v>-21.145499999999998</v>
      </c>
      <c r="DX38" s="164">
        <v>-11.4909</v>
      </c>
      <c r="DY38" s="164">
        <v>-26.752400000000002</v>
      </c>
      <c r="DZ38" s="164">
        <v>-25.4636</v>
      </c>
      <c r="EA38" s="165"/>
      <c r="EB38" s="164">
        <v>-3.7090999999999998</v>
      </c>
      <c r="EC38" s="164">
        <v>-9.7413000000000007</v>
      </c>
      <c r="ED38" s="164">
        <v>-9.5594000000000001</v>
      </c>
      <c r="EE38" s="164">
        <v>-25.683700000000002</v>
      </c>
      <c r="EF38" s="164">
        <v>-24.4665</v>
      </c>
      <c r="EG38" s="164">
        <v>-4.8319999999999999</v>
      </c>
      <c r="EH38" s="164">
        <v>-147.9632</v>
      </c>
      <c r="EI38" s="164">
        <v>-43.9602</v>
      </c>
      <c r="EJ38" s="165"/>
      <c r="EK38" s="164">
        <v>-7.1683000000000003</v>
      </c>
      <c r="EL38" s="164">
        <v>-6.6863999999999999</v>
      </c>
      <c r="EM38" s="164">
        <v>16.2759</v>
      </c>
      <c r="EN38" s="165"/>
      <c r="EO38" s="164">
        <v>-4.0537000000000001</v>
      </c>
      <c r="EP38" s="164">
        <v>-8.7080000000000002</v>
      </c>
      <c r="EQ38" s="164">
        <v>-20.4864</v>
      </c>
      <c r="ER38" s="164">
        <v>-19.962599999999998</v>
      </c>
      <c r="ES38" s="164">
        <v>2.7928999999999999</v>
      </c>
      <c r="ET38" s="165"/>
      <c r="EU38" s="165"/>
      <c r="EV38" s="165"/>
      <c r="EW38" s="164">
        <v>2.3965000000000001</v>
      </c>
      <c r="EX38" s="164">
        <v>-3.5996999999999999</v>
      </c>
      <c r="EY38" s="164">
        <v>-6.6806999999999999</v>
      </c>
      <c r="EZ38" s="164">
        <v>4.3315999999999999</v>
      </c>
      <c r="FA38" s="164">
        <v>2.5276000000000001</v>
      </c>
      <c r="FB38" s="164">
        <v>5.8734000000000002</v>
      </c>
      <c r="FC38" s="164">
        <v>-22.839300000000001</v>
      </c>
      <c r="FD38" s="165"/>
      <c r="FE38" s="165"/>
      <c r="FF38" s="164">
        <v>0.98370000000000002</v>
      </c>
      <c r="FG38" s="164">
        <v>0</v>
      </c>
      <c r="FH38" s="164">
        <v>0</v>
      </c>
      <c r="FI38" s="165"/>
      <c r="FJ38" s="164">
        <v>-3.1817000000000002</v>
      </c>
      <c r="FK38" s="164">
        <v>-2.8468</v>
      </c>
      <c r="FL38" s="164">
        <v>16.9131</v>
      </c>
      <c r="FM38" s="164">
        <v>11.1241</v>
      </c>
      <c r="FN38" s="164">
        <v>10.791700000000001</v>
      </c>
      <c r="FO38" s="164">
        <v>28.3691</v>
      </c>
      <c r="FP38" s="164">
        <v>38.395800000000001</v>
      </c>
      <c r="FQ38" s="164">
        <v>19.689</v>
      </c>
      <c r="FR38" s="164">
        <v>-14.87</v>
      </c>
      <c r="FS38" s="164">
        <v>-0.30349999999999999</v>
      </c>
      <c r="FT38" s="164">
        <v>0.23549999999999999</v>
      </c>
      <c r="FU38" s="164">
        <v>-0.04</v>
      </c>
      <c r="FV38" s="164">
        <v>2.06</v>
      </c>
      <c r="FW38" s="164">
        <v>-19.758700000000001</v>
      </c>
      <c r="FX38" s="164">
        <v>1.1950000000000001</v>
      </c>
      <c r="FY38" s="164">
        <v>6.1749999999999998</v>
      </c>
      <c r="FZ38" s="164">
        <v>0.77600000000000002</v>
      </c>
      <c r="GA38" s="164">
        <v>1.8079000000000001</v>
      </c>
      <c r="GB38" s="164">
        <v>25.37</v>
      </c>
      <c r="GC38" s="164">
        <v>-41.701799999999999</v>
      </c>
      <c r="GD38" s="164">
        <v>-31.1203</v>
      </c>
      <c r="GE38" s="164">
        <v>-1.1100000000000001</v>
      </c>
      <c r="GF38" s="164">
        <v>15.2911</v>
      </c>
      <c r="GG38" s="165"/>
      <c r="GH38" s="164">
        <v>18.195499999999999</v>
      </c>
      <c r="GI38" s="165"/>
      <c r="GJ38" s="164">
        <v>-5.8886000000000003</v>
      </c>
      <c r="GK38" s="164">
        <v>2.4154</v>
      </c>
      <c r="GL38" s="164">
        <v>5.4800000000000001E-2</v>
      </c>
      <c r="GM38" s="165"/>
      <c r="GN38" s="165"/>
      <c r="GO38" s="164">
        <v>17.517099999999999</v>
      </c>
      <c r="GP38" s="164">
        <v>5.5961999999999996</v>
      </c>
      <c r="GQ38" s="164">
        <v>-29.915400000000002</v>
      </c>
      <c r="GR38" s="165"/>
      <c r="GS38" s="164">
        <v>24.270199999999999</v>
      </c>
      <c r="GT38" s="164">
        <v>142.4804</v>
      </c>
      <c r="GU38" s="164">
        <v>-6.9311999999999996</v>
      </c>
      <c r="GV38" s="164">
        <v>-11.3964</v>
      </c>
      <c r="GW38" s="164">
        <v>4.2895000000000003</v>
      </c>
      <c r="GX38" s="164">
        <v>2.9792000000000001</v>
      </c>
      <c r="GY38" s="164">
        <v>2.8712</v>
      </c>
      <c r="GZ38" s="164">
        <v>2.9348000000000001</v>
      </c>
      <c r="HA38" s="164">
        <v>2</v>
      </c>
      <c r="HB38" s="164">
        <v>11.754099999999999</v>
      </c>
      <c r="HC38" s="164">
        <v>12.96</v>
      </c>
      <c r="HD38" s="164">
        <v>-8.8000000000000007</v>
      </c>
      <c r="HE38" s="164">
        <v>0</v>
      </c>
      <c r="HF38" s="164">
        <v>28.8261</v>
      </c>
      <c r="HG38" s="164">
        <v>-19.043199999999999</v>
      </c>
      <c r="HH38" s="164">
        <v>44.006999999999998</v>
      </c>
      <c r="HI38" s="164">
        <v>0</v>
      </c>
      <c r="HJ38" s="164">
        <v>-0.74209999999999998</v>
      </c>
      <c r="HK38" s="165"/>
      <c r="HL38" s="164">
        <v>8.1768999999999998</v>
      </c>
      <c r="HM38" s="164">
        <v>-11.690799999999999</v>
      </c>
      <c r="HN38" s="164">
        <v>-13.479699999999999</v>
      </c>
      <c r="HO38" s="165"/>
      <c r="HP38" s="165"/>
      <c r="HQ38" s="164">
        <v>-18.170300000000001</v>
      </c>
      <c r="HR38" s="164">
        <v>-17.8462</v>
      </c>
      <c r="HS38" s="164">
        <v>-4.5548999999999999</v>
      </c>
      <c r="HT38" s="164">
        <v>-4.3164999999999996</v>
      </c>
      <c r="HU38" s="164">
        <v>30.89</v>
      </c>
      <c r="HV38" s="164">
        <v>31.45</v>
      </c>
      <c r="HW38" s="164">
        <v>-27.6</v>
      </c>
      <c r="HX38" s="164">
        <v>-28.2</v>
      </c>
      <c r="HY38" s="164">
        <v>2.9544999999999999</v>
      </c>
      <c r="HZ38" s="164">
        <v>-4.5599999999999996</v>
      </c>
      <c r="IA38" s="164">
        <v>43.058599999999998</v>
      </c>
      <c r="IB38" s="165"/>
      <c r="IC38" s="165"/>
      <c r="ID38" s="164">
        <v>-19.100000000000001</v>
      </c>
      <c r="IE38" s="164">
        <v>-32.799999999999997</v>
      </c>
      <c r="IF38" s="164">
        <v>3</v>
      </c>
      <c r="IG38" s="164">
        <v>2.5</v>
      </c>
      <c r="IH38" s="165"/>
      <c r="II38" s="165"/>
      <c r="IJ38" s="164">
        <v>-131.8596</v>
      </c>
      <c r="IK38" s="164">
        <v>-9.8042999999999996</v>
      </c>
      <c r="IL38" s="164">
        <v>-221.69579999999999</v>
      </c>
      <c r="IM38" s="164">
        <v>-13.145300000000001</v>
      </c>
      <c r="IN38" s="164">
        <v>-26.874500000000001</v>
      </c>
      <c r="IO38" s="164">
        <v>67.933199999999999</v>
      </c>
      <c r="IP38" s="164">
        <v>103.6798</v>
      </c>
      <c r="IQ38" s="164">
        <v>68.487700000000004</v>
      </c>
      <c r="IR38" s="164">
        <v>127.1602</v>
      </c>
      <c r="IS38" s="164">
        <v>-7.1029999999999998</v>
      </c>
      <c r="IT38" s="164">
        <v>13.636100000000001</v>
      </c>
      <c r="IU38" s="164">
        <v>15.138999999999999</v>
      </c>
      <c r="IV38" s="164">
        <v>40.145299999999999</v>
      </c>
      <c r="IW38" s="164">
        <v>102.6687</v>
      </c>
      <c r="IX38" s="164">
        <v>-246.24</v>
      </c>
      <c r="IY38" s="164">
        <v>7.3417000000000003</v>
      </c>
      <c r="IZ38" s="164">
        <v>-0.50360000000000005</v>
      </c>
      <c r="JA38" s="164">
        <v>-1.3806</v>
      </c>
      <c r="JB38" s="165"/>
      <c r="JC38" s="164">
        <v>-8.7200000000000006</v>
      </c>
      <c r="JD38" s="164">
        <v>9.8000000000000004E-2</v>
      </c>
      <c r="JE38" s="164">
        <v>9.0999999999999998E-2</v>
      </c>
      <c r="JF38" s="164">
        <v>5.28</v>
      </c>
      <c r="JG38" s="164">
        <v>-0.88</v>
      </c>
      <c r="JH38" s="164">
        <v>-5.0917000000000003</v>
      </c>
      <c r="JI38" s="164">
        <v>-5.1559999999999997</v>
      </c>
      <c r="JJ38" s="164">
        <v>11.574</v>
      </c>
      <c r="JK38" s="164">
        <v>-12.9198</v>
      </c>
      <c r="JL38" s="164">
        <v>8.1</v>
      </c>
      <c r="JM38" s="164">
        <v>0.86399999999999999</v>
      </c>
      <c r="JN38" s="164">
        <v>1.786</v>
      </c>
      <c r="JO38" s="164">
        <v>1.9928999999999999</v>
      </c>
      <c r="JP38" s="164">
        <v>2.2404999999999999</v>
      </c>
      <c r="JQ38" s="164">
        <v>3.3411</v>
      </c>
      <c r="JR38" s="164">
        <v>3.4112</v>
      </c>
      <c r="JS38" s="164">
        <v>3.1890999999999998</v>
      </c>
      <c r="JT38" s="165"/>
      <c r="JU38" s="164">
        <v>19.100000000000001</v>
      </c>
      <c r="JV38" s="164">
        <v>3.5099999999999999E-2</v>
      </c>
      <c r="JW38" s="164">
        <v>0.53</v>
      </c>
      <c r="JX38" s="165"/>
      <c r="JY38" s="164">
        <v>-5.3140000000000001</v>
      </c>
      <c r="JZ38" s="164">
        <v>-4.8811999999999998</v>
      </c>
      <c r="KA38" s="164">
        <v>-27.684899999999999</v>
      </c>
      <c r="KB38" s="164">
        <v>-2.6351</v>
      </c>
      <c r="KC38" s="165"/>
      <c r="KD38" s="164">
        <v>-30.679200000000002</v>
      </c>
      <c r="KE38" s="164">
        <v>-1.7186999999999999</v>
      </c>
      <c r="KF38" s="164">
        <v>-20.7</v>
      </c>
      <c r="KG38" s="164">
        <v>4</v>
      </c>
      <c r="KH38" s="165"/>
      <c r="KI38" s="164">
        <v>-82.458299999999994</v>
      </c>
    </row>
    <row r="39" spans="1:295" ht="18" customHeight="1" x14ac:dyDescent="0.35">
      <c r="A39" s="161" t="s">
        <v>63</v>
      </c>
      <c r="B39" s="161" t="s">
        <v>843</v>
      </c>
      <c r="C39" s="164">
        <v>0</v>
      </c>
      <c r="D39" s="164">
        <v>3.536</v>
      </c>
      <c r="E39" s="164">
        <v>-7.4499000000000004</v>
      </c>
      <c r="F39" s="164">
        <v>3.7441</v>
      </c>
      <c r="G39" s="164">
        <v>9.5345999999999993</v>
      </c>
      <c r="H39" s="165"/>
      <c r="I39" s="164">
        <v>17.8004</v>
      </c>
      <c r="J39" s="165"/>
      <c r="K39" s="164">
        <v>10.442299999999999</v>
      </c>
      <c r="L39" s="164">
        <v>4.0058999999999996</v>
      </c>
      <c r="M39" s="164">
        <v>5.4744999999999999</v>
      </c>
      <c r="N39" s="164">
        <v>-13.32</v>
      </c>
      <c r="O39" s="165"/>
      <c r="P39" s="165"/>
      <c r="Q39" s="165"/>
      <c r="R39" s="165"/>
      <c r="S39" s="164">
        <v>0.72929999999999995</v>
      </c>
      <c r="T39" s="164">
        <v>6.3052000000000001</v>
      </c>
      <c r="U39" s="164">
        <v>2.4438</v>
      </c>
      <c r="V39" s="164">
        <v>2.1875</v>
      </c>
      <c r="W39" s="164">
        <v>4.2348999999999997</v>
      </c>
      <c r="X39" s="164">
        <v>3.5283000000000002</v>
      </c>
      <c r="Y39" s="164">
        <v>-2.7824</v>
      </c>
      <c r="Z39" s="164">
        <v>1.8149</v>
      </c>
      <c r="AA39" s="165"/>
      <c r="AB39" s="164">
        <v>-1.2291000000000001</v>
      </c>
      <c r="AC39" s="164">
        <v>0.16200000000000001</v>
      </c>
      <c r="AD39" s="165"/>
      <c r="AE39" s="164">
        <v>7.1989999999999998</v>
      </c>
      <c r="AF39" s="164">
        <v>-6.66</v>
      </c>
      <c r="AG39" s="165"/>
      <c r="AH39" s="164">
        <v>-0.69499999999999995</v>
      </c>
      <c r="AI39" s="164">
        <v>0.23599999999999999</v>
      </c>
      <c r="AJ39" s="164">
        <v>-15.45</v>
      </c>
      <c r="AK39" s="164">
        <v>-15.58</v>
      </c>
      <c r="AL39" s="165"/>
      <c r="AM39" s="164">
        <v>-11.21</v>
      </c>
      <c r="AN39" s="164">
        <v>-11.23</v>
      </c>
      <c r="AO39" s="164">
        <v>5.2611999999999997</v>
      </c>
      <c r="AP39" s="164">
        <v>3.4733999999999998</v>
      </c>
      <c r="AQ39" s="164">
        <v>16.9603</v>
      </c>
      <c r="AR39" s="164">
        <v>18.406300000000002</v>
      </c>
      <c r="AS39" s="164">
        <v>-11.593400000000001</v>
      </c>
      <c r="AT39" s="164">
        <v>-11.3865</v>
      </c>
      <c r="AU39" s="164">
        <v>-11.776899999999999</v>
      </c>
      <c r="AV39" s="164">
        <v>-1.3913</v>
      </c>
      <c r="AW39" s="164">
        <v>-1.2549999999999999</v>
      </c>
      <c r="AX39" s="164">
        <v>-14.333600000000001</v>
      </c>
      <c r="AY39" s="164">
        <v>-12.4582</v>
      </c>
      <c r="AZ39" s="164">
        <v>4.3522999999999996</v>
      </c>
      <c r="BA39" s="164">
        <v>22.316700000000001</v>
      </c>
      <c r="BB39" s="164">
        <v>-5.1121999999999996</v>
      </c>
      <c r="BC39" s="164">
        <v>16.052</v>
      </c>
      <c r="BD39" s="164">
        <v>-5</v>
      </c>
      <c r="BE39" s="164">
        <v>-5.3</v>
      </c>
      <c r="BF39" s="164">
        <v>-24.843299999999999</v>
      </c>
      <c r="BG39" s="164">
        <v>-24.698499999999999</v>
      </c>
      <c r="BH39" s="164">
        <v>-1.0175000000000001</v>
      </c>
      <c r="BI39" s="165"/>
      <c r="BJ39" s="164">
        <v>-10.5665</v>
      </c>
      <c r="BK39" s="164">
        <v>3.0914000000000001</v>
      </c>
      <c r="BL39" s="165"/>
      <c r="BM39" s="164">
        <v>0</v>
      </c>
      <c r="BN39" s="164">
        <v>-147.49590000000001</v>
      </c>
      <c r="BO39" s="164">
        <v>35.157299999999999</v>
      </c>
      <c r="BP39" s="164">
        <v>35.218299999999999</v>
      </c>
      <c r="BQ39" s="164">
        <v>53.5563</v>
      </c>
      <c r="BR39" s="164">
        <v>-163.14420000000001</v>
      </c>
      <c r="BS39" s="165"/>
      <c r="BT39" s="165"/>
      <c r="BU39" s="165"/>
      <c r="BV39" s="164">
        <v>7.7641</v>
      </c>
      <c r="BW39" s="164">
        <v>6.5</v>
      </c>
      <c r="BX39" s="164">
        <v>2.04</v>
      </c>
      <c r="BY39" s="164">
        <v>-15.68</v>
      </c>
      <c r="BZ39" s="164">
        <v>1.55</v>
      </c>
      <c r="CA39" s="164">
        <v>-8.1671999999999993</v>
      </c>
      <c r="CB39" s="164">
        <v>-7.8993000000000002</v>
      </c>
      <c r="CC39" s="164">
        <v>21.056899999999999</v>
      </c>
      <c r="CD39" s="165"/>
      <c r="CE39" s="164">
        <v>-3.4950000000000001</v>
      </c>
      <c r="CF39" s="164">
        <v>-12.0969</v>
      </c>
      <c r="CG39" s="164">
        <v>-12.1656</v>
      </c>
      <c r="CH39" s="164">
        <v>-10.5395</v>
      </c>
      <c r="CI39" s="164">
        <v>8.0647000000000002</v>
      </c>
      <c r="CJ39" s="165"/>
      <c r="CK39" s="165"/>
      <c r="CL39" s="164">
        <v>26.5</v>
      </c>
      <c r="CM39" s="164">
        <v>-10.199999999999999</v>
      </c>
      <c r="CN39" s="164">
        <v>-0.9</v>
      </c>
      <c r="CO39" s="164">
        <v>26.681699999999999</v>
      </c>
      <c r="CP39" s="164">
        <v>26.512899999999998</v>
      </c>
      <c r="CQ39" s="164">
        <v>25.342700000000001</v>
      </c>
      <c r="CR39" s="164">
        <v>77.501999999999995</v>
      </c>
      <c r="CS39" s="164">
        <v>77.912999999999997</v>
      </c>
      <c r="CT39" s="164">
        <v>-21.251000000000001</v>
      </c>
      <c r="CU39" s="164">
        <v>-60.423299999999998</v>
      </c>
      <c r="CV39" s="164">
        <v>-18.104800000000001</v>
      </c>
      <c r="CW39" s="164">
        <v>3.0402</v>
      </c>
      <c r="CX39" s="164">
        <v>29.74</v>
      </c>
      <c r="CY39" s="164">
        <v>14.45</v>
      </c>
      <c r="CZ39" s="164">
        <v>6.0986000000000002</v>
      </c>
      <c r="DA39" s="164">
        <v>6.2530999999999999</v>
      </c>
      <c r="DB39" s="164">
        <v>-7.37</v>
      </c>
      <c r="DC39" s="165"/>
      <c r="DD39" s="164">
        <v>-9.9141999999999992</v>
      </c>
      <c r="DE39" s="164">
        <v>-9.8109000000000002</v>
      </c>
      <c r="DF39" s="164">
        <v>18.057300000000001</v>
      </c>
      <c r="DG39" s="164">
        <v>1.55E-2</v>
      </c>
      <c r="DH39" s="164">
        <v>-3.7176</v>
      </c>
      <c r="DI39" s="164">
        <v>13</v>
      </c>
      <c r="DJ39" s="165"/>
      <c r="DK39" s="164">
        <v>-5.5126999999999997</v>
      </c>
      <c r="DL39" s="164">
        <v>1.1278999999999999</v>
      </c>
      <c r="DM39" s="164">
        <v>37.383299999999998</v>
      </c>
      <c r="DN39" s="164">
        <v>8.9120000000000008</v>
      </c>
      <c r="DO39" s="164">
        <v>1.71</v>
      </c>
      <c r="DP39" s="164">
        <v>-0.99</v>
      </c>
      <c r="DQ39" s="164">
        <v>12.1905</v>
      </c>
      <c r="DR39" s="164">
        <v>-20.011099999999999</v>
      </c>
      <c r="DS39" s="164">
        <v>-8.99</v>
      </c>
      <c r="DT39" s="164">
        <v>-9.06</v>
      </c>
      <c r="DU39" s="164">
        <v>27.12</v>
      </c>
      <c r="DV39" s="164">
        <v>31.92</v>
      </c>
      <c r="DW39" s="164">
        <v>-21.2727</v>
      </c>
      <c r="DX39" s="164">
        <v>-10.7273</v>
      </c>
      <c r="DY39" s="164">
        <v>-24.222899999999999</v>
      </c>
      <c r="DZ39" s="164">
        <v>-22.663599999999999</v>
      </c>
      <c r="EA39" s="165"/>
      <c r="EB39" s="164">
        <v>-4.0102000000000002</v>
      </c>
      <c r="EC39" s="164">
        <v>-9.6494</v>
      </c>
      <c r="ED39" s="164">
        <v>-9.2824000000000009</v>
      </c>
      <c r="EE39" s="164">
        <v>-25.459499999999998</v>
      </c>
      <c r="EF39" s="164">
        <v>-22.306100000000001</v>
      </c>
      <c r="EG39" s="164">
        <v>-4.5279999999999996</v>
      </c>
      <c r="EH39" s="164">
        <v>-149.58019999999999</v>
      </c>
      <c r="EI39" s="164">
        <v>-33.172600000000003</v>
      </c>
      <c r="EJ39" s="165"/>
      <c r="EK39" s="164">
        <v>-6.9855</v>
      </c>
      <c r="EL39" s="164">
        <v>-6.2074999999999996</v>
      </c>
      <c r="EM39" s="164">
        <v>13.194800000000001</v>
      </c>
      <c r="EN39" s="165"/>
      <c r="EO39" s="164">
        <v>-1.3433999999999999</v>
      </c>
      <c r="EP39" s="164">
        <v>-15.875999999999999</v>
      </c>
      <c r="EQ39" s="164">
        <v>-18.508199999999999</v>
      </c>
      <c r="ER39" s="164">
        <v>-18.1813</v>
      </c>
      <c r="ES39" s="164">
        <v>0.69669999999999999</v>
      </c>
      <c r="ET39" s="165"/>
      <c r="EU39" s="165"/>
      <c r="EV39" s="165"/>
      <c r="EW39" s="164">
        <v>2.3733</v>
      </c>
      <c r="EX39" s="164">
        <v>-1.407</v>
      </c>
      <c r="EY39" s="164">
        <v>-6.7134</v>
      </c>
      <c r="EZ39" s="164">
        <v>4.2080000000000002</v>
      </c>
      <c r="FA39" s="164">
        <v>2.3723000000000001</v>
      </c>
      <c r="FB39" s="164">
        <v>4.3654000000000002</v>
      </c>
      <c r="FC39" s="164">
        <v>-21.081600000000002</v>
      </c>
      <c r="FD39" s="165"/>
      <c r="FE39" s="165"/>
      <c r="FF39" s="164">
        <v>1.0678000000000001</v>
      </c>
      <c r="FG39" s="165"/>
      <c r="FH39" s="164">
        <v>0</v>
      </c>
      <c r="FI39" s="165"/>
      <c r="FJ39" s="164">
        <v>-3.5165999999999999</v>
      </c>
      <c r="FK39" s="164">
        <v>-3.5165999999999999</v>
      </c>
      <c r="FL39" s="164">
        <v>18.922599999999999</v>
      </c>
      <c r="FM39" s="164">
        <v>9.0840999999999994</v>
      </c>
      <c r="FN39" s="164">
        <v>9.0150000000000006</v>
      </c>
      <c r="FO39" s="164">
        <v>28.2898</v>
      </c>
      <c r="FP39" s="164">
        <v>39.123399999999997</v>
      </c>
      <c r="FQ39" s="164">
        <v>19.693899999999999</v>
      </c>
      <c r="FR39" s="164">
        <v>-14.95</v>
      </c>
      <c r="FS39" s="164">
        <v>7.7999999999999996E-3</v>
      </c>
      <c r="FT39" s="164">
        <v>0.2364</v>
      </c>
      <c r="FU39" s="164">
        <v>0.16</v>
      </c>
      <c r="FV39" s="164">
        <v>2.58</v>
      </c>
      <c r="FW39" s="164">
        <v>-20.206800000000001</v>
      </c>
      <c r="FX39" s="164">
        <v>1.4120999999999999</v>
      </c>
      <c r="FY39" s="164">
        <v>6.2729999999999997</v>
      </c>
      <c r="FZ39" s="164">
        <v>0.80700000000000005</v>
      </c>
      <c r="GA39" s="164">
        <v>1.7661</v>
      </c>
      <c r="GB39" s="164">
        <v>25.89</v>
      </c>
      <c r="GC39" s="164">
        <v>-41.239100000000001</v>
      </c>
      <c r="GD39" s="164">
        <v>-31.162800000000001</v>
      </c>
      <c r="GE39" s="164">
        <v>-1.18</v>
      </c>
      <c r="GF39" s="164">
        <v>15.633800000000001</v>
      </c>
      <c r="GG39" s="165"/>
      <c r="GH39" s="164">
        <v>18.587800000000001</v>
      </c>
      <c r="GI39" s="165"/>
      <c r="GJ39" s="164">
        <v>-5.8970000000000002</v>
      </c>
      <c r="GK39" s="164">
        <v>2.3632</v>
      </c>
      <c r="GL39" s="164">
        <v>5.2499999999999998E-2</v>
      </c>
      <c r="GM39" s="165"/>
      <c r="GN39" s="164">
        <v>-9.1335999999999995</v>
      </c>
      <c r="GO39" s="164">
        <v>17.668500000000002</v>
      </c>
      <c r="GP39" s="164">
        <v>7.1939000000000002</v>
      </c>
      <c r="GQ39" s="164">
        <v>-30.2515</v>
      </c>
      <c r="GR39" s="165"/>
      <c r="GS39" s="164">
        <v>22.132000000000001</v>
      </c>
      <c r="GT39" s="164">
        <v>141.9794</v>
      </c>
      <c r="GU39" s="164">
        <v>-6.9832999999999998</v>
      </c>
      <c r="GV39" s="164">
        <v>-11.5915</v>
      </c>
      <c r="GW39" s="164">
        <v>4.0849000000000002</v>
      </c>
      <c r="GX39" s="164">
        <v>2.0947</v>
      </c>
      <c r="GY39" s="164">
        <v>2.9077999999999999</v>
      </c>
      <c r="GZ39" s="164">
        <v>3.0059999999999998</v>
      </c>
      <c r="HA39" s="164">
        <v>1.5920000000000001</v>
      </c>
      <c r="HB39" s="164">
        <v>12.497999999999999</v>
      </c>
      <c r="HC39" s="164">
        <v>13.7699</v>
      </c>
      <c r="HD39" s="164">
        <v>-11.73</v>
      </c>
      <c r="HE39" s="164">
        <v>4.7546999999999997</v>
      </c>
      <c r="HF39" s="164">
        <v>33.613399999999999</v>
      </c>
      <c r="HG39" s="164">
        <v>-12.2738</v>
      </c>
      <c r="HH39" s="164">
        <v>39.162999999999997</v>
      </c>
      <c r="HI39" s="164">
        <v>3.1166</v>
      </c>
      <c r="HJ39" s="164">
        <v>3.4380999999999999</v>
      </c>
      <c r="HK39" s="165"/>
      <c r="HL39" s="164">
        <v>6.1101000000000001</v>
      </c>
      <c r="HM39" s="164">
        <v>-10.5679</v>
      </c>
      <c r="HN39" s="164">
        <v>-13.1351</v>
      </c>
      <c r="HO39" s="164">
        <v>22.6601</v>
      </c>
      <c r="HP39" s="165"/>
      <c r="HQ39" s="164">
        <v>-16.813500000000001</v>
      </c>
      <c r="HR39" s="164">
        <v>-16.264099999999999</v>
      </c>
      <c r="HS39" s="164">
        <v>-5.7083000000000004</v>
      </c>
      <c r="HT39" s="164">
        <v>-6.0208000000000004</v>
      </c>
      <c r="HU39" s="164">
        <v>34.14</v>
      </c>
      <c r="HV39" s="164">
        <v>33.72</v>
      </c>
      <c r="HW39" s="164">
        <v>-26</v>
      </c>
      <c r="HX39" s="164">
        <v>-26.1</v>
      </c>
      <c r="HY39" s="164">
        <v>2.8134999999999999</v>
      </c>
      <c r="HZ39" s="164">
        <v>-5.76</v>
      </c>
      <c r="IA39" s="164">
        <v>43.851100000000002</v>
      </c>
      <c r="IB39" s="165"/>
      <c r="IC39" s="165"/>
      <c r="ID39" s="164">
        <v>-19.5</v>
      </c>
      <c r="IE39" s="164">
        <v>-35.4</v>
      </c>
      <c r="IF39" s="164">
        <v>0.5</v>
      </c>
      <c r="IG39" s="164">
        <v>0</v>
      </c>
      <c r="IH39" s="165"/>
      <c r="II39" s="165"/>
      <c r="IJ39" s="164">
        <v>-119.1623</v>
      </c>
      <c r="IK39" s="164">
        <v>-23.0181</v>
      </c>
      <c r="IL39" s="164">
        <v>-219.36680000000001</v>
      </c>
      <c r="IM39" s="164">
        <v>-14.7852</v>
      </c>
      <c r="IN39" s="164">
        <v>-28.718299999999999</v>
      </c>
      <c r="IO39" s="164">
        <v>70.246200000000002</v>
      </c>
      <c r="IP39" s="164">
        <v>94.903400000000005</v>
      </c>
      <c r="IQ39" s="164">
        <v>69.479699999999994</v>
      </c>
      <c r="IR39" s="164">
        <v>124.8877</v>
      </c>
      <c r="IS39" s="164">
        <v>-0.14630000000000001</v>
      </c>
      <c r="IT39" s="164">
        <v>12.1266</v>
      </c>
      <c r="IU39" s="164">
        <v>14.622299999999999</v>
      </c>
      <c r="IV39" s="164">
        <v>41.183900000000001</v>
      </c>
      <c r="IW39" s="164">
        <v>110.9845</v>
      </c>
      <c r="IX39" s="164">
        <v>-243.6549</v>
      </c>
      <c r="IY39" s="164">
        <v>17.953499999999998</v>
      </c>
      <c r="IZ39" s="164">
        <v>-10.8416</v>
      </c>
      <c r="JA39" s="164">
        <v>9.4E-2</v>
      </c>
      <c r="JB39" s="165"/>
      <c r="JC39" s="164">
        <v>-9.2799999999999994</v>
      </c>
      <c r="JD39" s="164">
        <v>-0.248</v>
      </c>
      <c r="JE39" s="164">
        <v>-0.25700000000000001</v>
      </c>
      <c r="JF39" s="164">
        <v>6.4</v>
      </c>
      <c r="JG39" s="164">
        <v>-1.92</v>
      </c>
      <c r="JH39" s="164">
        <v>-5.1105999999999998</v>
      </c>
      <c r="JI39" s="164">
        <v>-3.1631999999999998</v>
      </c>
      <c r="JJ39" s="164">
        <v>13.2738</v>
      </c>
      <c r="JK39" s="164">
        <v>-17.607399999999998</v>
      </c>
      <c r="JL39" s="164">
        <v>9.4</v>
      </c>
      <c r="JM39" s="164">
        <v>2.0390000000000001</v>
      </c>
      <c r="JN39" s="164">
        <v>2.2559999999999998</v>
      </c>
      <c r="JO39" s="165"/>
      <c r="JP39" s="165"/>
      <c r="JQ39" s="164">
        <v>3.9428000000000001</v>
      </c>
      <c r="JR39" s="164">
        <v>3.6876000000000002</v>
      </c>
      <c r="JS39" s="164">
        <v>4.0281000000000002</v>
      </c>
      <c r="JT39" s="165"/>
      <c r="JU39" s="164">
        <v>22.6</v>
      </c>
      <c r="JV39" s="164">
        <v>0.70679999999999998</v>
      </c>
      <c r="JW39" s="164">
        <v>0.38</v>
      </c>
      <c r="JX39" s="165"/>
      <c r="JY39" s="164">
        <v>-7.5242000000000004</v>
      </c>
      <c r="JZ39" s="164">
        <v>-4.0491000000000001</v>
      </c>
      <c r="KA39" s="164">
        <v>-26.3963</v>
      </c>
      <c r="KB39" s="164">
        <v>-5.3192000000000004</v>
      </c>
      <c r="KC39" s="165"/>
      <c r="KD39" s="164">
        <v>-29.095300000000002</v>
      </c>
      <c r="KE39" s="164">
        <v>-1.6356999999999999</v>
      </c>
      <c r="KF39" s="164">
        <v>-24</v>
      </c>
      <c r="KG39" s="164">
        <v>8.1999999999999993</v>
      </c>
      <c r="KH39" s="165"/>
      <c r="KI39" s="164">
        <v>-81.648300000000006</v>
      </c>
    </row>
    <row r="40" spans="1:295" ht="18" customHeight="1" x14ac:dyDescent="0.35">
      <c r="A40" s="161" t="s">
        <v>63</v>
      </c>
      <c r="B40" s="161" t="s">
        <v>844</v>
      </c>
      <c r="C40" s="166">
        <v>0</v>
      </c>
      <c r="D40" s="166">
        <v>3.4032</v>
      </c>
      <c r="E40" s="166">
        <v>-7.1440000000000001</v>
      </c>
      <c r="F40" s="166">
        <v>3.7027999999999999</v>
      </c>
      <c r="G40" s="166">
        <v>9.4732000000000003</v>
      </c>
      <c r="H40" s="167"/>
      <c r="I40" s="166">
        <v>17.877300000000002</v>
      </c>
      <c r="J40" s="167"/>
      <c r="K40" s="166">
        <v>9.7142999999999997</v>
      </c>
      <c r="L40" s="166">
        <v>3.8119000000000001</v>
      </c>
      <c r="M40" s="166">
        <v>5.1379999999999999</v>
      </c>
      <c r="N40" s="166">
        <v>-11.1</v>
      </c>
      <c r="O40" s="167"/>
      <c r="P40" s="167"/>
      <c r="Q40" s="167"/>
      <c r="R40" s="167"/>
      <c r="S40" s="166">
        <v>0.91269999999999996</v>
      </c>
      <c r="T40" s="166">
        <v>6.2207999999999997</v>
      </c>
      <c r="U40" s="166">
        <v>3.3445999999999998</v>
      </c>
      <c r="V40" s="166">
        <v>3.0703</v>
      </c>
      <c r="W40" s="166">
        <v>5.8070000000000004</v>
      </c>
      <c r="X40" s="166">
        <v>6.2537000000000003</v>
      </c>
      <c r="Y40" s="166">
        <v>-2.7643</v>
      </c>
      <c r="Z40" s="166">
        <v>2.3433000000000002</v>
      </c>
      <c r="AA40" s="167"/>
      <c r="AB40" s="166">
        <v>-0.99929999999999997</v>
      </c>
      <c r="AC40" s="166">
        <v>0.10100000000000001</v>
      </c>
      <c r="AD40" s="167"/>
      <c r="AE40" s="166">
        <v>7.2439999999999998</v>
      </c>
      <c r="AF40" s="166">
        <v>-8.8800000000000008</v>
      </c>
      <c r="AG40" s="167"/>
      <c r="AH40" s="166">
        <v>-0.64400000000000002</v>
      </c>
      <c r="AI40" s="166">
        <v>0.23599999999999999</v>
      </c>
      <c r="AJ40" s="166">
        <v>-15.08</v>
      </c>
      <c r="AK40" s="166">
        <v>-14.71</v>
      </c>
      <c r="AL40" s="167"/>
      <c r="AM40" s="166">
        <v>-11.53</v>
      </c>
      <c r="AN40" s="166">
        <v>-11.56</v>
      </c>
      <c r="AO40" s="166">
        <v>5.8968999999999996</v>
      </c>
      <c r="AP40" s="166">
        <v>3.3107000000000002</v>
      </c>
      <c r="AQ40" s="166">
        <v>16.298300000000001</v>
      </c>
      <c r="AR40" s="166">
        <v>17.7699</v>
      </c>
      <c r="AS40" s="166">
        <v>-10.144299999999999</v>
      </c>
      <c r="AT40" s="166">
        <v>-10.8507</v>
      </c>
      <c r="AU40" s="166">
        <v>-9.2224000000000004</v>
      </c>
      <c r="AV40" s="166">
        <v>-0.17780000000000001</v>
      </c>
      <c r="AW40" s="166">
        <v>-0.34470000000000001</v>
      </c>
      <c r="AX40" s="166">
        <v>-15.003399999999999</v>
      </c>
      <c r="AY40" s="166">
        <v>-13.262</v>
      </c>
      <c r="AZ40" s="166">
        <v>3.9578000000000002</v>
      </c>
      <c r="BA40" s="166">
        <v>21.774999999999999</v>
      </c>
      <c r="BB40" s="166">
        <v>-7.26</v>
      </c>
      <c r="BC40" s="166">
        <v>14.8262</v>
      </c>
      <c r="BD40" s="166">
        <v>-5.6</v>
      </c>
      <c r="BE40" s="166">
        <v>-5.8</v>
      </c>
      <c r="BF40" s="166">
        <v>-25.233599999999999</v>
      </c>
      <c r="BG40" s="166">
        <v>-25.183800000000002</v>
      </c>
      <c r="BH40" s="166">
        <v>-1.0449999999999999</v>
      </c>
      <c r="BI40" s="167"/>
      <c r="BJ40" s="166">
        <v>-8.8701000000000008</v>
      </c>
      <c r="BK40" s="166">
        <v>0.32450000000000001</v>
      </c>
      <c r="BL40" s="167"/>
      <c r="BM40" s="166">
        <v>0.30130000000000001</v>
      </c>
      <c r="BN40" s="166">
        <v>-150.5478</v>
      </c>
      <c r="BO40" s="166">
        <v>35.432000000000002</v>
      </c>
      <c r="BP40" s="166">
        <v>35.309899999999999</v>
      </c>
      <c r="BQ40" s="166">
        <v>58.693199999999997</v>
      </c>
      <c r="BR40" s="166">
        <v>-165.62029999999999</v>
      </c>
      <c r="BS40" s="167"/>
      <c r="BT40" s="167"/>
      <c r="BU40" s="167"/>
      <c r="BV40" s="166">
        <v>7.5545</v>
      </c>
      <c r="BW40" s="166">
        <v>7.88</v>
      </c>
      <c r="BX40" s="166">
        <v>3.29</v>
      </c>
      <c r="BY40" s="166">
        <v>-15.35</v>
      </c>
      <c r="BZ40" s="166">
        <v>2.08</v>
      </c>
      <c r="CA40" s="166">
        <v>-8.0332000000000008</v>
      </c>
      <c r="CB40" s="166">
        <v>-7.4973999999999998</v>
      </c>
      <c r="CC40" s="166">
        <v>23.9175</v>
      </c>
      <c r="CD40" s="167"/>
      <c r="CE40" s="166">
        <v>-3.9994000000000001</v>
      </c>
      <c r="CF40" s="166">
        <v>-13.878500000000001</v>
      </c>
      <c r="CG40" s="166">
        <v>-13.733599999999999</v>
      </c>
      <c r="CH40" s="166">
        <v>-9.5321999999999996</v>
      </c>
      <c r="CI40" s="166">
        <v>8.3635000000000002</v>
      </c>
      <c r="CJ40" s="167"/>
      <c r="CK40" s="167"/>
      <c r="CL40" s="166">
        <v>28.5</v>
      </c>
      <c r="CM40" s="166">
        <v>-10.3</v>
      </c>
      <c r="CN40" s="166">
        <v>-0.83</v>
      </c>
      <c r="CO40" s="166">
        <v>25.196999999999999</v>
      </c>
      <c r="CP40" s="166">
        <v>25.150400000000001</v>
      </c>
      <c r="CQ40" s="166">
        <v>25.406099999999999</v>
      </c>
      <c r="CR40" s="166">
        <v>78.899500000000003</v>
      </c>
      <c r="CS40" s="166">
        <v>79.450599999999994</v>
      </c>
      <c r="CT40" s="166">
        <v>-19.186299999999999</v>
      </c>
      <c r="CU40" s="166">
        <v>-61.880499999999998</v>
      </c>
      <c r="CV40" s="166">
        <v>-19.674800000000001</v>
      </c>
      <c r="CW40" s="166">
        <v>2.7732999999999999</v>
      </c>
      <c r="CX40" s="166">
        <v>27.02</v>
      </c>
      <c r="CY40" s="166">
        <v>14.28</v>
      </c>
      <c r="CZ40" s="166">
        <v>5.6299000000000001</v>
      </c>
      <c r="DA40" s="166">
        <v>5.8624000000000001</v>
      </c>
      <c r="DB40" s="166">
        <v>-6.99</v>
      </c>
      <c r="DC40" s="167"/>
      <c r="DD40" s="166">
        <v>-10.018599999999999</v>
      </c>
      <c r="DE40" s="166">
        <v>-9.3552999999999997</v>
      </c>
      <c r="DF40" s="166">
        <v>21.637599999999999</v>
      </c>
      <c r="DG40" s="166">
        <v>1.5599999999999999E-2</v>
      </c>
      <c r="DH40" s="166">
        <v>-3.4539</v>
      </c>
      <c r="DI40" s="167"/>
      <c r="DJ40" s="166">
        <v>13.7</v>
      </c>
      <c r="DK40" s="166">
        <v>-5.6580000000000004</v>
      </c>
      <c r="DL40" s="166">
        <v>1.1278999999999999</v>
      </c>
      <c r="DM40" s="166">
        <v>35.963900000000002</v>
      </c>
      <c r="DN40" s="166">
        <v>8.5410000000000004</v>
      </c>
      <c r="DO40" s="166">
        <v>1.48</v>
      </c>
      <c r="DP40" s="166">
        <v>-0.83</v>
      </c>
      <c r="DQ40" s="166">
        <v>11.8935</v>
      </c>
      <c r="DR40" s="166">
        <v>-21.4712</v>
      </c>
      <c r="DS40" s="166">
        <v>-8.98</v>
      </c>
      <c r="DT40" s="166">
        <v>-9.11</v>
      </c>
      <c r="DU40" s="166">
        <v>26.02</v>
      </c>
      <c r="DV40" s="166">
        <v>32.549999999999997</v>
      </c>
      <c r="DW40" s="166">
        <v>-25.927299999999999</v>
      </c>
      <c r="DX40" s="166">
        <v>-11.581799999999999</v>
      </c>
      <c r="DY40" s="166">
        <v>-25.474399999999999</v>
      </c>
      <c r="DZ40" s="166">
        <v>-22.836400000000001</v>
      </c>
      <c r="EA40" s="167"/>
      <c r="EB40" s="166">
        <v>-5.3357999999999999</v>
      </c>
      <c r="EC40" s="166">
        <v>-12.3247</v>
      </c>
      <c r="ED40" s="166">
        <v>-11.0166</v>
      </c>
      <c r="EE40" s="166">
        <v>-26.682400000000001</v>
      </c>
      <c r="EF40" s="166">
        <v>-24.314</v>
      </c>
      <c r="EG40" s="166">
        <v>-4.5609999999999999</v>
      </c>
      <c r="EH40" s="166">
        <v>-152.1585</v>
      </c>
      <c r="EI40" s="166">
        <v>-21.328700000000001</v>
      </c>
      <c r="EJ40" s="167"/>
      <c r="EK40" s="166">
        <v>-6.2611999999999997</v>
      </c>
      <c r="EL40" s="166">
        <v>-6.5068000000000001</v>
      </c>
      <c r="EM40" s="166">
        <v>9.7714999999999996</v>
      </c>
      <c r="EN40" s="166">
        <v>-1.2785</v>
      </c>
      <c r="EO40" s="166">
        <v>-0.61639999999999995</v>
      </c>
      <c r="EP40" s="166">
        <v>-7.6840000000000002</v>
      </c>
      <c r="EQ40" s="166">
        <v>-20.0382</v>
      </c>
      <c r="ER40" s="166">
        <v>-19.267900000000001</v>
      </c>
      <c r="ES40" s="166">
        <v>-0.35770000000000002</v>
      </c>
      <c r="ET40" s="166">
        <v>13.68</v>
      </c>
      <c r="EU40" s="166">
        <v>-8.39</v>
      </c>
      <c r="EV40" s="166">
        <v>-2.6</v>
      </c>
      <c r="EW40" s="166">
        <v>2.0002</v>
      </c>
      <c r="EX40" s="166">
        <v>8.4033999999999995</v>
      </c>
      <c r="EY40" s="166">
        <v>-6.7259000000000002</v>
      </c>
      <c r="EZ40" s="166">
        <v>4.1052999999999997</v>
      </c>
      <c r="FA40" s="166">
        <v>2.6158999999999999</v>
      </c>
      <c r="FB40" s="166">
        <v>1.9382999999999999</v>
      </c>
      <c r="FC40" s="166">
        <v>-16.211099999999998</v>
      </c>
      <c r="FD40" s="167"/>
      <c r="FE40" s="167"/>
      <c r="FF40" s="166">
        <v>0.94769999999999999</v>
      </c>
      <c r="FG40" s="166">
        <v>0</v>
      </c>
      <c r="FH40" s="166">
        <v>0</v>
      </c>
      <c r="FI40" s="167"/>
      <c r="FJ40" s="166">
        <v>-4.6887999999999996</v>
      </c>
      <c r="FK40" s="166">
        <v>-4.1863999999999999</v>
      </c>
      <c r="FL40" s="166">
        <v>15.7409</v>
      </c>
      <c r="FM40" s="166">
        <v>9.4487000000000005</v>
      </c>
      <c r="FN40" s="166">
        <v>9.3097999999999992</v>
      </c>
      <c r="FO40" s="166">
        <v>27.5382</v>
      </c>
      <c r="FP40" s="166">
        <v>38.728700000000003</v>
      </c>
      <c r="FQ40" s="166">
        <v>22.809200000000001</v>
      </c>
      <c r="FR40" s="166">
        <v>-14.75</v>
      </c>
      <c r="FS40" s="166">
        <v>-1.7134</v>
      </c>
      <c r="FT40" s="166">
        <v>0.2621</v>
      </c>
      <c r="FU40" s="166">
        <v>0.42</v>
      </c>
      <c r="FV40" s="166">
        <v>-0.97</v>
      </c>
      <c r="FW40" s="166">
        <v>-23.5823</v>
      </c>
      <c r="FX40" s="166">
        <v>1.4432</v>
      </c>
      <c r="FY40" s="166">
        <v>6.2009999999999996</v>
      </c>
      <c r="FZ40" s="166">
        <v>0.77200000000000002</v>
      </c>
      <c r="GA40" s="166">
        <v>1.357</v>
      </c>
      <c r="GB40" s="166">
        <v>26.32</v>
      </c>
      <c r="GC40" s="166">
        <v>-42.073599999999999</v>
      </c>
      <c r="GD40" s="166">
        <v>-30.629200000000001</v>
      </c>
      <c r="GE40" s="166">
        <v>-1.0900000000000001</v>
      </c>
      <c r="GF40" s="166">
        <v>16.8446</v>
      </c>
      <c r="GG40" s="167"/>
      <c r="GH40" s="166">
        <v>18.7593</v>
      </c>
      <c r="GI40" s="167"/>
      <c r="GJ40" s="166">
        <v>-6.0439999999999996</v>
      </c>
      <c r="GK40" s="166">
        <v>2.3092999999999999</v>
      </c>
      <c r="GL40" s="166">
        <v>2.2499999999999999E-2</v>
      </c>
      <c r="GM40" s="167"/>
      <c r="GN40" s="166">
        <v>-8.8652999999999995</v>
      </c>
      <c r="GO40" s="166">
        <v>17.937799999999999</v>
      </c>
      <c r="GP40" s="166">
        <v>9.6689000000000007</v>
      </c>
      <c r="GQ40" s="166">
        <v>-30.587599999999998</v>
      </c>
      <c r="GR40" s="167"/>
      <c r="GS40" s="166">
        <v>22.990200000000002</v>
      </c>
      <c r="GT40" s="166">
        <v>141.49600000000001</v>
      </c>
      <c r="GU40" s="166">
        <v>-6.9527999999999999</v>
      </c>
      <c r="GV40" s="166">
        <v>-11.7347</v>
      </c>
      <c r="GW40" s="166">
        <v>4.5533999999999999</v>
      </c>
      <c r="GX40" s="166">
        <v>1.8982000000000001</v>
      </c>
      <c r="GY40" s="166">
        <v>2.8126000000000002</v>
      </c>
      <c r="GZ40" s="166">
        <v>2.8794</v>
      </c>
      <c r="HA40" s="166">
        <v>1</v>
      </c>
      <c r="HB40" s="166">
        <v>13.847899999999999</v>
      </c>
      <c r="HC40" s="166">
        <v>14.4064</v>
      </c>
      <c r="HD40" s="166">
        <v>-8.8000000000000007</v>
      </c>
      <c r="HE40" s="166">
        <v>5.7727000000000004</v>
      </c>
      <c r="HF40" s="166">
        <v>41.759599999999999</v>
      </c>
      <c r="HG40" s="166">
        <v>0</v>
      </c>
      <c r="HH40" s="166">
        <v>32.658099999999997</v>
      </c>
      <c r="HI40" s="166">
        <v>7.3125999999999998</v>
      </c>
      <c r="HJ40" s="166">
        <v>9.5950000000000006</v>
      </c>
      <c r="HK40" s="167"/>
      <c r="HL40" s="166">
        <v>0</v>
      </c>
      <c r="HM40" s="166">
        <v>0</v>
      </c>
      <c r="HN40" s="166">
        <v>0</v>
      </c>
      <c r="HO40" s="167"/>
      <c r="HP40" s="166">
        <v>33.960999999999999</v>
      </c>
      <c r="HQ40" s="166">
        <v>-15.863099999999999</v>
      </c>
      <c r="HR40" s="166">
        <v>-15.6434</v>
      </c>
      <c r="HS40" s="166">
        <v>-3.9007999999999998</v>
      </c>
      <c r="HT40" s="166">
        <v>-3.5493999999999999</v>
      </c>
      <c r="HU40" s="166">
        <v>31.8</v>
      </c>
      <c r="HV40" s="166">
        <v>31.84</v>
      </c>
      <c r="HW40" s="166">
        <v>-27.1</v>
      </c>
      <c r="HX40" s="166">
        <v>-27.2</v>
      </c>
      <c r="HY40" s="166">
        <v>2.7604000000000002</v>
      </c>
      <c r="HZ40" s="166">
        <v>-8.7200000000000006</v>
      </c>
      <c r="IA40" s="166">
        <v>47.224400000000003</v>
      </c>
      <c r="IB40" s="167"/>
      <c r="IC40" s="167"/>
      <c r="ID40" s="166">
        <v>-19.899999999999999</v>
      </c>
      <c r="IE40" s="166">
        <v>-35.5</v>
      </c>
      <c r="IF40" s="166">
        <v>-1.2</v>
      </c>
      <c r="IG40" s="166">
        <v>-1.7</v>
      </c>
      <c r="IH40" s="167"/>
      <c r="II40" s="167"/>
      <c r="IJ40" s="166">
        <v>-101.9404</v>
      </c>
      <c r="IK40" s="166">
        <v>-34.5839</v>
      </c>
      <c r="IL40" s="166">
        <v>-219.14240000000001</v>
      </c>
      <c r="IM40" s="166">
        <v>-9.1187000000000005</v>
      </c>
      <c r="IN40" s="166">
        <v>-30.235700000000001</v>
      </c>
      <c r="IO40" s="166">
        <v>72.039299999999997</v>
      </c>
      <c r="IP40" s="166">
        <v>91.506200000000007</v>
      </c>
      <c r="IQ40" s="166">
        <v>74.369500000000002</v>
      </c>
      <c r="IR40" s="166">
        <v>122.66840000000001</v>
      </c>
      <c r="IS40" s="166">
        <v>5.1341000000000001</v>
      </c>
      <c r="IT40" s="166">
        <v>14.938499999999999</v>
      </c>
      <c r="IU40" s="166">
        <v>15.6226</v>
      </c>
      <c r="IV40" s="166">
        <v>34.8155</v>
      </c>
      <c r="IW40" s="166">
        <v>119.60509999999999</v>
      </c>
      <c r="IX40" s="166">
        <v>-235.91460000000001</v>
      </c>
      <c r="IY40" s="166">
        <v>34.078499999999998</v>
      </c>
      <c r="IZ40" s="166">
        <v>-23.745999999999999</v>
      </c>
      <c r="JA40" s="166">
        <v>-0.18679999999999999</v>
      </c>
      <c r="JB40" s="167"/>
      <c r="JC40" s="166">
        <v>-9.1199999999999992</v>
      </c>
      <c r="JD40" s="166">
        <v>-0.40799999999999997</v>
      </c>
      <c r="JE40" s="166">
        <v>-0.41799999999999998</v>
      </c>
      <c r="JF40" s="166">
        <v>5.44</v>
      </c>
      <c r="JG40" s="166">
        <v>-1.44</v>
      </c>
      <c r="JH40" s="166">
        <v>-5.0393999999999997</v>
      </c>
      <c r="JI40" s="166">
        <v>-3.9535999999999998</v>
      </c>
      <c r="JJ40" s="166">
        <v>14.210699999999999</v>
      </c>
      <c r="JK40" s="166">
        <v>-18.251300000000001</v>
      </c>
      <c r="JL40" s="166">
        <v>9.6</v>
      </c>
      <c r="JM40" s="166">
        <v>1.1879999999999999</v>
      </c>
      <c r="JN40" s="166">
        <v>6.8000000000000005E-2</v>
      </c>
      <c r="JO40" s="166">
        <v>2.1078000000000001</v>
      </c>
      <c r="JP40" s="166">
        <v>2.3854000000000002</v>
      </c>
      <c r="JQ40" s="166">
        <v>4.3658000000000001</v>
      </c>
      <c r="JR40" s="166">
        <v>4.2042000000000002</v>
      </c>
      <c r="JS40" s="166">
        <v>3.5447000000000002</v>
      </c>
      <c r="JT40" s="167"/>
      <c r="JU40" s="166">
        <v>23.9</v>
      </c>
      <c r="JV40" s="166">
        <v>1.7669999999999999</v>
      </c>
      <c r="JW40" s="166">
        <v>0.28999999999999998</v>
      </c>
      <c r="JX40" s="167"/>
      <c r="JY40" s="166">
        <v>-8.8881999999999994</v>
      </c>
      <c r="JZ40" s="166">
        <v>-2.4089999999999998</v>
      </c>
      <c r="KA40" s="166">
        <v>-24.270199999999999</v>
      </c>
      <c r="KB40" s="166">
        <v>-6.2103000000000002</v>
      </c>
      <c r="KC40" s="166">
        <v>0</v>
      </c>
      <c r="KD40" s="166">
        <v>-25.139900000000001</v>
      </c>
      <c r="KE40" s="166">
        <v>-2.5638999999999998</v>
      </c>
      <c r="KF40" s="166">
        <v>-25.5</v>
      </c>
      <c r="KG40" s="166">
        <v>9.9</v>
      </c>
      <c r="KH40" s="167"/>
      <c r="KI40" s="166">
        <v>-84.324100000000001</v>
      </c>
    </row>
    <row r="41" spans="1:295" ht="18" customHeight="1" x14ac:dyDescent="0.35">
      <c r="A41" s="161" t="s">
        <v>63</v>
      </c>
      <c r="B41" s="161" t="s">
        <v>845</v>
      </c>
      <c r="C41" s="162">
        <v>0</v>
      </c>
      <c r="D41" s="162">
        <v>3.4346000000000001</v>
      </c>
      <c r="E41" s="162">
        <v>-7.2500999999999998</v>
      </c>
      <c r="F41" s="162">
        <v>3.6804000000000001</v>
      </c>
      <c r="G41" s="162">
        <v>9.1285000000000007</v>
      </c>
      <c r="H41" s="163"/>
      <c r="I41" s="162">
        <v>17.061499999999999</v>
      </c>
      <c r="J41" s="163"/>
      <c r="K41" s="162">
        <v>10.0589</v>
      </c>
      <c r="L41" s="162">
        <v>3.7498999999999998</v>
      </c>
      <c r="M41" s="162">
        <v>5.2012</v>
      </c>
      <c r="N41" s="162">
        <v>-13.32</v>
      </c>
      <c r="O41" s="162">
        <v>-17.600000000000001</v>
      </c>
      <c r="P41" s="162">
        <v>-6.6</v>
      </c>
      <c r="Q41" s="163"/>
      <c r="R41" s="162">
        <v>-11</v>
      </c>
      <c r="S41" s="162">
        <v>0.87439999999999996</v>
      </c>
      <c r="T41" s="162">
        <v>4.9771000000000001</v>
      </c>
      <c r="U41" s="162">
        <v>3.5929000000000002</v>
      </c>
      <c r="V41" s="162">
        <v>3.4731999999999998</v>
      </c>
      <c r="W41" s="162">
        <v>6.4706999999999999</v>
      </c>
      <c r="X41" s="162">
        <v>6.2271999999999998</v>
      </c>
      <c r="Y41" s="162">
        <v>-2.6002999999999998</v>
      </c>
      <c r="Z41" s="162">
        <v>2.6168</v>
      </c>
      <c r="AA41" s="163"/>
      <c r="AB41" s="162">
        <v>-0.97989999999999999</v>
      </c>
      <c r="AC41" s="162">
        <v>0.29899999999999999</v>
      </c>
      <c r="AD41" s="163"/>
      <c r="AE41" s="162">
        <v>7.27</v>
      </c>
      <c r="AF41" s="162">
        <v>-6.66</v>
      </c>
      <c r="AG41" s="162">
        <v>-19.8</v>
      </c>
      <c r="AH41" s="162">
        <v>-0.63400000000000001</v>
      </c>
      <c r="AI41" s="162">
        <v>0.23899999999999999</v>
      </c>
      <c r="AJ41" s="162">
        <v>-15.08</v>
      </c>
      <c r="AK41" s="162">
        <v>-15.09</v>
      </c>
      <c r="AL41" s="163"/>
      <c r="AM41" s="162">
        <v>-11.29</v>
      </c>
      <c r="AN41" s="162">
        <v>-11.26</v>
      </c>
      <c r="AO41" s="162">
        <v>6.7206999999999999</v>
      </c>
      <c r="AP41" s="162">
        <v>3.6088</v>
      </c>
      <c r="AQ41" s="162">
        <v>15.914199999999999</v>
      </c>
      <c r="AR41" s="162">
        <v>17.106400000000001</v>
      </c>
      <c r="AS41" s="162">
        <v>-9.4560999999999993</v>
      </c>
      <c r="AT41" s="162">
        <v>-8.1715</v>
      </c>
      <c r="AU41" s="162">
        <v>-8.4010999999999996</v>
      </c>
      <c r="AV41" s="162">
        <v>-0.21779999999999999</v>
      </c>
      <c r="AW41" s="162">
        <v>-0.21560000000000001</v>
      </c>
      <c r="AX41" s="162">
        <v>-15.539300000000001</v>
      </c>
      <c r="AY41" s="162">
        <v>-13.262</v>
      </c>
      <c r="AZ41" s="162">
        <v>4.3522999999999996</v>
      </c>
      <c r="BA41" s="162">
        <v>21.365100000000002</v>
      </c>
      <c r="BB41" s="162">
        <v>-7.3654000000000002</v>
      </c>
      <c r="BC41" s="162">
        <v>14.870100000000001</v>
      </c>
      <c r="BD41" s="162">
        <v>-4.7</v>
      </c>
      <c r="BE41" s="162">
        <v>-5</v>
      </c>
      <c r="BF41" s="162">
        <v>-25.697399999999998</v>
      </c>
      <c r="BG41" s="162">
        <v>-25.590299999999999</v>
      </c>
      <c r="BH41" s="162">
        <v>-1.1218999999999999</v>
      </c>
      <c r="BI41" s="163"/>
      <c r="BJ41" s="162">
        <v>-5.4554999999999998</v>
      </c>
      <c r="BK41" s="162">
        <v>-0.26790000000000003</v>
      </c>
      <c r="BL41" s="163"/>
      <c r="BM41" s="162">
        <v>0.72150000000000003</v>
      </c>
      <c r="BN41" s="162">
        <v>-148.04519999999999</v>
      </c>
      <c r="BO41" s="162">
        <v>35.950800000000001</v>
      </c>
      <c r="BP41" s="162">
        <v>35.859200000000001</v>
      </c>
      <c r="BQ41" s="162">
        <v>53.426499999999997</v>
      </c>
      <c r="BR41" s="162">
        <v>-163.3065</v>
      </c>
      <c r="BS41" s="163"/>
      <c r="BT41" s="163"/>
      <c r="BU41" s="163"/>
      <c r="BV41" s="162">
        <v>8.5025999999999993</v>
      </c>
      <c r="BW41" s="162">
        <v>8.18</v>
      </c>
      <c r="BX41" s="162">
        <v>3.71</v>
      </c>
      <c r="BY41" s="162">
        <v>-15.16</v>
      </c>
      <c r="BZ41" s="162">
        <v>2.0299999999999998</v>
      </c>
      <c r="CA41" s="162">
        <v>-10.310499999999999</v>
      </c>
      <c r="CB41" s="162">
        <v>-9.6407000000000007</v>
      </c>
      <c r="CC41" s="162">
        <v>13.250500000000001</v>
      </c>
      <c r="CD41" s="162">
        <v>11.468</v>
      </c>
      <c r="CE41" s="162">
        <v>-3.3420000000000001</v>
      </c>
      <c r="CF41" s="162">
        <v>-12.6036</v>
      </c>
      <c r="CG41" s="162">
        <v>-12.911</v>
      </c>
      <c r="CH41" s="162">
        <v>-5.1821999999999999</v>
      </c>
      <c r="CI41" s="162">
        <v>7.6360999999999999</v>
      </c>
      <c r="CJ41" s="163"/>
      <c r="CK41" s="163"/>
      <c r="CL41" s="162">
        <v>24.4</v>
      </c>
      <c r="CM41" s="162">
        <v>-10.199999999999999</v>
      </c>
      <c r="CN41" s="162">
        <v>-1.27</v>
      </c>
      <c r="CO41" s="162">
        <v>26.2212</v>
      </c>
      <c r="CP41" s="162">
        <v>26.5686</v>
      </c>
      <c r="CQ41" s="162">
        <v>24.670300000000001</v>
      </c>
      <c r="CR41" s="162">
        <v>74.962299999999999</v>
      </c>
      <c r="CS41" s="162">
        <v>74.445300000000003</v>
      </c>
      <c r="CT41" s="162">
        <v>-14.076499999999999</v>
      </c>
      <c r="CU41" s="162">
        <v>-64.133300000000006</v>
      </c>
      <c r="CV41" s="162">
        <v>-13.443</v>
      </c>
      <c r="CW41" s="162">
        <v>2.5051999999999999</v>
      </c>
      <c r="CX41" s="162">
        <v>27.8</v>
      </c>
      <c r="CY41" s="162">
        <v>14.22</v>
      </c>
      <c r="CZ41" s="162">
        <v>5.7861000000000002</v>
      </c>
      <c r="DA41" s="162">
        <v>6.0576999999999996</v>
      </c>
      <c r="DB41" s="162">
        <v>-7.24</v>
      </c>
      <c r="DC41" s="163"/>
      <c r="DD41" s="162">
        <v>-8.9831000000000003</v>
      </c>
      <c r="DE41" s="162">
        <v>-9.1983999999999995</v>
      </c>
      <c r="DF41" s="162">
        <v>17.3489</v>
      </c>
      <c r="DG41" s="162">
        <v>1.54E-2</v>
      </c>
      <c r="DH41" s="162">
        <v>-3.5689000000000002</v>
      </c>
      <c r="DI41" s="163"/>
      <c r="DJ41" s="163"/>
      <c r="DK41" s="162">
        <v>-5.3821000000000003</v>
      </c>
      <c r="DL41" s="162">
        <v>0.75390000000000001</v>
      </c>
      <c r="DM41" s="162">
        <v>36.752499999999998</v>
      </c>
      <c r="DN41" s="162">
        <v>8.1699000000000002</v>
      </c>
      <c r="DO41" s="162">
        <v>1.23</v>
      </c>
      <c r="DP41" s="162">
        <v>-0.92</v>
      </c>
      <c r="DQ41" s="162">
        <v>11.515499999999999</v>
      </c>
      <c r="DR41" s="162">
        <v>-19.823599999999999</v>
      </c>
      <c r="DS41" s="162">
        <v>-8.15</v>
      </c>
      <c r="DT41" s="162">
        <v>-8.25</v>
      </c>
      <c r="DU41" s="162">
        <v>24.39</v>
      </c>
      <c r="DV41" s="162">
        <v>31.78</v>
      </c>
      <c r="DW41" s="162">
        <v>-23.672699999999999</v>
      </c>
      <c r="DX41" s="162">
        <v>-10.827299999999999</v>
      </c>
      <c r="DY41" s="162">
        <v>-25.532</v>
      </c>
      <c r="DZ41" s="162">
        <v>-24.645499999999998</v>
      </c>
      <c r="EA41" s="162">
        <v>-9.5290999999999997</v>
      </c>
      <c r="EB41" s="162">
        <v>-6.3194999999999997</v>
      </c>
      <c r="EC41" s="162">
        <v>-11.1335</v>
      </c>
      <c r="ED41" s="162">
        <v>-10.3779</v>
      </c>
      <c r="EE41" s="162">
        <v>-21.508900000000001</v>
      </c>
      <c r="EF41" s="162">
        <v>-19.137499999999999</v>
      </c>
      <c r="EG41" s="162">
        <v>-4.2409999999999997</v>
      </c>
      <c r="EH41" s="162">
        <v>-149.72309999999999</v>
      </c>
      <c r="EI41" s="162">
        <v>-1.2082999999999999</v>
      </c>
      <c r="EJ41" s="163"/>
      <c r="EK41" s="162">
        <v>-6.4066999999999998</v>
      </c>
      <c r="EL41" s="162">
        <v>-6.016</v>
      </c>
      <c r="EM41" s="162">
        <v>10.395799999999999</v>
      </c>
      <c r="EN41" s="162">
        <v>-3.7584</v>
      </c>
      <c r="EO41" s="162">
        <v>-4.1538000000000004</v>
      </c>
      <c r="EP41" s="162">
        <v>5.6479999999999997</v>
      </c>
      <c r="EQ41" s="162">
        <v>-21.2044</v>
      </c>
      <c r="ER41" s="162">
        <v>-21.163399999999999</v>
      </c>
      <c r="ES41" s="162">
        <v>-1.0725</v>
      </c>
      <c r="ET41" s="162">
        <v>4.3</v>
      </c>
      <c r="EU41" s="162">
        <v>-10.15</v>
      </c>
      <c r="EV41" s="162">
        <v>-3.4</v>
      </c>
      <c r="EW41" s="162">
        <v>1.8817999999999999</v>
      </c>
      <c r="EX41" s="162">
        <v>2.9872000000000001</v>
      </c>
      <c r="EY41" s="162">
        <v>-6.5263</v>
      </c>
      <c r="EZ41" s="162">
        <v>4.1134000000000004</v>
      </c>
      <c r="FA41" s="162">
        <v>2.4624000000000001</v>
      </c>
      <c r="FB41" s="162">
        <v>1.9496</v>
      </c>
      <c r="FC41" s="162">
        <v>-19.590900000000001</v>
      </c>
      <c r="FD41" s="163"/>
      <c r="FE41" s="163"/>
      <c r="FF41" s="162">
        <v>0.90949999999999998</v>
      </c>
      <c r="FG41" s="162">
        <v>0</v>
      </c>
      <c r="FH41" s="162">
        <v>0</v>
      </c>
      <c r="FI41" s="162">
        <v>0</v>
      </c>
      <c r="FJ41" s="162">
        <v>-0.83730000000000004</v>
      </c>
      <c r="FK41" s="162">
        <v>-0.66979999999999995</v>
      </c>
      <c r="FL41" s="162">
        <v>17.582899999999999</v>
      </c>
      <c r="FM41" s="162">
        <v>8.0550999999999995</v>
      </c>
      <c r="FN41" s="162">
        <v>7.6543999999999999</v>
      </c>
      <c r="FO41" s="162">
        <v>28.266999999999999</v>
      </c>
      <c r="FP41" s="162">
        <v>38.802500000000002</v>
      </c>
      <c r="FQ41" s="162">
        <v>22.130500000000001</v>
      </c>
      <c r="FR41" s="162">
        <v>-15.23</v>
      </c>
      <c r="FS41" s="162">
        <v>-1.3088</v>
      </c>
      <c r="FT41" s="162">
        <v>0.25380000000000003</v>
      </c>
      <c r="FU41" s="162">
        <v>1.31</v>
      </c>
      <c r="FV41" s="162">
        <v>-1.58</v>
      </c>
      <c r="FW41" s="162">
        <v>-22.338100000000001</v>
      </c>
      <c r="FX41" s="162">
        <v>1.5028999999999999</v>
      </c>
      <c r="FY41" s="162">
        <v>6.0730000000000004</v>
      </c>
      <c r="FZ41" s="162">
        <v>0.79700000000000004</v>
      </c>
      <c r="GA41" s="162">
        <v>1.3714999999999999</v>
      </c>
      <c r="GB41" s="162">
        <v>25.64</v>
      </c>
      <c r="GC41" s="162">
        <v>-39.793900000000001</v>
      </c>
      <c r="GD41" s="162">
        <v>-29.400300000000001</v>
      </c>
      <c r="GE41" s="162">
        <v>-1.36</v>
      </c>
      <c r="GF41" s="162">
        <v>16.626799999999999</v>
      </c>
      <c r="GG41" s="163"/>
      <c r="GH41" s="162">
        <v>13.991899999999999</v>
      </c>
      <c r="GI41" s="163"/>
      <c r="GJ41" s="162">
        <v>3.7726999999999999</v>
      </c>
      <c r="GK41" s="162">
        <v>2.3024</v>
      </c>
      <c r="GL41" s="162">
        <v>2.4799999999999999E-2</v>
      </c>
      <c r="GM41" s="163"/>
      <c r="GN41" s="162">
        <v>-8.8346999999999998</v>
      </c>
      <c r="GO41" s="162">
        <v>14.574999999999999</v>
      </c>
      <c r="GP41" s="162">
        <v>5.5673000000000004</v>
      </c>
      <c r="GQ41" s="162">
        <v>-25.377700000000001</v>
      </c>
      <c r="GR41" s="163"/>
      <c r="GS41" s="162">
        <v>23.869700000000002</v>
      </c>
      <c r="GT41" s="162">
        <v>137.0728</v>
      </c>
      <c r="GU41" s="162">
        <v>-8.5097000000000005</v>
      </c>
      <c r="GV41" s="162">
        <v>-16.631</v>
      </c>
      <c r="GW41" s="162">
        <v>10.912100000000001</v>
      </c>
      <c r="GX41" s="162">
        <v>2.5278999999999998</v>
      </c>
      <c r="GY41" s="162">
        <v>6.2487000000000004</v>
      </c>
      <c r="GZ41" s="162">
        <v>6.1553000000000004</v>
      </c>
      <c r="HA41" s="162">
        <v>1.8793</v>
      </c>
      <c r="HB41" s="162">
        <v>18.069199999999999</v>
      </c>
      <c r="HC41" s="162">
        <v>20.5243</v>
      </c>
      <c r="HD41" s="162">
        <v>-4.6100000000000003</v>
      </c>
      <c r="HE41" s="162">
        <v>0</v>
      </c>
      <c r="HF41" s="162">
        <v>24.811599999999999</v>
      </c>
      <c r="HG41" s="162">
        <v>16.4084</v>
      </c>
      <c r="HH41" s="162">
        <v>45.947400000000002</v>
      </c>
      <c r="HI41" s="162">
        <v>13.0352</v>
      </c>
      <c r="HJ41" s="162">
        <v>15.1027</v>
      </c>
      <c r="HK41" s="162">
        <v>0</v>
      </c>
      <c r="HL41" s="162">
        <v>0</v>
      </c>
      <c r="HM41" s="162">
        <v>0</v>
      </c>
      <c r="HN41" s="162">
        <v>-10.6919</v>
      </c>
      <c r="HO41" s="162">
        <v>37.471200000000003</v>
      </c>
      <c r="HP41" s="163"/>
      <c r="HQ41" s="162">
        <v>-10.715999999999999</v>
      </c>
      <c r="HR41" s="162">
        <v>-9.8315000000000001</v>
      </c>
      <c r="HS41" s="162">
        <v>-2.3555999999999999</v>
      </c>
      <c r="HT41" s="162">
        <v>-2.1680999999999999</v>
      </c>
      <c r="HU41" s="162">
        <v>15.58</v>
      </c>
      <c r="HV41" s="162">
        <v>15.47</v>
      </c>
      <c r="HW41" s="162">
        <v>-26.6</v>
      </c>
      <c r="HX41" s="162">
        <v>-25.7</v>
      </c>
      <c r="HY41" s="162">
        <v>2.9544999999999999</v>
      </c>
      <c r="HZ41" s="162">
        <v>-9.76</v>
      </c>
      <c r="IA41" s="162">
        <v>57.283900000000003</v>
      </c>
      <c r="IB41" s="163"/>
      <c r="IC41" s="163"/>
      <c r="ID41" s="162">
        <v>-19.899999999999999</v>
      </c>
      <c r="IE41" s="162">
        <v>-35.799999999999997</v>
      </c>
      <c r="IF41" s="162">
        <v>-2.9</v>
      </c>
      <c r="IG41" s="162">
        <v>-3.8</v>
      </c>
      <c r="IH41" s="163"/>
      <c r="II41" s="163"/>
      <c r="IJ41" s="162">
        <v>-99.500100000000003</v>
      </c>
      <c r="IK41" s="162">
        <v>-39.902299999999997</v>
      </c>
      <c r="IL41" s="162">
        <v>-217.39189999999999</v>
      </c>
      <c r="IM41" s="162">
        <v>1.3333999999999999</v>
      </c>
      <c r="IN41" s="162">
        <v>-31.032299999999999</v>
      </c>
      <c r="IO41" s="162">
        <v>80.147999999999996</v>
      </c>
      <c r="IP41" s="162">
        <v>83.872200000000007</v>
      </c>
      <c r="IQ41" s="162">
        <v>87.791399999999996</v>
      </c>
      <c r="IR41" s="162">
        <v>114.3064</v>
      </c>
      <c r="IS41" s="162">
        <v>16.462599999999998</v>
      </c>
      <c r="IT41" s="162">
        <v>32.282499999999999</v>
      </c>
      <c r="IU41" s="162">
        <v>31.154499999999999</v>
      </c>
      <c r="IV41" s="162">
        <v>19.384599999999999</v>
      </c>
      <c r="IW41" s="162">
        <v>140.7724</v>
      </c>
      <c r="IX41" s="162">
        <v>-223.4254</v>
      </c>
      <c r="IY41" s="162">
        <v>65.963499999999996</v>
      </c>
      <c r="IZ41" s="162">
        <v>-53.017200000000003</v>
      </c>
      <c r="JA41" s="162">
        <v>-0.49199999999999999</v>
      </c>
      <c r="JB41" s="163"/>
      <c r="JC41" s="162">
        <v>-8</v>
      </c>
      <c r="JD41" s="162">
        <v>-0.26400000000000001</v>
      </c>
      <c r="JE41" s="162">
        <v>-0.27300000000000002</v>
      </c>
      <c r="JF41" s="162">
        <v>4.5599999999999996</v>
      </c>
      <c r="JG41" s="162">
        <v>-0.56000000000000005</v>
      </c>
      <c r="JH41" s="162">
        <v>-5.0495999999999999</v>
      </c>
      <c r="JI41" s="162">
        <v>-5.3025000000000002</v>
      </c>
      <c r="JJ41" s="162">
        <v>16.643000000000001</v>
      </c>
      <c r="JK41" s="162">
        <v>-18.4558</v>
      </c>
      <c r="JL41" s="162">
        <v>8.9</v>
      </c>
      <c r="JM41" s="162">
        <v>2.125</v>
      </c>
      <c r="JN41" s="162">
        <v>2.2480000000000002</v>
      </c>
      <c r="JO41" s="162">
        <v>2.0141</v>
      </c>
      <c r="JP41" s="162">
        <v>2.2321</v>
      </c>
      <c r="JQ41" s="162">
        <v>4.0857999999999999</v>
      </c>
      <c r="JR41" s="162">
        <v>3.9409000000000001</v>
      </c>
      <c r="JS41" s="162">
        <v>4.2789999999999999</v>
      </c>
      <c r="JT41" s="163"/>
      <c r="JU41" s="162">
        <v>23.5</v>
      </c>
      <c r="JV41" s="162">
        <v>1.5187999999999999</v>
      </c>
      <c r="JW41" s="162">
        <v>0.24</v>
      </c>
      <c r="JX41" s="163"/>
      <c r="JY41" s="162">
        <v>-13.1839</v>
      </c>
      <c r="JZ41" s="162">
        <v>-0.86960000000000004</v>
      </c>
      <c r="KA41" s="162">
        <v>-23.2197</v>
      </c>
      <c r="KB41" s="162">
        <v>-10.7706</v>
      </c>
      <c r="KC41" s="162">
        <v>-3.2021999999999999</v>
      </c>
      <c r="KD41" s="162">
        <v>-25.298500000000001</v>
      </c>
      <c r="KE41" s="162">
        <v>-2.8576000000000001</v>
      </c>
      <c r="KF41" s="162">
        <v>-25.6</v>
      </c>
      <c r="KG41" s="162">
        <v>9.9</v>
      </c>
      <c r="KH41" s="163"/>
      <c r="KI41" s="162">
        <v>-86.828000000000003</v>
      </c>
    </row>
    <row r="42" spans="1:295" ht="18" customHeight="1" x14ac:dyDescent="0.35">
      <c r="A42" s="161" t="s">
        <v>63</v>
      </c>
      <c r="B42" s="161" t="s">
        <v>846</v>
      </c>
      <c r="C42" s="164">
        <v>0</v>
      </c>
      <c r="D42" s="164">
        <v>3.3773</v>
      </c>
      <c r="E42" s="164">
        <v>-6.9927000000000001</v>
      </c>
      <c r="F42" s="164">
        <v>3.7393999999999998</v>
      </c>
      <c r="G42" s="164">
        <v>9.0852000000000004</v>
      </c>
      <c r="H42" s="165"/>
      <c r="I42" s="164">
        <v>16.8188</v>
      </c>
      <c r="J42" s="165"/>
      <c r="K42" s="164">
        <v>9.6988000000000003</v>
      </c>
      <c r="L42" s="164">
        <v>3.4679000000000002</v>
      </c>
      <c r="M42" s="164">
        <v>4.8399000000000001</v>
      </c>
      <c r="N42" s="164">
        <v>-15.54</v>
      </c>
      <c r="O42" s="164">
        <v>-19.8</v>
      </c>
      <c r="P42" s="164">
        <v>-4.4000000000000004</v>
      </c>
      <c r="Q42" s="164">
        <v>0.82799999999999996</v>
      </c>
      <c r="R42" s="164">
        <v>-15.4</v>
      </c>
      <c r="S42" s="164">
        <v>1.0912999999999999</v>
      </c>
      <c r="T42" s="164">
        <v>3.6842000000000001</v>
      </c>
      <c r="U42" s="164">
        <v>3.3315000000000001</v>
      </c>
      <c r="V42" s="164">
        <v>3.2307999999999999</v>
      </c>
      <c r="W42" s="164">
        <v>5.9878999999999998</v>
      </c>
      <c r="X42" s="164">
        <v>6.7381000000000002</v>
      </c>
      <c r="Y42" s="164">
        <v>-2.6751</v>
      </c>
      <c r="Z42" s="164">
        <v>1.9178999999999999</v>
      </c>
      <c r="AA42" s="165"/>
      <c r="AB42" s="164">
        <v>-1.0670999999999999</v>
      </c>
      <c r="AC42" s="164">
        <v>0.27300000000000002</v>
      </c>
      <c r="AD42" s="165"/>
      <c r="AE42" s="164">
        <v>7.399</v>
      </c>
      <c r="AF42" s="164">
        <v>-6.66</v>
      </c>
      <c r="AG42" s="164">
        <v>-15.4</v>
      </c>
      <c r="AH42" s="164">
        <v>-0.66500000000000004</v>
      </c>
      <c r="AI42" s="164">
        <v>0.24399999999999999</v>
      </c>
      <c r="AJ42" s="164">
        <v>-15.93</v>
      </c>
      <c r="AK42" s="164">
        <v>-15.92</v>
      </c>
      <c r="AL42" s="165"/>
      <c r="AM42" s="164">
        <v>-10.32</v>
      </c>
      <c r="AN42" s="164">
        <v>-10.24</v>
      </c>
      <c r="AO42" s="164">
        <v>6.3970000000000002</v>
      </c>
      <c r="AP42" s="164">
        <v>3.8416999999999999</v>
      </c>
      <c r="AQ42" s="164">
        <v>14.8055</v>
      </c>
      <c r="AR42" s="164">
        <v>15.894399999999999</v>
      </c>
      <c r="AS42" s="164">
        <v>-10.755599999999999</v>
      </c>
      <c r="AT42" s="164">
        <v>-11.9224</v>
      </c>
      <c r="AU42" s="164">
        <v>-11.574999999999999</v>
      </c>
      <c r="AV42" s="164">
        <v>14.734999999999999</v>
      </c>
      <c r="AW42" s="164">
        <v>18.288799999999998</v>
      </c>
      <c r="AX42" s="164">
        <v>-15.1374</v>
      </c>
      <c r="AY42" s="164">
        <v>-14.467599999999999</v>
      </c>
      <c r="AZ42" s="164">
        <v>5.5359999999999996</v>
      </c>
      <c r="BA42" s="164">
        <v>29.578800000000001</v>
      </c>
      <c r="BB42" s="164">
        <v>-2.9007000000000001</v>
      </c>
      <c r="BC42" s="164">
        <v>15.2973</v>
      </c>
      <c r="BD42" s="164">
        <v>-5.3</v>
      </c>
      <c r="BE42" s="164">
        <v>-5.5</v>
      </c>
      <c r="BF42" s="164">
        <v>-24.145700000000001</v>
      </c>
      <c r="BG42" s="164">
        <v>-21.790299999999998</v>
      </c>
      <c r="BH42" s="164">
        <v>-0.79920000000000002</v>
      </c>
      <c r="BI42" s="165"/>
      <c r="BJ42" s="164">
        <v>-10.424899999999999</v>
      </c>
      <c r="BK42" s="164">
        <v>0.18970000000000001</v>
      </c>
      <c r="BL42" s="165"/>
      <c r="BM42" s="164">
        <v>0</v>
      </c>
      <c r="BN42" s="164">
        <v>-142.8571</v>
      </c>
      <c r="BO42" s="164">
        <v>27.649799999999999</v>
      </c>
      <c r="BP42" s="164">
        <v>27.4056</v>
      </c>
      <c r="BQ42" s="164">
        <v>72.569900000000004</v>
      </c>
      <c r="BR42" s="164">
        <v>-163.77789999999999</v>
      </c>
      <c r="BS42" s="165"/>
      <c r="BT42" s="165"/>
      <c r="BU42" s="165"/>
      <c r="BV42" s="164">
        <v>7.5744999999999996</v>
      </c>
      <c r="BW42" s="164">
        <v>7.44</v>
      </c>
      <c r="BX42" s="164">
        <v>2.92</v>
      </c>
      <c r="BY42" s="164">
        <v>-15.7</v>
      </c>
      <c r="BZ42" s="164">
        <v>1.48</v>
      </c>
      <c r="CA42" s="164">
        <v>-11.6501</v>
      </c>
      <c r="CB42" s="164">
        <v>-10.846299999999999</v>
      </c>
      <c r="CC42" s="164">
        <v>16.5593</v>
      </c>
      <c r="CD42" s="164">
        <v>14.495799999999999</v>
      </c>
      <c r="CE42" s="164">
        <v>-3.4601000000000002</v>
      </c>
      <c r="CF42" s="164">
        <v>-11.9689</v>
      </c>
      <c r="CG42" s="164">
        <v>-12.1488</v>
      </c>
      <c r="CH42" s="164">
        <v>-10.947100000000001</v>
      </c>
      <c r="CI42" s="164">
        <v>11.129899999999999</v>
      </c>
      <c r="CJ42" s="165"/>
      <c r="CK42" s="165"/>
      <c r="CL42" s="164">
        <v>30.2</v>
      </c>
      <c r="CM42" s="164">
        <v>-16.600000000000001</v>
      </c>
      <c r="CN42" s="164">
        <v>-0.75</v>
      </c>
      <c r="CO42" s="164">
        <v>27.205200000000001</v>
      </c>
      <c r="CP42" s="164">
        <v>27.4009</v>
      </c>
      <c r="CQ42" s="164">
        <v>26.6539</v>
      </c>
      <c r="CR42" s="164">
        <v>77.157399999999996</v>
      </c>
      <c r="CS42" s="164">
        <v>76.935900000000004</v>
      </c>
      <c r="CT42" s="164">
        <v>-23.033799999999999</v>
      </c>
      <c r="CU42" s="164">
        <v>-56.398800000000001</v>
      </c>
      <c r="CV42" s="164">
        <v>-23.0169</v>
      </c>
      <c r="CW42" s="164">
        <v>2.4664999999999999</v>
      </c>
      <c r="CX42" s="164">
        <v>26.12</v>
      </c>
      <c r="CY42" s="164">
        <v>13.45</v>
      </c>
      <c r="CZ42" s="164">
        <v>5.3174000000000001</v>
      </c>
      <c r="DA42" s="164">
        <v>5.6670999999999996</v>
      </c>
      <c r="DB42" s="164">
        <v>-6.89</v>
      </c>
      <c r="DC42" s="165"/>
      <c r="DD42" s="164">
        <v>-12.4902</v>
      </c>
      <c r="DE42" s="164">
        <v>-12.4588</v>
      </c>
      <c r="DF42" s="164">
        <v>28.7377</v>
      </c>
      <c r="DG42" s="164">
        <v>1.55E-2</v>
      </c>
      <c r="DH42" s="164">
        <v>-3.3681000000000001</v>
      </c>
      <c r="DI42" s="165"/>
      <c r="DJ42" s="165"/>
      <c r="DK42" s="164">
        <v>-5.2245999999999997</v>
      </c>
      <c r="DL42" s="164">
        <v>0.56689999999999996</v>
      </c>
      <c r="DM42" s="164">
        <v>35.333100000000002</v>
      </c>
      <c r="DN42" s="164">
        <v>8.1699000000000002</v>
      </c>
      <c r="DO42" s="164">
        <v>1.28</v>
      </c>
      <c r="DP42" s="164">
        <v>-0.53</v>
      </c>
      <c r="DQ42" s="164">
        <v>11.124000000000001</v>
      </c>
      <c r="DR42" s="164">
        <v>-27.929099999999998</v>
      </c>
      <c r="DS42" s="164">
        <v>-8.26</v>
      </c>
      <c r="DT42" s="164">
        <v>-8.3000000000000007</v>
      </c>
      <c r="DU42" s="164">
        <v>24.1</v>
      </c>
      <c r="DV42" s="164">
        <v>32.770000000000003</v>
      </c>
      <c r="DW42" s="164">
        <v>-29.581800000000001</v>
      </c>
      <c r="DX42" s="164">
        <v>-14.9909</v>
      </c>
      <c r="DY42" s="164">
        <v>-29.851299999999998</v>
      </c>
      <c r="DZ42" s="164">
        <v>-29.2273</v>
      </c>
      <c r="EA42" s="164">
        <v>-9.5883000000000003</v>
      </c>
      <c r="EB42" s="164">
        <v>-7.4134000000000002</v>
      </c>
      <c r="EC42" s="164">
        <v>-15.2241</v>
      </c>
      <c r="ED42" s="164">
        <v>-15.604100000000001</v>
      </c>
      <c r="EE42" s="164">
        <v>-25.3386</v>
      </c>
      <c r="EF42" s="164">
        <v>-28.2455</v>
      </c>
      <c r="EG42" s="164">
        <v>-4.55</v>
      </c>
      <c r="EH42" s="164">
        <v>-166.3219</v>
      </c>
      <c r="EI42" s="164">
        <v>28.236999999999998</v>
      </c>
      <c r="EJ42" s="165"/>
      <c r="EK42" s="164">
        <v>-7.0483000000000002</v>
      </c>
      <c r="EL42" s="164">
        <v>-6.3114999999999997</v>
      </c>
      <c r="EM42" s="164">
        <v>15.887</v>
      </c>
      <c r="EN42" s="164">
        <v>-0.60270000000000001</v>
      </c>
      <c r="EO42" s="164">
        <v>-0.9506</v>
      </c>
      <c r="EP42" s="164">
        <v>-9.2200000000000006</v>
      </c>
      <c r="EQ42" s="164">
        <v>-22.77</v>
      </c>
      <c r="ER42" s="164">
        <v>-21.6175</v>
      </c>
      <c r="ES42" s="164">
        <v>2.2841999999999998</v>
      </c>
      <c r="ET42" s="164">
        <v>13.38</v>
      </c>
      <c r="EU42" s="164">
        <v>-9.0500000000000007</v>
      </c>
      <c r="EV42" s="164">
        <v>0.1</v>
      </c>
      <c r="EW42" s="164">
        <v>1.6831</v>
      </c>
      <c r="EX42" s="164">
        <v>12.207100000000001</v>
      </c>
      <c r="EY42" s="164">
        <v>-4.7565999999999997</v>
      </c>
      <c r="EZ42" s="164">
        <v>5.6191000000000004</v>
      </c>
      <c r="FA42" s="164">
        <v>2.2656999999999998</v>
      </c>
      <c r="FB42" s="164">
        <v>11.9259</v>
      </c>
      <c r="FC42" s="164">
        <v>-21.1402</v>
      </c>
      <c r="FD42" s="165"/>
      <c r="FE42" s="165"/>
      <c r="FF42" s="164">
        <v>0.91779999999999995</v>
      </c>
      <c r="FG42" s="164">
        <v>0</v>
      </c>
      <c r="FH42" s="164">
        <v>0</v>
      </c>
      <c r="FI42" s="165"/>
      <c r="FJ42" s="164">
        <v>0.33489999999999998</v>
      </c>
      <c r="FK42" s="164">
        <v>0.50239999999999996</v>
      </c>
      <c r="FL42" s="164">
        <v>11.052099999999999</v>
      </c>
      <c r="FM42" s="164">
        <v>10.429</v>
      </c>
      <c r="FN42" s="164">
        <v>10.5143</v>
      </c>
      <c r="FO42" s="164">
        <v>24.839500000000001</v>
      </c>
      <c r="FP42" s="164">
        <v>35.590899999999998</v>
      </c>
      <c r="FQ42" s="164">
        <v>25.416599999999999</v>
      </c>
      <c r="FR42" s="164">
        <v>-14.2</v>
      </c>
      <c r="FS42" s="164">
        <v>-0.49580000000000002</v>
      </c>
      <c r="FT42" s="164">
        <v>0.31519999999999998</v>
      </c>
      <c r="FU42" s="164">
        <v>0</v>
      </c>
      <c r="FV42" s="164">
        <v>-1.1399999999999999</v>
      </c>
      <c r="FW42" s="164">
        <v>-26.337700000000002</v>
      </c>
      <c r="FX42" s="164">
        <v>1.4688000000000001</v>
      </c>
      <c r="FY42" s="164">
        <v>6.0369999999999999</v>
      </c>
      <c r="FZ42" s="164">
        <v>0.79400000000000004</v>
      </c>
      <c r="GA42" s="164">
        <v>1.5088999999999999</v>
      </c>
      <c r="GB42" s="164">
        <v>24.55</v>
      </c>
      <c r="GC42" s="164">
        <v>-39.877699999999997</v>
      </c>
      <c r="GD42" s="164">
        <v>-29.189699999999998</v>
      </c>
      <c r="GE42" s="164">
        <v>-1.17</v>
      </c>
      <c r="GF42" s="164">
        <v>14.7279</v>
      </c>
      <c r="GG42" s="165"/>
      <c r="GH42" s="164">
        <v>21.0578</v>
      </c>
      <c r="GI42" s="165"/>
      <c r="GJ42" s="164">
        <v>-7.6505999999999998</v>
      </c>
      <c r="GK42" s="164">
        <v>2.4236</v>
      </c>
      <c r="GL42" s="164">
        <v>5.5500000000000001E-2</v>
      </c>
      <c r="GM42" s="165"/>
      <c r="GN42" s="164">
        <v>-9.0976999999999997</v>
      </c>
      <c r="GO42" s="164">
        <v>19.165299999999998</v>
      </c>
      <c r="GP42" s="164">
        <v>3.9849000000000001</v>
      </c>
      <c r="GQ42" s="164">
        <v>-31.596</v>
      </c>
      <c r="GR42" s="165"/>
      <c r="GS42" s="164">
        <v>20.967099999999999</v>
      </c>
      <c r="GT42" s="164">
        <v>147.1979</v>
      </c>
      <c r="GU42" s="164">
        <v>-11.4795</v>
      </c>
      <c r="GV42" s="164">
        <v>-12.6144</v>
      </c>
      <c r="GW42" s="164">
        <v>-5.5087000000000002</v>
      </c>
      <c r="GX42" s="164">
        <v>2.7883</v>
      </c>
      <c r="GY42" s="164">
        <v>5.9630000000000001</v>
      </c>
      <c r="GZ42" s="164">
        <v>6.0129000000000001</v>
      </c>
      <c r="HA42" s="164">
        <v>2.0943000000000001</v>
      </c>
      <c r="HB42" s="164">
        <v>28.338000000000001</v>
      </c>
      <c r="HC42" s="164">
        <v>27.9529</v>
      </c>
      <c r="HD42" s="164">
        <v>1.68</v>
      </c>
      <c r="HE42" s="164">
        <v>-5.8625999999999996</v>
      </c>
      <c r="HF42" s="164">
        <v>0</v>
      </c>
      <c r="HG42" s="164">
        <v>36.738999999999997</v>
      </c>
      <c r="HH42" s="164">
        <v>62.168100000000003</v>
      </c>
      <c r="HI42" s="164">
        <v>15.7019</v>
      </c>
      <c r="HJ42" s="164">
        <v>14.542199999999999</v>
      </c>
      <c r="HK42" s="164">
        <v>-5.4162999999999997</v>
      </c>
      <c r="HL42" s="165"/>
      <c r="HM42" s="164">
        <v>0</v>
      </c>
      <c r="HN42" s="164">
        <v>0</v>
      </c>
      <c r="HO42" s="164">
        <v>51.7194</v>
      </c>
      <c r="HP42" s="164">
        <v>52.360500000000002</v>
      </c>
      <c r="HQ42" s="164">
        <v>-2.7837000000000001</v>
      </c>
      <c r="HR42" s="164">
        <v>-2.1135000000000002</v>
      </c>
      <c r="HS42" s="164">
        <v>0.55910000000000004</v>
      </c>
      <c r="HT42" s="164">
        <v>1.9661999999999999</v>
      </c>
      <c r="HU42" s="164">
        <v>17.86</v>
      </c>
      <c r="HV42" s="164">
        <v>17.8</v>
      </c>
      <c r="HW42" s="164">
        <v>-23.3</v>
      </c>
      <c r="HX42" s="164">
        <v>-23.3</v>
      </c>
      <c r="HY42" s="164">
        <v>2.8481999999999998</v>
      </c>
      <c r="HZ42" s="164">
        <v>-14.4</v>
      </c>
      <c r="IA42" s="164">
        <v>55.194099999999999</v>
      </c>
      <c r="IB42" s="165"/>
      <c r="IC42" s="165"/>
      <c r="ID42" s="164">
        <v>-19.5</v>
      </c>
      <c r="IE42" s="164">
        <v>-34.6</v>
      </c>
      <c r="IF42" s="164">
        <v>-8.1</v>
      </c>
      <c r="IG42" s="164">
        <v>-8.9</v>
      </c>
      <c r="IH42" s="165"/>
      <c r="II42" s="165"/>
      <c r="IJ42" s="164">
        <v>-108.633</v>
      </c>
      <c r="IK42" s="164">
        <v>-65.125</v>
      </c>
      <c r="IL42" s="164">
        <v>-200.88390000000001</v>
      </c>
      <c r="IM42" s="164">
        <v>20.082899999999999</v>
      </c>
      <c r="IN42" s="164">
        <v>-36.346400000000003</v>
      </c>
      <c r="IO42" s="164">
        <v>76.411100000000005</v>
      </c>
      <c r="IP42" s="164">
        <v>79.146500000000003</v>
      </c>
      <c r="IQ42" s="164">
        <v>96.320700000000002</v>
      </c>
      <c r="IR42" s="164">
        <v>97.040099999999995</v>
      </c>
      <c r="IS42" s="164">
        <v>16.458100000000002</v>
      </c>
      <c r="IT42" s="164">
        <v>30.3188</v>
      </c>
      <c r="IU42" s="164">
        <v>27.958100000000002</v>
      </c>
      <c r="IV42" s="164">
        <v>8.9948999999999995</v>
      </c>
      <c r="IW42" s="164">
        <v>150.82730000000001</v>
      </c>
      <c r="IX42" s="164">
        <v>-198.02789999999999</v>
      </c>
      <c r="IY42" s="164">
        <v>100.3621</v>
      </c>
      <c r="IZ42" s="164">
        <v>-83.181100000000001</v>
      </c>
      <c r="JA42" s="164">
        <v>0.2356</v>
      </c>
      <c r="JB42" s="165"/>
      <c r="JC42" s="164">
        <v>-6</v>
      </c>
      <c r="JD42" s="164">
        <v>2.4E-2</v>
      </c>
      <c r="JE42" s="164">
        <v>1.4E-2</v>
      </c>
      <c r="JF42" s="164">
        <v>2.16</v>
      </c>
      <c r="JG42" s="164">
        <v>1.76</v>
      </c>
      <c r="JH42" s="164">
        <v>-4.7895000000000003</v>
      </c>
      <c r="JI42" s="164">
        <v>-7.7622999999999998</v>
      </c>
      <c r="JJ42" s="164">
        <v>15.031700000000001</v>
      </c>
      <c r="JK42" s="164">
        <v>-14.207700000000001</v>
      </c>
      <c r="JL42" s="164">
        <v>9.5</v>
      </c>
      <c r="JM42" s="164">
        <v>3.194</v>
      </c>
      <c r="JN42" s="164">
        <v>3.0609999999999999</v>
      </c>
      <c r="JO42" s="164">
        <v>2.0621999999999998</v>
      </c>
      <c r="JP42" s="164">
        <v>2.3210000000000002</v>
      </c>
      <c r="JQ42" s="164">
        <v>3.5733000000000001</v>
      </c>
      <c r="JR42" s="164">
        <v>3.8712</v>
      </c>
      <c r="JS42" s="164">
        <v>3.8127</v>
      </c>
      <c r="JT42" s="165"/>
      <c r="JU42" s="164">
        <v>22.4</v>
      </c>
      <c r="JV42" s="164">
        <v>1.0482</v>
      </c>
      <c r="JW42" s="164">
        <v>0.22</v>
      </c>
      <c r="JX42" s="165"/>
      <c r="JY42" s="164">
        <v>-15.311400000000001</v>
      </c>
      <c r="JZ42" s="164">
        <v>0.30969999999999998</v>
      </c>
      <c r="KA42" s="164">
        <v>-21.171500000000002</v>
      </c>
      <c r="KB42" s="164">
        <v>-13.5471</v>
      </c>
      <c r="KC42" s="164">
        <v>-4.2138</v>
      </c>
      <c r="KD42" s="164">
        <v>-22.16</v>
      </c>
      <c r="KE42" s="164">
        <v>-2.6812999999999998</v>
      </c>
      <c r="KF42" s="164">
        <v>-23</v>
      </c>
      <c r="KG42" s="164">
        <v>8.3000000000000007</v>
      </c>
      <c r="KH42" s="165"/>
      <c r="KI42" s="164">
        <v>-79.466700000000003</v>
      </c>
    </row>
    <row r="43" spans="1:295" ht="18" customHeight="1" x14ac:dyDescent="0.35">
      <c r="A43" s="161" t="s">
        <v>63</v>
      </c>
      <c r="B43" s="161" t="s">
        <v>847</v>
      </c>
      <c r="C43" s="164">
        <v>0</v>
      </c>
      <c r="D43" s="164">
        <v>3.2343999999999999</v>
      </c>
      <c r="E43" s="164">
        <v>-6.7415000000000003</v>
      </c>
      <c r="F43" s="164">
        <v>3.44</v>
      </c>
      <c r="G43" s="164">
        <v>8.7324000000000002</v>
      </c>
      <c r="H43" s="165"/>
      <c r="I43" s="164">
        <v>16.050699999999999</v>
      </c>
      <c r="J43" s="165"/>
      <c r="K43" s="164">
        <v>8.9443000000000001</v>
      </c>
      <c r="L43" s="164">
        <v>3.2088999999999999</v>
      </c>
      <c r="M43" s="164">
        <v>4.6707000000000001</v>
      </c>
      <c r="N43" s="164">
        <v>-13.32</v>
      </c>
      <c r="O43" s="164">
        <v>-22</v>
      </c>
      <c r="P43" s="164">
        <v>-2.2000000000000002</v>
      </c>
      <c r="Q43" s="164">
        <v>0.82799999999999996</v>
      </c>
      <c r="R43" s="164">
        <v>-15.4</v>
      </c>
      <c r="S43" s="164">
        <v>0.8871</v>
      </c>
      <c r="T43" s="164">
        <v>10.262700000000001</v>
      </c>
      <c r="U43" s="164">
        <v>3.8378999999999999</v>
      </c>
      <c r="V43" s="164">
        <v>3.7557999999999998</v>
      </c>
      <c r="W43" s="164">
        <v>6.9264999999999999</v>
      </c>
      <c r="X43" s="164">
        <v>7.2965999999999998</v>
      </c>
      <c r="Y43" s="164">
        <v>-2.6629999999999998</v>
      </c>
      <c r="Z43" s="164">
        <v>2.6499000000000001</v>
      </c>
      <c r="AA43" s="165"/>
      <c r="AB43" s="164">
        <v>-0.9536</v>
      </c>
      <c r="AC43" s="164">
        <v>0.18099999999999999</v>
      </c>
      <c r="AD43" s="165"/>
      <c r="AE43" s="164">
        <v>7.6429999999999998</v>
      </c>
      <c r="AF43" s="164">
        <v>-8.8800000000000008</v>
      </c>
      <c r="AG43" s="164">
        <v>-15.4</v>
      </c>
      <c r="AH43" s="164">
        <v>-0.74</v>
      </c>
      <c r="AI43" s="164">
        <v>0.26</v>
      </c>
      <c r="AJ43" s="164">
        <v>-16.27</v>
      </c>
      <c r="AK43" s="164">
        <v>-16.28</v>
      </c>
      <c r="AL43" s="165"/>
      <c r="AM43" s="164">
        <v>-10.36</v>
      </c>
      <c r="AN43" s="164">
        <v>-10.37</v>
      </c>
      <c r="AO43" s="164">
        <v>6.1886999999999999</v>
      </c>
      <c r="AP43" s="164">
        <v>3.835</v>
      </c>
      <c r="AQ43" s="164">
        <v>16.1846</v>
      </c>
      <c r="AR43" s="164">
        <v>17.898</v>
      </c>
      <c r="AS43" s="164">
        <v>-9.0012000000000008</v>
      </c>
      <c r="AT43" s="164">
        <v>-12.994</v>
      </c>
      <c r="AU43" s="164">
        <v>-13.041600000000001</v>
      </c>
      <c r="AV43" s="164">
        <v>-0.2112</v>
      </c>
      <c r="AW43" s="164">
        <v>0.28689999999999999</v>
      </c>
      <c r="AX43" s="164">
        <v>-14.333600000000001</v>
      </c>
      <c r="AY43" s="164">
        <v>-12.4582</v>
      </c>
      <c r="AZ43" s="164">
        <v>4.3522999999999996</v>
      </c>
      <c r="BA43" s="164">
        <v>21.8674</v>
      </c>
      <c r="BB43" s="164">
        <v>-1.0831</v>
      </c>
      <c r="BC43" s="164">
        <v>16.790199999999999</v>
      </c>
      <c r="BD43" s="164">
        <v>-5.0999999999999996</v>
      </c>
      <c r="BE43" s="164">
        <v>-5.5</v>
      </c>
      <c r="BF43" s="164">
        <v>-23.989000000000001</v>
      </c>
      <c r="BG43" s="164">
        <v>-24.064499999999999</v>
      </c>
      <c r="BH43" s="164">
        <v>-0.98650000000000004</v>
      </c>
      <c r="BI43" s="165"/>
      <c r="BJ43" s="164">
        <v>-10.9993</v>
      </c>
      <c r="BK43" s="164">
        <v>0.27779999999999999</v>
      </c>
      <c r="BL43" s="165"/>
      <c r="BM43" s="164">
        <v>0</v>
      </c>
      <c r="BN43" s="164">
        <v>-147.64850000000001</v>
      </c>
      <c r="BO43" s="164">
        <v>31.6782</v>
      </c>
      <c r="BP43" s="164">
        <v>32.0749</v>
      </c>
      <c r="BQ43" s="164">
        <v>75.858699999999999</v>
      </c>
      <c r="BR43" s="164">
        <v>-170.3143</v>
      </c>
      <c r="BS43" s="165"/>
      <c r="BT43" s="165"/>
      <c r="BU43" s="165"/>
      <c r="BV43" s="164">
        <v>8.4327000000000005</v>
      </c>
      <c r="BW43" s="164">
        <v>7.27</v>
      </c>
      <c r="BX43" s="164">
        <v>2.74</v>
      </c>
      <c r="BY43" s="164">
        <v>-16.03</v>
      </c>
      <c r="BZ43" s="164">
        <v>1.23</v>
      </c>
      <c r="CA43" s="164">
        <v>-9.5068000000000001</v>
      </c>
      <c r="CB43" s="164">
        <v>-9.6407000000000007</v>
      </c>
      <c r="CC43" s="164">
        <v>15.1252</v>
      </c>
      <c r="CD43" s="164">
        <v>13.5297</v>
      </c>
      <c r="CE43" s="164">
        <v>-2.6402999999999999</v>
      </c>
      <c r="CF43" s="164">
        <v>-13.6831</v>
      </c>
      <c r="CG43" s="164">
        <v>-13.449299999999999</v>
      </c>
      <c r="CH43" s="164">
        <v>-10.786300000000001</v>
      </c>
      <c r="CI43" s="164">
        <v>11.335599999999999</v>
      </c>
      <c r="CJ43" s="165"/>
      <c r="CK43" s="165"/>
      <c r="CL43" s="164">
        <v>31</v>
      </c>
      <c r="CM43" s="164">
        <v>-17.600000000000001</v>
      </c>
      <c r="CN43" s="164">
        <v>-0.75</v>
      </c>
      <c r="CO43" s="164">
        <v>26.838000000000001</v>
      </c>
      <c r="CP43" s="164">
        <v>27.052900000000001</v>
      </c>
      <c r="CQ43" s="164">
        <v>25.677399999999999</v>
      </c>
      <c r="CR43" s="164">
        <v>82.061400000000006</v>
      </c>
      <c r="CS43" s="164">
        <v>81.492599999999996</v>
      </c>
      <c r="CT43" s="164">
        <v>-25.242000000000001</v>
      </c>
      <c r="CU43" s="164">
        <v>-58.946800000000003</v>
      </c>
      <c r="CV43" s="164">
        <v>-26.093499999999999</v>
      </c>
      <c r="CW43" s="164">
        <v>2.2153999999999998</v>
      </c>
      <c r="CX43" s="164">
        <v>26.21</v>
      </c>
      <c r="CY43" s="164">
        <v>12.93</v>
      </c>
      <c r="CZ43" s="164">
        <v>5.3174000000000001</v>
      </c>
      <c r="DA43" s="164">
        <v>5.6670999999999996</v>
      </c>
      <c r="DB43" s="164">
        <v>-7.02</v>
      </c>
      <c r="DC43" s="165"/>
      <c r="DD43" s="164">
        <v>-13.7765</v>
      </c>
      <c r="DE43" s="164">
        <v>-13.393800000000001</v>
      </c>
      <c r="DF43" s="164">
        <v>32.406700000000001</v>
      </c>
      <c r="DG43" s="164">
        <v>1.5599999999999999E-2</v>
      </c>
      <c r="DH43" s="164">
        <v>-3.395</v>
      </c>
      <c r="DI43" s="165"/>
      <c r="DJ43" s="165"/>
      <c r="DK43" s="164">
        <v>-5.5933000000000002</v>
      </c>
      <c r="DL43" s="164">
        <v>0.56689999999999996</v>
      </c>
      <c r="DM43" s="164">
        <v>34.702199999999998</v>
      </c>
      <c r="DN43" s="164">
        <v>7.9843000000000002</v>
      </c>
      <c r="DO43" s="164">
        <v>1.07</v>
      </c>
      <c r="DP43" s="164">
        <v>-0.2</v>
      </c>
      <c r="DQ43" s="164">
        <v>10.881</v>
      </c>
      <c r="DR43" s="164">
        <v>-32.326799999999999</v>
      </c>
      <c r="DS43" s="164">
        <v>-6.53</v>
      </c>
      <c r="DT43" s="164">
        <v>-6.64</v>
      </c>
      <c r="DU43" s="164">
        <v>22.06</v>
      </c>
      <c r="DV43" s="164">
        <v>33.89</v>
      </c>
      <c r="DW43" s="164">
        <v>-31.436399999999999</v>
      </c>
      <c r="DX43" s="164">
        <v>-15.8818</v>
      </c>
      <c r="DY43" s="164">
        <v>-29.942699999999999</v>
      </c>
      <c r="DZ43" s="164">
        <v>-28.390899999999998</v>
      </c>
      <c r="EA43" s="164">
        <v>-9.8475000000000001</v>
      </c>
      <c r="EB43" s="164">
        <v>-8.8460999999999999</v>
      </c>
      <c r="EC43" s="164">
        <v>-16.812100000000001</v>
      </c>
      <c r="ED43" s="164">
        <v>-16.4252</v>
      </c>
      <c r="EE43" s="164">
        <v>-32.085099999999997</v>
      </c>
      <c r="EF43" s="164">
        <v>-30.0473</v>
      </c>
      <c r="EG43" s="164">
        <v>-4.3390000000000004</v>
      </c>
      <c r="EH43" s="164">
        <v>-168.8519</v>
      </c>
      <c r="EI43" s="164">
        <v>6.6805000000000003</v>
      </c>
      <c r="EJ43" s="165"/>
      <c r="EK43" s="164">
        <v>-6.1032000000000002</v>
      </c>
      <c r="EL43" s="164">
        <v>-5.6672000000000002</v>
      </c>
      <c r="EM43" s="164">
        <v>15.0276</v>
      </c>
      <c r="EN43" s="164">
        <v>-3.5425</v>
      </c>
      <c r="EO43" s="164">
        <v>-3.6808000000000001</v>
      </c>
      <c r="EP43" s="164">
        <v>-16.899999999999999</v>
      </c>
      <c r="EQ43" s="164">
        <v>-20.891300000000001</v>
      </c>
      <c r="ER43" s="164">
        <v>-20.397300000000001</v>
      </c>
      <c r="ES43" s="164">
        <v>6.1382000000000003</v>
      </c>
      <c r="ET43" s="164">
        <v>14</v>
      </c>
      <c r="EU43" s="164">
        <v>-9.4600000000000009</v>
      </c>
      <c r="EV43" s="164">
        <v>0</v>
      </c>
      <c r="EW43" s="164">
        <v>1.87</v>
      </c>
      <c r="EX43" s="164">
        <v>6.7850000000000001</v>
      </c>
      <c r="EY43" s="164">
        <v>-5.4147999999999996</v>
      </c>
      <c r="EZ43" s="164">
        <v>5.7732999999999999</v>
      </c>
      <c r="FA43" s="164">
        <v>2.9173</v>
      </c>
      <c r="FB43" s="164">
        <v>10.979100000000001</v>
      </c>
      <c r="FC43" s="164">
        <v>-25.528199999999998</v>
      </c>
      <c r="FD43" s="165"/>
      <c r="FE43" s="165"/>
      <c r="FF43" s="164">
        <v>1.0074000000000001</v>
      </c>
      <c r="FG43" s="164">
        <v>0</v>
      </c>
      <c r="FH43" s="164">
        <v>0</v>
      </c>
      <c r="FI43" s="165"/>
      <c r="FJ43" s="164">
        <v>-0.66979999999999995</v>
      </c>
      <c r="FK43" s="164">
        <v>-1.0046999999999999</v>
      </c>
      <c r="FL43" s="164">
        <v>14.903600000000001</v>
      </c>
      <c r="FM43" s="164">
        <v>10.874499999999999</v>
      </c>
      <c r="FN43" s="164">
        <v>10.849299999999999</v>
      </c>
      <c r="FO43" s="164">
        <v>23.463699999999999</v>
      </c>
      <c r="FP43" s="164">
        <v>33.790199999999999</v>
      </c>
      <c r="FQ43" s="164">
        <v>17.687000000000001</v>
      </c>
      <c r="FR43" s="164">
        <v>-13.04</v>
      </c>
      <c r="FS43" s="164">
        <v>-1.3050999999999999</v>
      </c>
      <c r="FT43" s="164">
        <v>0.32800000000000001</v>
      </c>
      <c r="FU43" s="164">
        <v>0.6</v>
      </c>
      <c r="FV43" s="164">
        <v>0.82</v>
      </c>
      <c r="FW43" s="164">
        <v>-17.819099999999999</v>
      </c>
      <c r="FX43" s="164">
        <v>1.4338</v>
      </c>
      <c r="FY43" s="164">
        <v>6.2190000000000003</v>
      </c>
      <c r="FZ43" s="164">
        <v>0.81299999999999994</v>
      </c>
      <c r="GA43" s="164">
        <v>1.538</v>
      </c>
      <c r="GB43" s="164">
        <v>22.95</v>
      </c>
      <c r="GC43" s="164">
        <v>-38.2851</v>
      </c>
      <c r="GD43" s="164">
        <v>-29.127800000000001</v>
      </c>
      <c r="GE43" s="164">
        <v>-1.39</v>
      </c>
      <c r="GF43" s="164">
        <v>13.450200000000001</v>
      </c>
      <c r="GG43" s="165"/>
      <c r="GH43" s="164">
        <v>20.515899999999998</v>
      </c>
      <c r="GI43" s="165"/>
      <c r="GJ43" s="164">
        <v>-8.1783999999999999</v>
      </c>
      <c r="GK43" s="164">
        <v>2.6926999999999999</v>
      </c>
      <c r="GL43" s="165"/>
      <c r="GM43" s="165"/>
      <c r="GN43" s="164">
        <v>-9.2741000000000007</v>
      </c>
      <c r="GO43" s="164">
        <v>19.1678</v>
      </c>
      <c r="GP43" s="164">
        <v>2.8130000000000002</v>
      </c>
      <c r="GQ43" s="164">
        <v>-29.747299999999999</v>
      </c>
      <c r="GR43" s="165"/>
      <c r="GS43" s="164">
        <v>23.822700000000001</v>
      </c>
      <c r="GT43" s="164">
        <v>149.06960000000001</v>
      </c>
      <c r="GU43" s="164">
        <v>-11.229100000000001</v>
      </c>
      <c r="GV43" s="164">
        <v>-11.5952</v>
      </c>
      <c r="GW43" s="164">
        <v>-5.6609999999999996</v>
      </c>
      <c r="GX43" s="164">
        <v>2.7136</v>
      </c>
      <c r="GY43" s="164">
        <v>6.1387999999999998</v>
      </c>
      <c r="GZ43" s="164">
        <v>6.2186000000000003</v>
      </c>
      <c r="HA43" s="164">
        <v>2.0550999999999999</v>
      </c>
      <c r="HB43" s="164">
        <v>13.4612</v>
      </c>
      <c r="HC43" s="164">
        <v>14.4884</v>
      </c>
      <c r="HD43" s="164">
        <v>-2.5099999999999998</v>
      </c>
      <c r="HE43" s="164">
        <v>4.3434999999999997</v>
      </c>
      <c r="HF43" s="164">
        <v>30.361000000000001</v>
      </c>
      <c r="HG43" s="164">
        <v>25.215499999999999</v>
      </c>
      <c r="HH43" s="164">
        <v>36.953499999999998</v>
      </c>
      <c r="HI43" s="164">
        <v>36.349200000000003</v>
      </c>
      <c r="HJ43" s="164">
        <v>35.518599999999999</v>
      </c>
      <c r="HK43" s="164">
        <v>0</v>
      </c>
      <c r="HL43" s="164">
        <v>0</v>
      </c>
      <c r="HM43" s="164">
        <v>-10.3071</v>
      </c>
      <c r="HN43" s="164">
        <v>0</v>
      </c>
      <c r="HO43" s="165"/>
      <c r="HP43" s="165"/>
      <c r="HQ43" s="164">
        <v>-6.9256000000000002</v>
      </c>
      <c r="HR43" s="164">
        <v>-6.3597999999999999</v>
      </c>
      <c r="HS43" s="164">
        <v>-2.8833000000000002</v>
      </c>
      <c r="HT43" s="164">
        <v>-2.5508000000000002</v>
      </c>
      <c r="HU43" s="164">
        <v>0.51</v>
      </c>
      <c r="HV43" s="164">
        <v>0.26</v>
      </c>
      <c r="HW43" s="164">
        <v>-21.9</v>
      </c>
      <c r="HX43" s="164">
        <v>-21.9</v>
      </c>
      <c r="HY43" s="164">
        <v>2.9708999999999999</v>
      </c>
      <c r="HZ43" s="164">
        <v>-11.36</v>
      </c>
      <c r="IA43" s="164">
        <v>47.435899999999997</v>
      </c>
      <c r="IB43" s="165"/>
      <c r="IC43" s="165"/>
      <c r="ID43" s="164">
        <v>-19.5</v>
      </c>
      <c r="IE43" s="164">
        <v>-32.4</v>
      </c>
      <c r="IF43" s="164">
        <v>-5.3</v>
      </c>
      <c r="IG43" s="164">
        <v>-6</v>
      </c>
      <c r="IH43" s="165"/>
      <c r="II43" s="165"/>
      <c r="IJ43" s="164">
        <v>-70.078800000000001</v>
      </c>
      <c r="IK43" s="164">
        <v>-45.528199999999998</v>
      </c>
      <c r="IL43" s="164">
        <v>-242.83090000000001</v>
      </c>
      <c r="IM43" s="164">
        <v>15.1533</v>
      </c>
      <c r="IN43" s="164">
        <v>-44.378</v>
      </c>
      <c r="IO43" s="164">
        <v>90.000500000000002</v>
      </c>
      <c r="IP43" s="164">
        <v>70.840299999999999</v>
      </c>
      <c r="IQ43" s="164">
        <v>130.67359999999999</v>
      </c>
      <c r="IR43" s="164">
        <v>58.323399999999999</v>
      </c>
      <c r="IS43" s="164">
        <v>30.351800000000001</v>
      </c>
      <c r="IT43" s="164">
        <v>45.009099999999997</v>
      </c>
      <c r="IU43" s="164">
        <v>45.016399999999997</v>
      </c>
      <c r="IV43" s="164">
        <v>-25.775600000000001</v>
      </c>
      <c r="IW43" s="164">
        <v>201.94040000000001</v>
      </c>
      <c r="IX43" s="164">
        <v>-166.41489999999999</v>
      </c>
      <c r="IY43" s="164">
        <v>50.686799999999998</v>
      </c>
      <c r="IZ43" s="164">
        <v>-34.918900000000001</v>
      </c>
      <c r="JA43" s="164">
        <v>7.1999999999999995E-2</v>
      </c>
      <c r="JB43" s="165"/>
      <c r="JC43" s="164">
        <v>-5.76</v>
      </c>
      <c r="JD43" s="164">
        <v>-0.61199999999999999</v>
      </c>
      <c r="JE43" s="164">
        <v>-0.61799999999999999</v>
      </c>
      <c r="JF43" s="164">
        <v>2.48</v>
      </c>
      <c r="JG43" s="164">
        <v>1.1200000000000001</v>
      </c>
      <c r="JH43" s="164">
        <v>-4.7148000000000003</v>
      </c>
      <c r="JI43" s="164">
        <v>-7.1763000000000003</v>
      </c>
      <c r="JJ43" s="164">
        <v>14.329700000000001</v>
      </c>
      <c r="JK43" s="164">
        <v>-14.0337</v>
      </c>
      <c r="JL43" s="164">
        <v>9.1</v>
      </c>
      <c r="JM43" s="164">
        <v>3.4820000000000002</v>
      </c>
      <c r="JN43" s="164">
        <v>4.1589999999999998</v>
      </c>
      <c r="JO43" s="164">
        <v>2.0752999999999999</v>
      </c>
      <c r="JP43" s="164">
        <v>2.3237999999999999</v>
      </c>
      <c r="JQ43" s="164">
        <v>3.9721000000000002</v>
      </c>
      <c r="JR43" s="164">
        <v>3.569</v>
      </c>
      <c r="JS43" s="164">
        <v>3.0091000000000001</v>
      </c>
      <c r="JT43" s="165"/>
      <c r="JU43" s="164">
        <v>19.100000000000001</v>
      </c>
      <c r="JV43" s="164">
        <v>0.3528</v>
      </c>
      <c r="JW43" s="164">
        <v>0.22</v>
      </c>
      <c r="JX43" s="165"/>
      <c r="JY43" s="164">
        <v>-10.2852</v>
      </c>
      <c r="JZ43" s="164">
        <v>-1.8250999999999999</v>
      </c>
      <c r="KA43" s="164">
        <v>-24.927399999999999</v>
      </c>
      <c r="KB43" s="164">
        <v>-9.3346</v>
      </c>
      <c r="KC43" s="164">
        <v>-2.9062999999999999</v>
      </c>
      <c r="KD43" s="164">
        <v>-27.107299999999999</v>
      </c>
      <c r="KE43" s="164">
        <v>0</v>
      </c>
      <c r="KF43" s="164">
        <v>-20.7</v>
      </c>
      <c r="KG43" s="164">
        <v>4.7</v>
      </c>
      <c r="KH43" s="165"/>
      <c r="KI43" s="164">
        <v>-80.410600000000002</v>
      </c>
    </row>
    <row r="44" spans="1:295" ht="18" customHeight="1" x14ac:dyDescent="0.35">
      <c r="A44" s="161" t="s">
        <v>63</v>
      </c>
      <c r="B44" s="161" t="s">
        <v>848</v>
      </c>
      <c r="C44" s="164">
        <v>0</v>
      </c>
      <c r="D44" s="164">
        <v>3.3469000000000002</v>
      </c>
      <c r="E44" s="164">
        <v>-7.0904999999999996</v>
      </c>
      <c r="F44" s="164">
        <v>3.2042000000000002</v>
      </c>
      <c r="G44" s="164">
        <v>8.8573000000000004</v>
      </c>
      <c r="H44" s="164">
        <v>0</v>
      </c>
      <c r="I44" s="164">
        <v>16.618500000000001</v>
      </c>
      <c r="J44" s="165"/>
      <c r="K44" s="164">
        <v>8.8255999999999997</v>
      </c>
      <c r="L44" s="164">
        <v>3.2359</v>
      </c>
      <c r="M44" s="164">
        <v>4.6989000000000001</v>
      </c>
      <c r="N44" s="164">
        <v>-15.54</v>
      </c>
      <c r="O44" s="164">
        <v>-22</v>
      </c>
      <c r="P44" s="164">
        <v>0</v>
      </c>
      <c r="Q44" s="164">
        <v>1.6559999999999999</v>
      </c>
      <c r="R44" s="165"/>
      <c r="S44" s="164">
        <v>1.1175999999999999</v>
      </c>
      <c r="T44" s="164">
        <v>10.421099999999999</v>
      </c>
      <c r="U44" s="164">
        <v>4.3638000000000003</v>
      </c>
      <c r="V44" s="164">
        <v>4.2495000000000003</v>
      </c>
      <c r="W44" s="164">
        <v>7.8396999999999997</v>
      </c>
      <c r="X44" s="164">
        <v>7.4192</v>
      </c>
      <c r="Y44" s="164">
        <v>-2.6472000000000002</v>
      </c>
      <c r="Z44" s="164">
        <v>2.5884999999999998</v>
      </c>
      <c r="AA44" s="165"/>
      <c r="AB44" s="164">
        <v>-0.96679999999999999</v>
      </c>
      <c r="AC44" s="164">
        <v>0.46300000000000002</v>
      </c>
      <c r="AD44" s="165"/>
      <c r="AE44" s="164">
        <v>7.11</v>
      </c>
      <c r="AF44" s="164">
        <v>-4.4400000000000004</v>
      </c>
      <c r="AG44" s="164">
        <v>-13.2</v>
      </c>
      <c r="AH44" s="164">
        <v>-1.087</v>
      </c>
      <c r="AI44" s="164">
        <v>0.251</v>
      </c>
      <c r="AJ44" s="164">
        <v>-15.6</v>
      </c>
      <c r="AK44" s="164">
        <v>-15.65</v>
      </c>
      <c r="AL44" s="165"/>
      <c r="AM44" s="164">
        <v>-9.91</v>
      </c>
      <c r="AN44" s="164">
        <v>-9.93</v>
      </c>
      <c r="AO44" s="164">
        <v>5.7667999999999999</v>
      </c>
      <c r="AP44" s="164">
        <v>3.8946000000000001</v>
      </c>
      <c r="AQ44" s="164">
        <v>12.749599999999999</v>
      </c>
      <c r="AR44" s="164">
        <v>12.7248</v>
      </c>
      <c r="AS44" s="164">
        <v>-7.5308999999999999</v>
      </c>
      <c r="AT44" s="164">
        <v>-9.7789999999999999</v>
      </c>
      <c r="AU44" s="164">
        <v>-10.112</v>
      </c>
      <c r="AV44" s="164">
        <v>0.59140000000000004</v>
      </c>
      <c r="AW44" s="164">
        <v>0.55830000000000002</v>
      </c>
      <c r="AX44" s="164">
        <v>-15.539300000000001</v>
      </c>
      <c r="AY44" s="164">
        <v>-13.5299</v>
      </c>
      <c r="AZ44" s="164">
        <v>3.5632999999999999</v>
      </c>
      <c r="BA44" s="164">
        <v>19.391300000000001</v>
      </c>
      <c r="BB44" s="164">
        <v>1.9624999999999999</v>
      </c>
      <c r="BC44" s="164">
        <v>13.9358</v>
      </c>
      <c r="BD44" s="164">
        <v>-3.8</v>
      </c>
      <c r="BE44" s="164">
        <v>-4.0999999999999996</v>
      </c>
      <c r="BF44" s="164">
        <v>-24.2592</v>
      </c>
      <c r="BG44" s="164">
        <v>-24.529599999999999</v>
      </c>
      <c r="BH44" s="164">
        <v>-1.0417000000000001</v>
      </c>
      <c r="BI44" s="165"/>
      <c r="BJ44" s="164">
        <v>-5.0885999999999996</v>
      </c>
      <c r="BK44" s="164">
        <v>-0.22320000000000001</v>
      </c>
      <c r="BL44" s="165"/>
      <c r="BM44" s="164">
        <v>0.16139999999999999</v>
      </c>
      <c r="BN44" s="164">
        <v>-142.0026</v>
      </c>
      <c r="BO44" s="164">
        <v>35.340400000000002</v>
      </c>
      <c r="BP44" s="164">
        <v>35.401499999999999</v>
      </c>
      <c r="BQ44" s="164">
        <v>59.633899999999997</v>
      </c>
      <c r="BR44" s="164">
        <v>-160.2953</v>
      </c>
      <c r="BS44" s="165"/>
      <c r="BT44" s="165"/>
      <c r="BU44" s="165"/>
      <c r="BV44" s="164">
        <v>11.516400000000001</v>
      </c>
      <c r="BW44" s="164">
        <v>8.02</v>
      </c>
      <c r="BX44" s="164">
        <v>3.94</v>
      </c>
      <c r="BY44" s="164">
        <v>-13.16</v>
      </c>
      <c r="BZ44" s="164">
        <v>2.86</v>
      </c>
      <c r="CA44" s="164">
        <v>-14.597099999999999</v>
      </c>
      <c r="CB44" s="164">
        <v>-14.597099999999999</v>
      </c>
      <c r="CC44" s="164">
        <v>17.3598</v>
      </c>
      <c r="CD44" s="164">
        <v>15.628399999999999</v>
      </c>
      <c r="CE44" s="164">
        <v>-4.2529000000000003</v>
      </c>
      <c r="CF44" s="164">
        <v>-11.5579</v>
      </c>
      <c r="CG44" s="164">
        <v>-11.5905</v>
      </c>
      <c r="CH44" s="164">
        <v>-4.9128999999999996</v>
      </c>
      <c r="CI44" s="164">
        <v>11.702299999999999</v>
      </c>
      <c r="CJ44" s="165"/>
      <c r="CK44" s="165"/>
      <c r="CL44" s="164">
        <v>33.700000000000003</v>
      </c>
      <c r="CM44" s="164">
        <v>-17.899999999999999</v>
      </c>
      <c r="CN44" s="164">
        <v>-1.02</v>
      </c>
      <c r="CO44" s="164">
        <v>30.526599999999998</v>
      </c>
      <c r="CP44" s="164">
        <v>31.0063</v>
      </c>
      <c r="CQ44" s="164">
        <v>29.8492</v>
      </c>
      <c r="CR44" s="164">
        <v>74.150000000000006</v>
      </c>
      <c r="CS44" s="164">
        <v>75.263800000000003</v>
      </c>
      <c r="CT44" s="164">
        <v>-18.723600000000001</v>
      </c>
      <c r="CU44" s="164">
        <v>-58.958199999999998</v>
      </c>
      <c r="CV44" s="164">
        <v>-19.314399999999999</v>
      </c>
      <c r="CW44" s="164">
        <v>2.4706000000000001</v>
      </c>
      <c r="CX44" s="164">
        <v>27.02</v>
      </c>
      <c r="CY44" s="164">
        <v>14.22</v>
      </c>
      <c r="CZ44" s="164">
        <v>6.7236000000000002</v>
      </c>
      <c r="DA44" s="164">
        <v>6.9366000000000003</v>
      </c>
      <c r="DB44" s="164">
        <v>-8.31</v>
      </c>
      <c r="DC44" s="165"/>
      <c r="DD44" s="164">
        <v>-13.4635</v>
      </c>
      <c r="DE44" s="164">
        <v>-13.226800000000001</v>
      </c>
      <c r="DF44" s="164">
        <v>28.902899999999999</v>
      </c>
      <c r="DG44" s="164">
        <v>1.49E-2</v>
      </c>
      <c r="DH44" s="164">
        <v>-4.0701000000000001</v>
      </c>
      <c r="DI44" s="164">
        <v>10.8</v>
      </c>
      <c r="DJ44" s="164">
        <v>11</v>
      </c>
      <c r="DK44" s="164">
        <v>-5.5945</v>
      </c>
      <c r="DL44" s="164">
        <v>2.0629</v>
      </c>
      <c r="DM44" s="164">
        <v>36.121600000000001</v>
      </c>
      <c r="DN44" s="164">
        <v>9.6541999999999994</v>
      </c>
      <c r="DO44" s="164">
        <v>2.34</v>
      </c>
      <c r="DP44" s="164">
        <v>-0.85</v>
      </c>
      <c r="DQ44" s="164">
        <v>10.7325</v>
      </c>
      <c r="DR44" s="164">
        <v>-28.519100000000002</v>
      </c>
      <c r="DS44" s="164">
        <v>-8.89</v>
      </c>
      <c r="DT44" s="164">
        <v>-9</v>
      </c>
      <c r="DU44" s="164">
        <v>28.23</v>
      </c>
      <c r="DV44" s="164">
        <v>35.07</v>
      </c>
      <c r="DW44" s="164">
        <v>-28.636399999999998</v>
      </c>
      <c r="DX44" s="164">
        <v>-14.581799999999999</v>
      </c>
      <c r="DY44" s="164">
        <v>-31.678599999999999</v>
      </c>
      <c r="DZ44" s="164">
        <v>-30.7455</v>
      </c>
      <c r="EA44" s="164">
        <v>-9.7253000000000007</v>
      </c>
      <c r="EB44" s="164">
        <v>-3.6779999999999999</v>
      </c>
      <c r="EC44" s="164">
        <v>-11.6508</v>
      </c>
      <c r="ED44" s="164">
        <v>-11.1675</v>
      </c>
      <c r="EE44" s="164">
        <v>-28.093399999999999</v>
      </c>
      <c r="EF44" s="164">
        <v>-26.802900000000001</v>
      </c>
      <c r="EG44" s="164">
        <v>-4.7869999999999999</v>
      </c>
      <c r="EH44" s="164">
        <v>-150.90090000000001</v>
      </c>
      <c r="EI44" s="164">
        <v>5.7708000000000004</v>
      </c>
      <c r="EJ44" s="165"/>
      <c r="EK44" s="164">
        <v>-6.1311</v>
      </c>
      <c r="EL44" s="164">
        <v>-5.9255000000000004</v>
      </c>
      <c r="EM44" s="164">
        <v>14.8161</v>
      </c>
      <c r="EN44" s="164">
        <v>-5.0702999999999996</v>
      </c>
      <c r="EO44" s="164">
        <v>-4.6189</v>
      </c>
      <c r="EP44" s="164">
        <v>-11.268000000000001</v>
      </c>
      <c r="EQ44" s="164">
        <v>-22.277799999999999</v>
      </c>
      <c r="ER44" s="164">
        <v>-22.142900000000001</v>
      </c>
      <c r="ES44" s="164">
        <v>5.8788999999999998</v>
      </c>
      <c r="ET44" s="164">
        <v>13.54</v>
      </c>
      <c r="EU44" s="164">
        <v>-9.94</v>
      </c>
      <c r="EV44" s="164">
        <v>0.1</v>
      </c>
      <c r="EW44" s="164">
        <v>1.8996999999999999</v>
      </c>
      <c r="EX44" s="164">
        <v>2.1434000000000002</v>
      </c>
      <c r="EY44" s="164">
        <v>-5.0358000000000001</v>
      </c>
      <c r="EZ44" s="164">
        <v>6.0449000000000002</v>
      </c>
      <c r="FA44" s="164">
        <v>2.3056999999999999</v>
      </c>
      <c r="FB44" s="164">
        <v>10.488300000000001</v>
      </c>
      <c r="FC44" s="164">
        <v>-24.813199999999998</v>
      </c>
      <c r="FD44" s="165"/>
      <c r="FE44" s="165"/>
      <c r="FF44" s="164">
        <v>1.0774999999999999</v>
      </c>
      <c r="FG44" s="164">
        <v>0</v>
      </c>
      <c r="FH44" s="164">
        <v>0</v>
      </c>
      <c r="FI44" s="165"/>
      <c r="FJ44" s="164">
        <v>3.8515000000000001</v>
      </c>
      <c r="FK44" s="164">
        <v>3.5165999999999999</v>
      </c>
      <c r="FL44" s="164">
        <v>10.8847</v>
      </c>
      <c r="FM44" s="164">
        <v>14.322900000000001</v>
      </c>
      <c r="FN44" s="164">
        <v>14.0693</v>
      </c>
      <c r="FO44" s="164">
        <v>20.211600000000001</v>
      </c>
      <c r="FP44" s="164">
        <v>31.2441</v>
      </c>
      <c r="FQ44" s="164">
        <v>19.024899999999999</v>
      </c>
      <c r="FR44" s="164">
        <v>-12.65</v>
      </c>
      <c r="FS44" s="164">
        <v>-1.5193000000000001</v>
      </c>
      <c r="FT44" s="164">
        <v>0.35089999999999999</v>
      </c>
      <c r="FU44" s="164">
        <v>0.44</v>
      </c>
      <c r="FV44" s="164">
        <v>-0.14000000000000001</v>
      </c>
      <c r="FW44" s="164">
        <v>-19.627700000000001</v>
      </c>
      <c r="FX44" s="164">
        <v>1.5780000000000001</v>
      </c>
      <c r="FY44" s="164">
        <v>6.4260000000000002</v>
      </c>
      <c r="FZ44" s="164">
        <v>0.80800000000000005</v>
      </c>
      <c r="GA44" s="164">
        <v>1.3676999999999999</v>
      </c>
      <c r="GB44" s="164">
        <v>22.33</v>
      </c>
      <c r="GC44" s="164">
        <v>-36.0749</v>
      </c>
      <c r="GD44" s="164">
        <v>-26.689900000000002</v>
      </c>
      <c r="GE44" s="164">
        <v>-1.42</v>
      </c>
      <c r="GF44" s="164">
        <v>13.7385</v>
      </c>
      <c r="GG44" s="165"/>
      <c r="GH44" s="164">
        <v>20.574400000000001</v>
      </c>
      <c r="GI44" s="165"/>
      <c r="GJ44" s="164">
        <v>-9.4422999999999995</v>
      </c>
      <c r="GK44" s="164">
        <v>2.8788</v>
      </c>
      <c r="GL44" s="164">
        <v>2.5499999999999998E-2</v>
      </c>
      <c r="GM44" s="165"/>
      <c r="GN44" s="164">
        <v>-8.8613</v>
      </c>
      <c r="GO44" s="164">
        <v>18.5901</v>
      </c>
      <c r="GP44" s="164">
        <v>2.726</v>
      </c>
      <c r="GQ44" s="164">
        <v>-27.898599999999998</v>
      </c>
      <c r="GR44" s="164">
        <v>-8.7265999999999995</v>
      </c>
      <c r="GS44" s="164">
        <v>21.790299999999998</v>
      </c>
      <c r="GT44" s="164">
        <v>150.55770000000001</v>
      </c>
      <c r="GU44" s="164">
        <v>-10.2248</v>
      </c>
      <c r="GV44" s="164">
        <v>-11.0259</v>
      </c>
      <c r="GW44" s="164">
        <v>-6.5050999999999997</v>
      </c>
      <c r="GX44" s="164">
        <v>3.2153</v>
      </c>
      <c r="GY44" s="164">
        <v>7.2667999999999999</v>
      </c>
      <c r="GZ44" s="164">
        <v>7.4051</v>
      </c>
      <c r="HA44" s="164">
        <v>2.8370000000000002</v>
      </c>
      <c r="HB44" s="164">
        <v>13.5792</v>
      </c>
      <c r="HC44" s="164">
        <v>15.818300000000001</v>
      </c>
      <c r="HD44" s="164">
        <v>1.68</v>
      </c>
      <c r="HE44" s="164">
        <v>0</v>
      </c>
      <c r="HF44" s="164">
        <v>26.804300000000001</v>
      </c>
      <c r="HG44" s="164">
        <v>28.790400000000002</v>
      </c>
      <c r="HH44" s="164">
        <v>40.7468</v>
      </c>
      <c r="HI44" s="164">
        <v>39.626100000000001</v>
      </c>
      <c r="HJ44" s="164">
        <v>38.895899999999997</v>
      </c>
      <c r="HK44" s="164">
        <v>-6.0061999999999998</v>
      </c>
      <c r="HL44" s="165"/>
      <c r="HM44" s="164">
        <v>0</v>
      </c>
      <c r="HN44" s="164">
        <v>0</v>
      </c>
      <c r="HO44" s="165"/>
      <c r="HP44" s="165"/>
      <c r="HQ44" s="164">
        <v>-5.6622000000000003</v>
      </c>
      <c r="HR44" s="164">
        <v>-4.7118000000000002</v>
      </c>
      <c r="HS44" s="164">
        <v>1.3169999999999999</v>
      </c>
      <c r="HT44" s="164">
        <v>1.0294000000000001</v>
      </c>
      <c r="HU44" s="164">
        <v>4.66</v>
      </c>
      <c r="HV44" s="164">
        <v>4.46</v>
      </c>
      <c r="HW44" s="164">
        <v>-21.9</v>
      </c>
      <c r="HX44" s="164">
        <v>-21</v>
      </c>
      <c r="HY44" s="164">
        <v>2.9197000000000002</v>
      </c>
      <c r="HZ44" s="164">
        <v>-8.16</v>
      </c>
      <c r="IA44" s="164">
        <v>53.774900000000002</v>
      </c>
      <c r="IB44" s="165"/>
      <c r="IC44" s="165"/>
      <c r="ID44" s="164">
        <v>-18.7</v>
      </c>
      <c r="IE44" s="164">
        <v>-33.299999999999997</v>
      </c>
      <c r="IF44" s="164">
        <v>-7.1</v>
      </c>
      <c r="IG44" s="164">
        <v>-8.1</v>
      </c>
      <c r="IH44" s="165"/>
      <c r="II44" s="165"/>
      <c r="IJ44" s="164">
        <v>-67.049400000000006</v>
      </c>
      <c r="IK44" s="164">
        <v>-35.329700000000003</v>
      </c>
      <c r="IL44" s="164">
        <v>-242.26050000000001</v>
      </c>
      <c r="IM44" s="164">
        <v>16.2637</v>
      </c>
      <c r="IN44" s="164">
        <v>-42.9938</v>
      </c>
      <c r="IO44" s="164">
        <v>95.655199999999994</v>
      </c>
      <c r="IP44" s="164">
        <v>65.530600000000007</v>
      </c>
      <c r="IQ44" s="164">
        <v>128.4083</v>
      </c>
      <c r="IR44" s="164">
        <v>56.928600000000003</v>
      </c>
      <c r="IS44" s="164">
        <v>37.095799999999997</v>
      </c>
      <c r="IT44" s="164">
        <v>41.308599999999998</v>
      </c>
      <c r="IU44" s="164">
        <v>39.654200000000003</v>
      </c>
      <c r="IV44" s="164">
        <v>-22.8049</v>
      </c>
      <c r="IW44" s="164">
        <v>209.8289</v>
      </c>
      <c r="IX44" s="164">
        <v>-163.6096</v>
      </c>
      <c r="IY44" s="164">
        <v>66.678600000000003</v>
      </c>
      <c r="IZ44" s="164">
        <v>-45.165199999999999</v>
      </c>
      <c r="JA44" s="164">
        <v>-0.23319999999999999</v>
      </c>
      <c r="JB44" s="165"/>
      <c r="JC44" s="164">
        <v>-5.68</v>
      </c>
      <c r="JD44" s="164">
        <v>-0.72099999999999997</v>
      </c>
      <c r="JE44" s="164">
        <v>-0.72899999999999998</v>
      </c>
      <c r="JF44" s="164">
        <v>1.92</v>
      </c>
      <c r="JG44" s="164">
        <v>1.92</v>
      </c>
      <c r="JH44" s="164">
        <v>-4.8045999999999998</v>
      </c>
      <c r="JI44" s="164">
        <v>-8.3482000000000003</v>
      </c>
      <c r="JJ44" s="164">
        <v>14.943199999999999</v>
      </c>
      <c r="JK44" s="164">
        <v>-13.7682</v>
      </c>
      <c r="JL44" s="164">
        <v>9.6</v>
      </c>
      <c r="JM44" s="164">
        <v>2.7330000000000001</v>
      </c>
      <c r="JN44" s="164">
        <v>2.8570000000000002</v>
      </c>
      <c r="JO44" s="165"/>
      <c r="JP44" s="165"/>
      <c r="JQ44" s="164">
        <v>4.2435</v>
      </c>
      <c r="JR44" s="164">
        <v>3.4068000000000001</v>
      </c>
      <c r="JS44" s="164">
        <v>4.2568999999999999</v>
      </c>
      <c r="JT44" s="165"/>
      <c r="JU44" s="164">
        <v>19.5</v>
      </c>
      <c r="JV44" s="164">
        <v>-0.21640000000000001</v>
      </c>
      <c r="JW44" s="164">
        <v>0.17</v>
      </c>
      <c r="JX44" s="165"/>
      <c r="JY44" s="164">
        <v>-11.375400000000001</v>
      </c>
      <c r="JZ44" s="164">
        <v>-0.75960000000000005</v>
      </c>
      <c r="KA44" s="164">
        <v>-24.740200000000002</v>
      </c>
      <c r="KB44" s="164">
        <v>-11.1158</v>
      </c>
      <c r="KC44" s="164">
        <v>-4.0456000000000003</v>
      </c>
      <c r="KD44" s="164">
        <v>-26.2316</v>
      </c>
      <c r="KE44" s="164">
        <v>0</v>
      </c>
      <c r="KF44" s="164">
        <v>-21.6</v>
      </c>
      <c r="KG44" s="164">
        <v>5.6</v>
      </c>
      <c r="KH44" s="165"/>
      <c r="KI44" s="164">
        <v>-78.572699999999998</v>
      </c>
    </row>
    <row r="45" spans="1:295" ht="18" customHeight="1" x14ac:dyDescent="0.35">
      <c r="A45" s="161" t="s">
        <v>63</v>
      </c>
      <c r="B45" s="161" t="s">
        <v>849</v>
      </c>
      <c r="C45" s="164">
        <v>0</v>
      </c>
      <c r="D45" s="164">
        <v>4.7329999999999997</v>
      </c>
      <c r="E45" s="164">
        <v>-9.8073999999999995</v>
      </c>
      <c r="F45" s="164">
        <v>3.6469999999999998</v>
      </c>
      <c r="G45" s="164">
        <v>9.9971999999999994</v>
      </c>
      <c r="H45" s="165"/>
      <c r="I45" s="164">
        <v>19.347999999999999</v>
      </c>
      <c r="J45" s="165"/>
      <c r="K45" s="164">
        <v>11.775700000000001</v>
      </c>
      <c r="L45" s="164">
        <v>4.7408999999999999</v>
      </c>
      <c r="M45" s="164">
        <v>6.1440999999999999</v>
      </c>
      <c r="N45" s="164">
        <v>-17.760000000000002</v>
      </c>
      <c r="O45" s="164">
        <v>-28.6</v>
      </c>
      <c r="P45" s="164">
        <v>4.4000000000000004</v>
      </c>
      <c r="Q45" s="164">
        <v>4.968</v>
      </c>
      <c r="R45" s="164">
        <v>-22</v>
      </c>
      <c r="S45" s="164">
        <v>1.1860999999999999</v>
      </c>
      <c r="T45" s="164">
        <v>-1.4601999999999999</v>
      </c>
      <c r="U45" s="164">
        <v>6.1615000000000002</v>
      </c>
      <c r="V45" s="164">
        <v>5.9454000000000002</v>
      </c>
      <c r="W45" s="164">
        <v>10.550599999999999</v>
      </c>
      <c r="X45" s="164">
        <v>7.133</v>
      </c>
      <c r="Y45" s="164">
        <v>-2.6025</v>
      </c>
      <c r="Z45" s="164">
        <v>2.6261999999999999</v>
      </c>
      <c r="AA45" s="165"/>
      <c r="AB45" s="164">
        <v>-0.86670000000000003</v>
      </c>
      <c r="AC45" s="164">
        <v>-0.40600000000000003</v>
      </c>
      <c r="AD45" s="164">
        <v>-0.378</v>
      </c>
      <c r="AE45" s="164">
        <v>7.2839999999999998</v>
      </c>
      <c r="AF45" s="164">
        <v>-4.4400000000000004</v>
      </c>
      <c r="AG45" s="164">
        <v>-4.4000000000000004</v>
      </c>
      <c r="AH45" s="164">
        <v>-1.004</v>
      </c>
      <c r="AI45" s="164">
        <v>0.27800000000000002</v>
      </c>
      <c r="AJ45" s="164">
        <v>-10.44</v>
      </c>
      <c r="AK45" s="164">
        <v>-10.38</v>
      </c>
      <c r="AL45" s="165"/>
      <c r="AM45" s="164">
        <v>-11.06</v>
      </c>
      <c r="AN45" s="164">
        <v>-11.24</v>
      </c>
      <c r="AO45" s="164">
        <v>6.1026999999999996</v>
      </c>
      <c r="AP45" s="164">
        <v>3.6208</v>
      </c>
      <c r="AQ45" s="164">
        <v>13.1675</v>
      </c>
      <c r="AR45" s="164">
        <v>13.846399999999999</v>
      </c>
      <c r="AS45" s="164">
        <v>-8.3071999999999999</v>
      </c>
      <c r="AT45" s="164">
        <v>-6.8319000000000001</v>
      </c>
      <c r="AU45" s="164">
        <v>-7.7694999999999999</v>
      </c>
      <c r="AV45" s="164">
        <v>15.308199999999999</v>
      </c>
      <c r="AW45" s="164">
        <v>8.3131000000000004</v>
      </c>
      <c r="AX45" s="164">
        <v>-17.682600000000001</v>
      </c>
      <c r="AY45" s="164">
        <v>-15.1374</v>
      </c>
      <c r="AZ45" s="164">
        <v>5.1414</v>
      </c>
      <c r="BA45" s="164">
        <v>27.068899999999999</v>
      </c>
      <c r="BB45" s="164">
        <v>-5.0834999999999999</v>
      </c>
      <c r="BC45" s="164">
        <v>11.384499999999999</v>
      </c>
      <c r="BD45" s="164">
        <v>-4.2</v>
      </c>
      <c r="BE45" s="164">
        <v>-4.5</v>
      </c>
      <c r="BF45" s="164">
        <v>-24.0428</v>
      </c>
      <c r="BG45" s="164">
        <v>-24.203800000000001</v>
      </c>
      <c r="BH45" s="164">
        <v>-1.0106999999999999</v>
      </c>
      <c r="BI45" s="165"/>
      <c r="BJ45" s="164">
        <v>-3.2496999999999998</v>
      </c>
      <c r="BK45" s="164">
        <v>0.1744</v>
      </c>
      <c r="BL45" s="164">
        <v>1.2887999999999999</v>
      </c>
      <c r="BM45" s="164">
        <v>0.87490000000000001</v>
      </c>
      <c r="BN45" s="164">
        <v>-93.997</v>
      </c>
      <c r="BO45" s="164">
        <v>26.428999999999998</v>
      </c>
      <c r="BP45" s="164">
        <v>26.551100000000002</v>
      </c>
      <c r="BQ45" s="164">
        <v>48.020200000000003</v>
      </c>
      <c r="BR45" s="164">
        <v>-133.86080000000001</v>
      </c>
      <c r="BS45" s="165"/>
      <c r="BT45" s="165"/>
      <c r="BU45" s="165"/>
      <c r="BV45" s="164">
        <v>11.616199999999999</v>
      </c>
      <c r="BW45" s="164">
        <v>7.9</v>
      </c>
      <c r="BX45" s="164">
        <v>5.47</v>
      </c>
      <c r="BY45" s="164">
        <v>-12.9</v>
      </c>
      <c r="BZ45" s="164">
        <v>-0.37</v>
      </c>
      <c r="CA45" s="164">
        <v>-15.8027</v>
      </c>
      <c r="CB45" s="164">
        <v>-15.668799999999999</v>
      </c>
      <c r="CC45" s="164">
        <v>21.150600000000001</v>
      </c>
      <c r="CD45" s="164">
        <v>19.732299999999999</v>
      </c>
      <c r="CE45" s="164">
        <v>-4.7263000000000002</v>
      </c>
      <c r="CF45" s="164">
        <v>-11.9236</v>
      </c>
      <c r="CG45" s="164">
        <v>-11.9979</v>
      </c>
      <c r="CH45" s="164">
        <v>-4.1757</v>
      </c>
      <c r="CI45" s="164">
        <v>10.0745</v>
      </c>
      <c r="CJ45" s="165"/>
      <c r="CK45" s="165"/>
      <c r="CL45" s="164">
        <v>31.7</v>
      </c>
      <c r="CM45" s="164">
        <v>-15.3</v>
      </c>
      <c r="CN45" s="164">
        <v>-0.95</v>
      </c>
      <c r="CO45" s="164">
        <v>28.7607</v>
      </c>
      <c r="CP45" s="164">
        <v>28.892199999999999</v>
      </c>
      <c r="CQ45" s="164">
        <v>28.0501</v>
      </c>
      <c r="CR45" s="164">
        <v>68.909599999999998</v>
      </c>
      <c r="CS45" s="164">
        <v>68.566000000000003</v>
      </c>
      <c r="CT45" s="164">
        <v>-23.935600000000001</v>
      </c>
      <c r="CU45" s="164">
        <v>-48.801200000000001</v>
      </c>
      <c r="CV45" s="164">
        <v>-25.030899999999999</v>
      </c>
      <c r="CW45" s="164">
        <v>2.4348000000000001</v>
      </c>
      <c r="CX45" s="164">
        <v>27.94</v>
      </c>
      <c r="CY45" s="164">
        <v>15.77</v>
      </c>
      <c r="CZ45" s="164">
        <v>6.7236000000000002</v>
      </c>
      <c r="DA45" s="164">
        <v>7.0343</v>
      </c>
      <c r="DB45" s="164">
        <v>-8.2200000000000006</v>
      </c>
      <c r="DC45" s="165"/>
      <c r="DD45" s="164">
        <v>-12.025600000000001</v>
      </c>
      <c r="DE45" s="164">
        <v>-12.1945</v>
      </c>
      <c r="DF45" s="164">
        <v>21.820499999999999</v>
      </c>
      <c r="DG45" s="164">
        <v>1.4999999999999999E-2</v>
      </c>
      <c r="DH45" s="164">
        <v>-4.0370999999999997</v>
      </c>
      <c r="DI45" s="164">
        <v>8.3000000000000007</v>
      </c>
      <c r="DJ45" s="164">
        <v>8.6</v>
      </c>
      <c r="DK45" s="164">
        <v>-5.1940999999999997</v>
      </c>
      <c r="DL45" s="164">
        <v>2.2498999999999998</v>
      </c>
      <c r="DM45" s="164">
        <v>36.910200000000003</v>
      </c>
      <c r="DN45" s="164">
        <v>10.0253</v>
      </c>
      <c r="DO45" s="164">
        <v>2.5499999999999998</v>
      </c>
      <c r="DP45" s="164">
        <v>-0.89</v>
      </c>
      <c r="DQ45" s="164">
        <v>1.4039999999999999</v>
      </c>
      <c r="DR45" s="164">
        <v>-23.038799999999998</v>
      </c>
      <c r="DS45" s="164">
        <v>-6.72</v>
      </c>
      <c r="DT45" s="164">
        <v>-6.76</v>
      </c>
      <c r="DU45" s="164">
        <v>25.11</v>
      </c>
      <c r="DV45" s="164">
        <v>17.13</v>
      </c>
      <c r="DW45" s="164">
        <v>-22.2727</v>
      </c>
      <c r="DX45" s="164">
        <v>-11.154500000000001</v>
      </c>
      <c r="DY45" s="164">
        <v>-32.419899999999998</v>
      </c>
      <c r="DZ45" s="164">
        <v>-31.7636</v>
      </c>
      <c r="EA45" s="164">
        <v>11.058</v>
      </c>
      <c r="EB45" s="164">
        <v>-2.1309999999999998</v>
      </c>
      <c r="EC45" s="164">
        <v>-10.378</v>
      </c>
      <c r="ED45" s="164">
        <v>-10.0708</v>
      </c>
      <c r="EE45" s="164">
        <v>-24.145099999999999</v>
      </c>
      <c r="EF45" s="164">
        <v>-24.084900000000001</v>
      </c>
      <c r="EG45" s="164">
        <v>-4.1959999999999997</v>
      </c>
      <c r="EH45" s="164">
        <v>-138.91380000000001</v>
      </c>
      <c r="EI45" s="164">
        <v>-8.8249999999999993</v>
      </c>
      <c r="EJ45" s="165"/>
      <c r="EK45" s="164">
        <v>-6.5655000000000001</v>
      </c>
      <c r="EL45" s="164">
        <v>-6.2601000000000004</v>
      </c>
      <c r="EM45" s="164">
        <v>0</v>
      </c>
      <c r="EN45" s="164">
        <v>-6.7108999999999996</v>
      </c>
      <c r="EO45" s="164">
        <v>-6.1718000000000002</v>
      </c>
      <c r="EP45" s="164">
        <v>7.6959999999999997</v>
      </c>
      <c r="EQ45" s="164">
        <v>-23.707000000000001</v>
      </c>
      <c r="ER45" s="164">
        <v>-22.9147</v>
      </c>
      <c r="ES45" s="164">
        <v>2.7042000000000002</v>
      </c>
      <c r="ET45" s="164">
        <v>0</v>
      </c>
      <c r="EU45" s="164">
        <v>-9.5399999999999991</v>
      </c>
      <c r="EV45" s="164">
        <v>1.9</v>
      </c>
      <c r="EW45" s="164">
        <v>1.7668999999999999</v>
      </c>
      <c r="EX45" s="164">
        <v>-1.5103</v>
      </c>
      <c r="EY45" s="164">
        <v>-5.3071999999999999</v>
      </c>
      <c r="EZ45" s="164">
        <v>5.7499000000000002</v>
      </c>
      <c r="FA45" s="164">
        <v>2.4874999999999998</v>
      </c>
      <c r="FB45" s="164">
        <v>8.6974999999999998</v>
      </c>
      <c r="FC45" s="164">
        <v>-22.887899999999998</v>
      </c>
      <c r="FD45" s="165"/>
      <c r="FE45" s="165"/>
      <c r="FF45" s="164">
        <v>1.1388</v>
      </c>
      <c r="FG45" s="164">
        <v>0</v>
      </c>
      <c r="FH45" s="164">
        <v>0</v>
      </c>
      <c r="FI45" s="165"/>
      <c r="FJ45" s="164">
        <v>4.5213000000000001</v>
      </c>
      <c r="FK45" s="164">
        <v>4.1863999999999999</v>
      </c>
      <c r="FL45" s="164">
        <v>6.0284000000000004</v>
      </c>
      <c r="FM45" s="164">
        <v>14.423400000000001</v>
      </c>
      <c r="FN45" s="164">
        <v>14.715199999999999</v>
      </c>
      <c r="FO45" s="164">
        <v>17.186</v>
      </c>
      <c r="FP45" s="164">
        <v>27.360399999999998</v>
      </c>
      <c r="FQ45" s="164">
        <v>19.7623</v>
      </c>
      <c r="FR45" s="164">
        <v>-13.86</v>
      </c>
      <c r="FS45" s="164">
        <v>-0.39140000000000003</v>
      </c>
      <c r="FT45" s="164">
        <v>0.3674</v>
      </c>
      <c r="FU45" s="164">
        <v>0.69</v>
      </c>
      <c r="FV45" s="164">
        <v>2.1</v>
      </c>
      <c r="FW45" s="164">
        <v>-19.960699999999999</v>
      </c>
      <c r="FX45" s="164">
        <v>1.5842000000000001</v>
      </c>
      <c r="FY45" s="164">
        <v>6.6379999999999999</v>
      </c>
      <c r="FZ45" s="164">
        <v>0.84399999999999997</v>
      </c>
      <c r="GA45" s="164">
        <v>1.4534</v>
      </c>
      <c r="GB45" s="164">
        <v>22.4</v>
      </c>
      <c r="GC45" s="164">
        <v>-35.207599999999999</v>
      </c>
      <c r="GD45" s="164">
        <v>-26.304500000000001</v>
      </c>
      <c r="GE45" s="164">
        <v>-1.5</v>
      </c>
      <c r="GF45" s="164">
        <v>13.6478</v>
      </c>
      <c r="GG45" s="165"/>
      <c r="GH45" s="164">
        <v>22.759599999999999</v>
      </c>
      <c r="GI45" s="165"/>
      <c r="GJ45" s="164">
        <v>-12.875500000000001</v>
      </c>
      <c r="GK45" s="164">
        <v>3.2115</v>
      </c>
      <c r="GL45" s="165"/>
      <c r="GM45" s="165"/>
      <c r="GN45" s="164">
        <v>-8.9023000000000003</v>
      </c>
      <c r="GO45" s="164">
        <v>-3.5838000000000001</v>
      </c>
      <c r="GP45" s="164">
        <v>1.9051</v>
      </c>
      <c r="GQ45" s="164">
        <v>-26.385999999999999</v>
      </c>
      <c r="GR45" s="164">
        <v>3.1674000000000002</v>
      </c>
      <c r="GS45" s="164">
        <v>2.8199000000000001</v>
      </c>
      <c r="GT45" s="164">
        <v>163.60849999999999</v>
      </c>
      <c r="GU45" s="164">
        <v>-8.4429999999999996</v>
      </c>
      <c r="GV45" s="164">
        <v>-9.4285999999999994</v>
      </c>
      <c r="GW45" s="164">
        <v>-9.4632000000000005</v>
      </c>
      <c r="GX45" s="164">
        <v>3.5941000000000001</v>
      </c>
      <c r="GY45" s="164">
        <v>7.3765999999999998</v>
      </c>
      <c r="GZ45" s="164">
        <v>7.4763000000000002</v>
      </c>
      <c r="HA45" s="164">
        <v>3</v>
      </c>
      <c r="HB45" s="164">
        <v>9.6143999999999998</v>
      </c>
      <c r="HC45" s="164">
        <v>10.764200000000001</v>
      </c>
      <c r="HD45" s="164">
        <v>1.68</v>
      </c>
      <c r="HE45" s="164">
        <v>0</v>
      </c>
      <c r="HF45" s="164">
        <v>25.2242</v>
      </c>
      <c r="HG45" s="164">
        <v>27.7286</v>
      </c>
      <c r="HH45" s="164">
        <v>40.555999999999997</v>
      </c>
      <c r="HI45" s="164">
        <v>35.817999999999998</v>
      </c>
      <c r="HJ45" s="164">
        <v>36.092300000000002</v>
      </c>
      <c r="HK45" s="164">
        <v>0</v>
      </c>
      <c r="HL45" s="164">
        <v>0</v>
      </c>
      <c r="HM45" s="164">
        <v>-11.3642</v>
      </c>
      <c r="HN45" s="164">
        <v>-11.143700000000001</v>
      </c>
      <c r="HO45" s="165"/>
      <c r="HP45" s="165"/>
      <c r="HQ45" s="164">
        <v>-5.3216000000000001</v>
      </c>
      <c r="HR45" s="164">
        <v>-4.5086000000000004</v>
      </c>
      <c r="HS45" s="164">
        <v>-1.8889</v>
      </c>
      <c r="HT45" s="164">
        <v>-2.194</v>
      </c>
      <c r="HU45" s="164">
        <v>0.94</v>
      </c>
      <c r="HV45" s="164">
        <v>1.22</v>
      </c>
      <c r="HW45" s="164">
        <v>-21.8</v>
      </c>
      <c r="HX45" s="164">
        <v>-22</v>
      </c>
      <c r="HY45" s="164">
        <v>2.7951000000000001</v>
      </c>
      <c r="HZ45" s="164">
        <v>-8.7200000000000006</v>
      </c>
      <c r="IA45" s="164">
        <v>49.389200000000002</v>
      </c>
      <c r="IB45" s="165"/>
      <c r="IC45" s="165"/>
      <c r="ID45" s="164">
        <v>-19.100000000000001</v>
      </c>
      <c r="IE45" s="164">
        <v>-31.5</v>
      </c>
      <c r="IF45" s="164">
        <v>-7.5</v>
      </c>
      <c r="IG45" s="164">
        <v>-8.1</v>
      </c>
      <c r="IH45" s="165"/>
      <c r="II45" s="165"/>
      <c r="IJ45" s="164">
        <v>-71.39</v>
      </c>
      <c r="IK45" s="164">
        <v>-22.724699999999999</v>
      </c>
      <c r="IL45" s="164">
        <v>-249.74029999999999</v>
      </c>
      <c r="IM45" s="164">
        <v>10.843400000000001</v>
      </c>
      <c r="IN45" s="164">
        <v>-40.154000000000003</v>
      </c>
      <c r="IO45" s="164">
        <v>94.034099999999995</v>
      </c>
      <c r="IP45" s="164">
        <v>67.117800000000003</v>
      </c>
      <c r="IQ45" s="164">
        <v>130.85300000000001</v>
      </c>
      <c r="IR45" s="164">
        <v>54.955399999999997</v>
      </c>
      <c r="IS45" s="164">
        <v>34.110399999999998</v>
      </c>
      <c r="IT45" s="164">
        <v>42.211199999999998</v>
      </c>
      <c r="IU45" s="164">
        <v>44.060099999999998</v>
      </c>
      <c r="IV45" s="164">
        <v>-23.313199999999998</v>
      </c>
      <c r="IW45" s="164">
        <v>205.3535</v>
      </c>
      <c r="IX45" s="164">
        <v>-163.91489999999999</v>
      </c>
      <c r="IY45" s="164">
        <v>56.732900000000001</v>
      </c>
      <c r="IZ45" s="164">
        <v>-39.554200000000002</v>
      </c>
      <c r="JA45" s="164">
        <v>-0.2087</v>
      </c>
      <c r="JB45" s="165"/>
      <c r="JC45" s="164">
        <v>-4.72</v>
      </c>
      <c r="JD45" s="164">
        <v>-0.35799999999999998</v>
      </c>
      <c r="JE45" s="164">
        <v>-0.36699999999999999</v>
      </c>
      <c r="JF45" s="164">
        <v>1.6</v>
      </c>
      <c r="JG45" s="164">
        <v>2.2400000000000002</v>
      </c>
      <c r="JH45" s="164">
        <v>-4.7202000000000002</v>
      </c>
      <c r="JI45" s="164">
        <v>-7.4692999999999996</v>
      </c>
      <c r="JJ45" s="164">
        <v>13.0694</v>
      </c>
      <c r="JK45" s="164">
        <v>-11.921900000000001</v>
      </c>
      <c r="JL45" s="164">
        <v>9.1</v>
      </c>
      <c r="JM45" s="164">
        <v>3.629</v>
      </c>
      <c r="JN45" s="164">
        <v>3.472</v>
      </c>
      <c r="JO45" s="164">
        <v>2.0752999999999999</v>
      </c>
      <c r="JP45" s="165"/>
      <c r="JQ45" s="164">
        <v>4.2439999999999998</v>
      </c>
      <c r="JR45" s="164">
        <v>3.8090999999999999</v>
      </c>
      <c r="JS45" s="164">
        <v>3.0246</v>
      </c>
      <c r="JT45" s="165"/>
      <c r="JU45" s="164">
        <v>17.5</v>
      </c>
      <c r="JV45" s="164">
        <v>0.59309999999999996</v>
      </c>
      <c r="JW45" s="164">
        <v>7.0000000000000007E-2</v>
      </c>
      <c r="JX45" s="165"/>
      <c r="JY45" s="164">
        <v>-9.6369000000000007</v>
      </c>
      <c r="JZ45" s="164">
        <v>-1.5998000000000001</v>
      </c>
      <c r="KA45" s="164">
        <v>-26.1479</v>
      </c>
      <c r="KB45" s="164">
        <v>-8.2591999999999999</v>
      </c>
      <c r="KC45" s="164">
        <v>-3.0152999999999999</v>
      </c>
      <c r="KD45" s="164">
        <v>-27.1676</v>
      </c>
      <c r="KE45" s="165"/>
      <c r="KF45" s="164">
        <v>-19.8</v>
      </c>
      <c r="KG45" s="164">
        <v>3.5</v>
      </c>
      <c r="KH45" s="165"/>
      <c r="KI45" s="164">
        <v>-76.208200000000005</v>
      </c>
    </row>
    <row r="46" spans="1:295" ht="18" customHeight="1" x14ac:dyDescent="0.35">
      <c r="A46" s="161" t="s">
        <v>63</v>
      </c>
      <c r="B46" s="161" t="s">
        <v>850</v>
      </c>
      <c r="C46" s="164">
        <v>0</v>
      </c>
      <c r="D46" s="164">
        <v>5.6090999999999998</v>
      </c>
      <c r="E46" s="164">
        <v>-11.3872</v>
      </c>
      <c r="F46" s="164">
        <v>3.5341</v>
      </c>
      <c r="G46" s="164">
        <v>10.054500000000001</v>
      </c>
      <c r="H46" s="165"/>
      <c r="I46" s="164">
        <v>19.678999999999998</v>
      </c>
      <c r="J46" s="165"/>
      <c r="K46" s="164">
        <v>12.794600000000001</v>
      </c>
      <c r="L46" s="164">
        <v>5.0827999999999998</v>
      </c>
      <c r="M46" s="164">
        <v>6.4021999999999997</v>
      </c>
      <c r="N46" s="164">
        <v>-19.98</v>
      </c>
      <c r="O46" s="164">
        <v>-28.6</v>
      </c>
      <c r="P46" s="164">
        <v>4.4000000000000004</v>
      </c>
      <c r="Q46" s="164">
        <v>5.7960000000000003</v>
      </c>
      <c r="R46" s="164">
        <v>-19.8</v>
      </c>
      <c r="S46" s="164">
        <v>1.2729999999999999</v>
      </c>
      <c r="T46" s="164">
        <v>1.0456000000000001</v>
      </c>
      <c r="U46" s="164">
        <v>6.6120000000000001</v>
      </c>
      <c r="V46" s="164">
        <v>6.5896999999999997</v>
      </c>
      <c r="W46" s="164">
        <v>11.415100000000001</v>
      </c>
      <c r="X46" s="164">
        <v>7.3894000000000002</v>
      </c>
      <c r="Y46" s="164">
        <v>-2.7374999999999998</v>
      </c>
      <c r="Z46" s="164">
        <v>2.6995</v>
      </c>
      <c r="AA46" s="165"/>
      <c r="AB46" s="164">
        <v>-1.2801</v>
      </c>
      <c r="AC46" s="164">
        <v>-0.30599999999999999</v>
      </c>
      <c r="AD46" s="164">
        <v>-0.23300000000000001</v>
      </c>
      <c r="AE46" s="164">
        <v>7.39</v>
      </c>
      <c r="AF46" s="164">
        <v>0</v>
      </c>
      <c r="AG46" s="164">
        <v>-4.4000000000000004</v>
      </c>
      <c r="AH46" s="164">
        <v>-0.80300000000000005</v>
      </c>
      <c r="AI46" s="164">
        <v>0.28799999999999998</v>
      </c>
      <c r="AJ46" s="164">
        <v>-10.039999999999999</v>
      </c>
      <c r="AK46" s="164">
        <v>-9.94</v>
      </c>
      <c r="AL46" s="165"/>
      <c r="AM46" s="164">
        <v>-10.39</v>
      </c>
      <c r="AN46" s="164">
        <v>-10.9</v>
      </c>
      <c r="AO46" s="164">
        <v>5.7967000000000004</v>
      </c>
      <c r="AP46" s="164">
        <v>3.9998999999999998</v>
      </c>
      <c r="AQ46" s="164">
        <v>8.4939</v>
      </c>
      <c r="AR46" s="164">
        <v>9.1424000000000003</v>
      </c>
      <c r="AS46" s="164">
        <v>-4.8110999999999997</v>
      </c>
      <c r="AT46" s="164">
        <v>-7.2337999999999996</v>
      </c>
      <c r="AU46" s="164">
        <v>-6.827</v>
      </c>
      <c r="AV46" s="164">
        <v>18.346900000000002</v>
      </c>
      <c r="AW46" s="164">
        <v>6.9047999999999998</v>
      </c>
      <c r="AX46" s="164">
        <v>-17.2807</v>
      </c>
      <c r="AY46" s="164">
        <v>-15.1374</v>
      </c>
      <c r="AZ46" s="164">
        <v>4.7469000000000001</v>
      </c>
      <c r="BA46" s="164">
        <v>33.366300000000003</v>
      </c>
      <c r="BB46" s="164">
        <v>-4.7976000000000001</v>
      </c>
      <c r="BC46" s="164">
        <v>8.8903999999999996</v>
      </c>
      <c r="BD46" s="164">
        <v>-2.5</v>
      </c>
      <c r="BE46" s="164">
        <v>-2.6</v>
      </c>
      <c r="BF46" s="164">
        <v>-20.076499999999999</v>
      </c>
      <c r="BG46" s="164">
        <v>-21.706</v>
      </c>
      <c r="BH46" s="164">
        <v>-1.0129999999999999</v>
      </c>
      <c r="BI46" s="165"/>
      <c r="BJ46" s="164">
        <v>-4.1649000000000003</v>
      </c>
      <c r="BK46" s="164">
        <v>-8.2000000000000007E-3</v>
      </c>
      <c r="BL46" s="164">
        <v>1.0743</v>
      </c>
      <c r="BM46" s="164">
        <v>0.6976</v>
      </c>
      <c r="BN46" s="164">
        <v>-81.087699999999998</v>
      </c>
      <c r="BO46" s="164">
        <v>22.8584</v>
      </c>
      <c r="BP46" s="164">
        <v>23.743400000000001</v>
      </c>
      <c r="BQ46" s="164">
        <v>56.777099999999997</v>
      </c>
      <c r="BR46" s="164">
        <v>-128.44980000000001</v>
      </c>
      <c r="BS46" s="165"/>
      <c r="BT46" s="165"/>
      <c r="BU46" s="165"/>
      <c r="BV46" s="165"/>
      <c r="BW46" s="164">
        <v>7.93</v>
      </c>
      <c r="BX46" s="164">
        <v>5.62</v>
      </c>
      <c r="BY46" s="164">
        <v>-13.06</v>
      </c>
      <c r="BZ46" s="164">
        <v>-0.96</v>
      </c>
      <c r="CA46" s="164">
        <v>-13.2576</v>
      </c>
      <c r="CB46" s="164">
        <v>-12.855700000000001</v>
      </c>
      <c r="CC46" s="164">
        <v>20.718399999999999</v>
      </c>
      <c r="CD46" s="164">
        <v>18.774100000000001</v>
      </c>
      <c r="CE46" s="164">
        <v>-3.1577999999999999</v>
      </c>
      <c r="CF46" s="164">
        <v>-14.943</v>
      </c>
      <c r="CG46" s="164">
        <v>-14.472099999999999</v>
      </c>
      <c r="CH46" s="164">
        <v>-4.375</v>
      </c>
      <c r="CI46" s="164">
        <v>9.3340999999999994</v>
      </c>
      <c r="CJ46" s="165"/>
      <c r="CK46" s="165"/>
      <c r="CL46" s="164">
        <v>31.8</v>
      </c>
      <c r="CM46" s="164">
        <v>-14.2</v>
      </c>
      <c r="CN46" s="164">
        <v>-1.0900000000000001</v>
      </c>
      <c r="CO46" s="164">
        <v>28.863600000000002</v>
      </c>
      <c r="CP46" s="164">
        <v>27.361899999999999</v>
      </c>
      <c r="CQ46" s="164">
        <v>26.329499999999999</v>
      </c>
      <c r="CR46" s="164">
        <v>65.745999999999995</v>
      </c>
      <c r="CS46" s="164">
        <v>66.302099999999996</v>
      </c>
      <c r="CT46" s="164">
        <v>-23.530899999999999</v>
      </c>
      <c r="CU46" s="164">
        <v>-44.808399999999999</v>
      </c>
      <c r="CV46" s="164">
        <v>-25.367000000000001</v>
      </c>
      <c r="CW46" s="164">
        <v>2.3414000000000001</v>
      </c>
      <c r="CX46" s="164">
        <v>26.26</v>
      </c>
      <c r="CY46" s="164">
        <v>16.010000000000002</v>
      </c>
      <c r="CZ46" s="164">
        <v>6.5674000000000001</v>
      </c>
      <c r="DA46" s="164">
        <v>6.8390000000000004</v>
      </c>
      <c r="DB46" s="164">
        <v>-8.26</v>
      </c>
      <c r="DC46" s="165"/>
      <c r="DD46" s="164">
        <v>-11.6187</v>
      </c>
      <c r="DE46" s="164">
        <v>-11.788</v>
      </c>
      <c r="DF46" s="164">
        <v>25.3977</v>
      </c>
      <c r="DG46" s="164">
        <v>1.4999999999999999E-2</v>
      </c>
      <c r="DH46" s="164">
        <v>-4.0861999999999998</v>
      </c>
      <c r="DI46" s="165"/>
      <c r="DJ46" s="165"/>
      <c r="DK46" s="164">
        <v>-4.6032999999999999</v>
      </c>
      <c r="DL46" s="164">
        <v>2.2498999999999998</v>
      </c>
      <c r="DM46" s="164">
        <v>35.4908</v>
      </c>
      <c r="DN46" s="164">
        <v>10.210900000000001</v>
      </c>
      <c r="DO46" s="164">
        <v>2.71</v>
      </c>
      <c r="DP46" s="164">
        <v>-0.43</v>
      </c>
      <c r="DQ46" s="164">
        <v>1.1339999999999999</v>
      </c>
      <c r="DR46" s="164">
        <v>-23.738800000000001</v>
      </c>
      <c r="DS46" s="164">
        <v>-4.78</v>
      </c>
      <c r="DT46" s="164">
        <v>-4.93</v>
      </c>
      <c r="DU46" s="164">
        <v>21.76</v>
      </c>
      <c r="DV46" s="164">
        <v>17.57</v>
      </c>
      <c r="DW46" s="164">
        <v>-25.5091</v>
      </c>
      <c r="DX46" s="164">
        <v>-12.2818</v>
      </c>
      <c r="DY46" s="164">
        <v>-32.037999999999997</v>
      </c>
      <c r="DZ46" s="164">
        <v>-30.827300000000001</v>
      </c>
      <c r="EA46" s="164">
        <v>11.5038</v>
      </c>
      <c r="EB46" s="164">
        <v>-1.6616</v>
      </c>
      <c r="EC46" s="164">
        <v>-11.0291</v>
      </c>
      <c r="ED46" s="164">
        <v>-11.299200000000001</v>
      </c>
      <c r="EE46" s="164">
        <v>-26.940999999999999</v>
      </c>
      <c r="EF46" s="164">
        <v>-22.2133</v>
      </c>
      <c r="EG46" s="164">
        <v>-3.9009999999999998</v>
      </c>
      <c r="EH46" s="164">
        <v>-142.5745</v>
      </c>
      <c r="EI46" s="164">
        <v>-20.0762</v>
      </c>
      <c r="EJ46" s="165"/>
      <c r="EK46" s="164">
        <v>-6.3490000000000002</v>
      </c>
      <c r="EL46" s="164">
        <v>-5.8507999999999996</v>
      </c>
      <c r="EM46" s="164">
        <v>0</v>
      </c>
      <c r="EN46" s="164">
        <v>-6.6045999999999996</v>
      </c>
      <c r="EO46" s="164">
        <v>-6.6447000000000003</v>
      </c>
      <c r="EP46" s="164">
        <v>10.768000000000001</v>
      </c>
      <c r="EQ46" s="164">
        <v>-22.555700000000002</v>
      </c>
      <c r="ER46" s="164">
        <v>-22.1538</v>
      </c>
      <c r="ES46" s="164">
        <v>4.2862999999999998</v>
      </c>
      <c r="ET46" s="164">
        <v>0</v>
      </c>
      <c r="EU46" s="164">
        <v>-9.0299999999999994</v>
      </c>
      <c r="EV46" s="164">
        <v>3.5</v>
      </c>
      <c r="EW46" s="164">
        <v>1.6745000000000001</v>
      </c>
      <c r="EX46" s="164">
        <v>-0.66910000000000003</v>
      </c>
      <c r="EY46" s="164">
        <v>-4.6069000000000004</v>
      </c>
      <c r="EZ46" s="164">
        <v>6.5163000000000002</v>
      </c>
      <c r="FA46" s="164">
        <v>1.6882999999999999</v>
      </c>
      <c r="FB46" s="164">
        <v>9.4994999999999994</v>
      </c>
      <c r="FC46" s="164">
        <v>-21.698599999999999</v>
      </c>
      <c r="FD46" s="165"/>
      <c r="FE46" s="165"/>
      <c r="FF46" s="164">
        <v>0.97919999999999996</v>
      </c>
      <c r="FG46" s="164">
        <v>4.0823</v>
      </c>
      <c r="FH46" s="164">
        <v>4.7504</v>
      </c>
      <c r="FI46" s="164">
        <v>4.0401999999999996</v>
      </c>
      <c r="FJ46" s="164">
        <v>2.5118</v>
      </c>
      <c r="FK46" s="164">
        <v>2.1768999999999998</v>
      </c>
      <c r="FL46" s="164">
        <v>4.3539000000000003</v>
      </c>
      <c r="FM46" s="164">
        <v>12.7804</v>
      </c>
      <c r="FN46" s="164">
        <v>12.767099999999999</v>
      </c>
      <c r="FO46" s="164">
        <v>15.949299999999999</v>
      </c>
      <c r="FP46" s="164">
        <v>26.790700000000001</v>
      </c>
      <c r="FQ46" s="164">
        <v>22.804300000000001</v>
      </c>
      <c r="FR46" s="164">
        <v>-14.27</v>
      </c>
      <c r="FS46" s="164">
        <v>0.29530000000000001</v>
      </c>
      <c r="FT46" s="164">
        <v>0.3674</v>
      </c>
      <c r="FU46" s="164">
        <v>0.53</v>
      </c>
      <c r="FV46" s="164">
        <v>1.93</v>
      </c>
      <c r="FW46" s="164">
        <v>-22.359200000000001</v>
      </c>
      <c r="FX46" s="164">
        <v>1.325</v>
      </c>
      <c r="FY46" s="164">
        <v>6.5309999999999997</v>
      </c>
      <c r="FZ46" s="164">
        <v>0.80100000000000005</v>
      </c>
      <c r="GA46" s="164">
        <v>1.367</v>
      </c>
      <c r="GB46" s="164">
        <v>22.08</v>
      </c>
      <c r="GC46" s="164">
        <v>-36.1023</v>
      </c>
      <c r="GD46" s="164">
        <v>-25.761099999999999</v>
      </c>
      <c r="GE46" s="164">
        <v>-2.0299999999999998</v>
      </c>
      <c r="GF46" s="164">
        <v>12.482699999999999</v>
      </c>
      <c r="GG46" s="165"/>
      <c r="GH46" s="164">
        <v>29.006</v>
      </c>
      <c r="GI46" s="165"/>
      <c r="GJ46" s="164">
        <v>-18.4177</v>
      </c>
      <c r="GK46" s="164">
        <v>3.2616999999999998</v>
      </c>
      <c r="GL46" s="164">
        <v>6.5299999999999997E-2</v>
      </c>
      <c r="GM46" s="165"/>
      <c r="GN46" s="164">
        <v>-9.2408000000000001</v>
      </c>
      <c r="GO46" s="164">
        <v>1.4617</v>
      </c>
      <c r="GP46" s="164">
        <v>2.6818</v>
      </c>
      <c r="GQ46" s="164">
        <v>-31.848099999999999</v>
      </c>
      <c r="GR46" s="164">
        <v>3.7048999999999999</v>
      </c>
      <c r="GS46" s="164">
        <v>3.6192000000000002</v>
      </c>
      <c r="GT46" s="164">
        <v>168.49520000000001</v>
      </c>
      <c r="GU46" s="164">
        <v>-7.2381000000000002</v>
      </c>
      <c r="GV46" s="164">
        <v>-9.8251000000000008</v>
      </c>
      <c r="GW46" s="164">
        <v>-13.2277</v>
      </c>
      <c r="GX46" s="164">
        <v>3.3647</v>
      </c>
      <c r="GY46" s="164">
        <v>6.6368999999999998</v>
      </c>
      <c r="GZ46" s="164">
        <v>6.8117999999999999</v>
      </c>
      <c r="HA46" s="164">
        <v>2.7848000000000002</v>
      </c>
      <c r="HB46" s="164">
        <v>8.1976999999999993</v>
      </c>
      <c r="HC46" s="164">
        <v>11.1107</v>
      </c>
      <c r="HD46" s="164">
        <v>-0.84</v>
      </c>
      <c r="HE46" s="164">
        <v>0</v>
      </c>
      <c r="HF46" s="164">
        <v>32.079300000000003</v>
      </c>
      <c r="HG46" s="164">
        <v>24.141100000000002</v>
      </c>
      <c r="HH46" s="164">
        <v>35.949399999999997</v>
      </c>
      <c r="HI46" s="164">
        <v>35.419499999999999</v>
      </c>
      <c r="HJ46" s="164">
        <v>36.123399999999997</v>
      </c>
      <c r="HK46" s="164">
        <v>0</v>
      </c>
      <c r="HL46" s="164">
        <v>0</v>
      </c>
      <c r="HM46" s="164">
        <v>-10.287100000000001</v>
      </c>
      <c r="HN46" s="164">
        <v>-10.5815</v>
      </c>
      <c r="HO46" s="164">
        <v>49.250300000000003</v>
      </c>
      <c r="HP46" s="164">
        <v>48.1511</v>
      </c>
      <c r="HQ46" s="164">
        <v>-7.9474</v>
      </c>
      <c r="HR46" s="164">
        <v>-7.7001999999999997</v>
      </c>
      <c r="HS46" s="164">
        <v>-2.8563999999999998</v>
      </c>
      <c r="HT46" s="164">
        <v>-2.3481000000000001</v>
      </c>
      <c r="HU46" s="164">
        <v>0</v>
      </c>
      <c r="HV46" s="164">
        <v>7.0000000000000007E-2</v>
      </c>
      <c r="HW46" s="164">
        <v>-24.3</v>
      </c>
      <c r="HX46" s="164">
        <v>-24.6</v>
      </c>
      <c r="HY46" s="164">
        <v>2.8134999999999999</v>
      </c>
      <c r="HZ46" s="164">
        <v>-9.6</v>
      </c>
      <c r="IA46" s="164">
        <v>54.453099999999999</v>
      </c>
      <c r="IB46" s="165"/>
      <c r="IC46" s="165"/>
      <c r="ID46" s="164">
        <v>-19.2</v>
      </c>
      <c r="IE46" s="164">
        <v>-32</v>
      </c>
      <c r="IF46" s="164">
        <v>-3.3</v>
      </c>
      <c r="IG46" s="164">
        <v>-3.9</v>
      </c>
      <c r="IH46" s="165"/>
      <c r="II46" s="165"/>
      <c r="IJ46" s="164">
        <v>-71.962199999999996</v>
      </c>
      <c r="IK46" s="164">
        <v>-20.240500000000001</v>
      </c>
      <c r="IL46" s="164">
        <v>-253.64709999999999</v>
      </c>
      <c r="IM46" s="164">
        <v>7.8319999999999999</v>
      </c>
      <c r="IN46" s="164">
        <v>-40.5959</v>
      </c>
      <c r="IO46" s="164">
        <v>96.998599999999996</v>
      </c>
      <c r="IP46" s="164">
        <v>65.752099999999999</v>
      </c>
      <c r="IQ46" s="164">
        <v>133.30430000000001</v>
      </c>
      <c r="IR46" s="164">
        <v>60.637300000000003</v>
      </c>
      <c r="IS46" s="164">
        <v>32.863300000000002</v>
      </c>
      <c r="IT46" s="164">
        <v>48.176299999999998</v>
      </c>
      <c r="IU46" s="164">
        <v>44.170400000000001</v>
      </c>
      <c r="IV46" s="164">
        <v>-31.457100000000001</v>
      </c>
      <c r="IW46" s="164">
        <v>205.21420000000001</v>
      </c>
      <c r="IX46" s="164">
        <v>-170.4855</v>
      </c>
      <c r="IY46" s="164">
        <v>53.898800000000001</v>
      </c>
      <c r="IZ46" s="164">
        <v>-37.029299999999999</v>
      </c>
      <c r="JA46" s="164">
        <v>0.63360000000000005</v>
      </c>
      <c r="JB46" s="165"/>
      <c r="JC46" s="164">
        <v>-5.6</v>
      </c>
      <c r="JD46" s="164">
        <v>-0.40300000000000002</v>
      </c>
      <c r="JE46" s="164">
        <v>-0.41499999999999998</v>
      </c>
      <c r="JF46" s="164">
        <v>2.64</v>
      </c>
      <c r="JG46" s="164">
        <v>1.04</v>
      </c>
      <c r="JH46" s="164">
        <v>-4.6707999999999998</v>
      </c>
      <c r="JI46" s="164">
        <v>-6.9992999999999999</v>
      </c>
      <c r="JJ46" s="164">
        <v>13.6248</v>
      </c>
      <c r="JK46" s="164">
        <v>-12.1294</v>
      </c>
      <c r="JL46" s="164">
        <v>8.3000000000000007</v>
      </c>
      <c r="JM46" s="164">
        <v>1.498</v>
      </c>
      <c r="JN46" s="164">
        <v>1.839</v>
      </c>
      <c r="JO46" s="165"/>
      <c r="JP46" s="165"/>
      <c r="JQ46" s="164">
        <v>3.8788</v>
      </c>
      <c r="JR46" s="164">
        <v>3.5091999999999999</v>
      </c>
      <c r="JS46" s="164">
        <v>3.6427999999999998</v>
      </c>
      <c r="JT46" s="165"/>
      <c r="JU46" s="164">
        <v>17.600000000000001</v>
      </c>
      <c r="JV46" s="164">
        <v>-0.46089999999999998</v>
      </c>
      <c r="JW46" s="164">
        <v>0.08</v>
      </c>
      <c r="JX46" s="165"/>
      <c r="JY46" s="164">
        <v>-9.2250999999999994</v>
      </c>
      <c r="JZ46" s="164">
        <v>-1.4227000000000001</v>
      </c>
      <c r="KA46" s="164">
        <v>-26.3856</v>
      </c>
      <c r="KB46" s="164">
        <v>-7.5713999999999997</v>
      </c>
      <c r="KC46" s="164">
        <v>-3.0217999999999998</v>
      </c>
      <c r="KD46" s="164">
        <v>-27.510400000000001</v>
      </c>
      <c r="KE46" s="165"/>
      <c r="KF46" s="164">
        <v>-19.899999999999999</v>
      </c>
      <c r="KG46" s="164">
        <v>3.4</v>
      </c>
      <c r="KH46" s="165"/>
      <c r="KI46" s="164">
        <v>-76.622500000000002</v>
      </c>
    </row>
    <row r="47" spans="1:295" ht="18" customHeight="1" x14ac:dyDescent="0.35">
      <c r="A47" s="161" t="s">
        <v>63</v>
      </c>
      <c r="B47" s="161" t="s">
        <v>851</v>
      </c>
      <c r="C47" s="164">
        <v>0</v>
      </c>
      <c r="D47" s="164">
        <v>5.6249000000000002</v>
      </c>
      <c r="E47" s="164">
        <v>-11.5794</v>
      </c>
      <c r="F47" s="164">
        <v>3.5453999999999999</v>
      </c>
      <c r="G47" s="164">
        <v>10.0532</v>
      </c>
      <c r="H47" s="164">
        <v>0</v>
      </c>
      <c r="I47" s="164">
        <v>19.759799999999998</v>
      </c>
      <c r="J47" s="165"/>
      <c r="K47" s="164">
        <v>12.8796</v>
      </c>
      <c r="L47" s="164">
        <v>5.1807999999999996</v>
      </c>
      <c r="M47" s="164">
        <v>6.3697999999999997</v>
      </c>
      <c r="N47" s="164">
        <v>-22.2</v>
      </c>
      <c r="O47" s="165"/>
      <c r="P47" s="164">
        <v>4.4000000000000004</v>
      </c>
      <c r="Q47" s="164">
        <v>5.7960000000000003</v>
      </c>
      <c r="R47" s="164">
        <v>-22</v>
      </c>
      <c r="S47" s="164">
        <v>1.1361000000000001</v>
      </c>
      <c r="T47" s="164">
        <v>1.1473</v>
      </c>
      <c r="U47" s="164">
        <v>6.4832000000000001</v>
      </c>
      <c r="V47" s="164">
        <v>6.5244999999999997</v>
      </c>
      <c r="W47" s="164">
        <v>11.4481</v>
      </c>
      <c r="X47" s="164">
        <v>7.2464000000000004</v>
      </c>
      <c r="Y47" s="164">
        <v>-2.7275999999999998</v>
      </c>
      <c r="Z47" s="164">
        <v>2.6084999999999998</v>
      </c>
      <c r="AA47" s="165"/>
      <c r="AB47" s="164">
        <v>-1.4186000000000001</v>
      </c>
      <c r="AC47" s="164">
        <v>-0.223</v>
      </c>
      <c r="AD47" s="164">
        <v>-0.23100000000000001</v>
      </c>
      <c r="AE47" s="164">
        <v>7.9359999999999999</v>
      </c>
      <c r="AF47" s="164">
        <v>0</v>
      </c>
      <c r="AG47" s="164">
        <v>-4.4000000000000004</v>
      </c>
      <c r="AH47" s="164">
        <v>-0.78400000000000003</v>
      </c>
      <c r="AI47" s="164">
        <v>0.29499999999999998</v>
      </c>
      <c r="AJ47" s="164">
        <v>-9.67</v>
      </c>
      <c r="AK47" s="164">
        <v>-9.69</v>
      </c>
      <c r="AL47" s="165"/>
      <c r="AM47" s="164">
        <v>-10.66</v>
      </c>
      <c r="AN47" s="164">
        <v>-10.43</v>
      </c>
      <c r="AO47" s="164">
        <v>6.6113999999999997</v>
      </c>
      <c r="AP47" s="164">
        <v>4.2054999999999998</v>
      </c>
      <c r="AQ47" s="164">
        <v>8.5321999999999996</v>
      </c>
      <c r="AR47" s="164">
        <v>9.4704999999999995</v>
      </c>
      <c r="AS47" s="164">
        <v>-5.5022000000000002</v>
      </c>
      <c r="AT47" s="164">
        <v>-5.2244000000000002</v>
      </c>
      <c r="AU47" s="164">
        <v>-5.6749000000000001</v>
      </c>
      <c r="AV47" s="164">
        <v>7.7935999999999996</v>
      </c>
      <c r="AW47" s="164">
        <v>8.1668000000000003</v>
      </c>
      <c r="AX47" s="164">
        <v>-16.477</v>
      </c>
      <c r="AY47" s="164">
        <v>-18.6203</v>
      </c>
      <c r="AZ47" s="164">
        <v>4.3522999999999996</v>
      </c>
      <c r="BA47" s="164">
        <v>14.7318</v>
      </c>
      <c r="BB47" s="164">
        <v>-0.42370000000000002</v>
      </c>
      <c r="BC47" s="164">
        <v>9.6824999999999992</v>
      </c>
      <c r="BD47" s="164">
        <v>-3.2</v>
      </c>
      <c r="BE47" s="164">
        <v>-3.7</v>
      </c>
      <c r="BF47" s="164">
        <v>-24.4908</v>
      </c>
      <c r="BG47" s="164">
        <v>-24.9315</v>
      </c>
      <c r="BH47" s="164">
        <v>-1.6375999999999999</v>
      </c>
      <c r="BI47" s="165"/>
      <c r="BJ47" s="164">
        <v>-3.8597999999999999</v>
      </c>
      <c r="BK47" s="164">
        <v>0.36</v>
      </c>
      <c r="BL47" s="164">
        <v>0.70960000000000001</v>
      </c>
      <c r="BM47" s="164">
        <v>0.73850000000000005</v>
      </c>
      <c r="BN47" s="164">
        <v>-85.848500000000001</v>
      </c>
      <c r="BO47" s="164">
        <v>24.3232</v>
      </c>
      <c r="BP47" s="164">
        <v>24.3232</v>
      </c>
      <c r="BQ47" s="164">
        <v>49.599200000000003</v>
      </c>
      <c r="BR47" s="164">
        <v>-129.9932</v>
      </c>
      <c r="BS47" s="165"/>
      <c r="BT47" s="165"/>
      <c r="BU47" s="165"/>
      <c r="BV47" s="165"/>
      <c r="BW47" s="164">
        <v>7.79</v>
      </c>
      <c r="BX47" s="164">
        <v>5.66</v>
      </c>
      <c r="BY47" s="164">
        <v>-13.16</v>
      </c>
      <c r="BZ47" s="164">
        <v>-1.62</v>
      </c>
      <c r="CA47" s="164">
        <v>-15.132999999999999</v>
      </c>
      <c r="CB47" s="164">
        <v>-14.999000000000001</v>
      </c>
      <c r="CC47" s="164">
        <v>25.172499999999999</v>
      </c>
      <c r="CD47" s="164">
        <v>23.684799999999999</v>
      </c>
      <c r="CE47" s="164">
        <v>-2.9767999999999999</v>
      </c>
      <c r="CF47" s="164">
        <v>-12.4055</v>
      </c>
      <c r="CG47" s="164">
        <v>-12.5609</v>
      </c>
      <c r="CH47" s="164">
        <v>-2.4087000000000001</v>
      </c>
      <c r="CI47" s="164">
        <v>9.3394999999999992</v>
      </c>
      <c r="CJ47" s="165"/>
      <c r="CK47" s="165"/>
      <c r="CL47" s="164">
        <v>33.9</v>
      </c>
      <c r="CM47" s="164">
        <v>-14.8</v>
      </c>
      <c r="CN47" s="164">
        <v>-0.97</v>
      </c>
      <c r="CO47" s="164">
        <v>26.726199999999999</v>
      </c>
      <c r="CP47" s="164">
        <v>29.5747</v>
      </c>
      <c r="CQ47" s="164">
        <v>25.553000000000001</v>
      </c>
      <c r="CR47" s="164">
        <v>64.578800000000001</v>
      </c>
      <c r="CS47" s="164">
        <v>64.419200000000004</v>
      </c>
      <c r="CT47" s="164">
        <v>-22.123799999999999</v>
      </c>
      <c r="CU47" s="164">
        <v>-47.532699999999998</v>
      </c>
      <c r="CV47" s="164">
        <v>-22.721599999999999</v>
      </c>
      <c r="CW47" s="164">
        <v>2.5680999999999998</v>
      </c>
      <c r="CX47" s="164">
        <v>24.7</v>
      </c>
      <c r="CY47" s="164">
        <v>15.67</v>
      </c>
      <c r="CZ47" s="164">
        <v>6.7236000000000002</v>
      </c>
      <c r="DA47" s="164">
        <v>7.0343</v>
      </c>
      <c r="DB47" s="164">
        <v>-8.3800000000000008</v>
      </c>
      <c r="DC47" s="165"/>
      <c r="DD47" s="164">
        <v>-11.7843</v>
      </c>
      <c r="DE47" s="164">
        <v>-11.635300000000001</v>
      </c>
      <c r="DF47" s="164">
        <v>23.443300000000001</v>
      </c>
      <c r="DG47" s="164">
        <v>1.4999999999999999E-2</v>
      </c>
      <c r="DH47" s="164">
        <v>-4.1398000000000001</v>
      </c>
      <c r="DI47" s="165"/>
      <c r="DJ47" s="165"/>
      <c r="DK47" s="164">
        <v>-4.6947999999999999</v>
      </c>
      <c r="DL47" s="164">
        <v>2.2498999999999998</v>
      </c>
      <c r="DM47" s="164">
        <v>34.702199999999998</v>
      </c>
      <c r="DN47" s="164">
        <v>10.582000000000001</v>
      </c>
      <c r="DO47" s="164">
        <v>2.71</v>
      </c>
      <c r="DP47" s="164">
        <v>-0.42</v>
      </c>
      <c r="DQ47" s="164">
        <v>0.95850000000000002</v>
      </c>
      <c r="DR47" s="164">
        <v>-22.783799999999999</v>
      </c>
      <c r="DS47" s="164">
        <v>-4.5</v>
      </c>
      <c r="DT47" s="164">
        <v>-4.5999999999999996</v>
      </c>
      <c r="DU47" s="164">
        <v>21.14</v>
      </c>
      <c r="DV47" s="164">
        <v>17.48</v>
      </c>
      <c r="DW47" s="164">
        <v>-24.545500000000001</v>
      </c>
      <c r="DX47" s="164">
        <v>-11.9727</v>
      </c>
      <c r="DY47" s="164">
        <v>-30.6707</v>
      </c>
      <c r="DZ47" s="164">
        <v>-30.327300000000001</v>
      </c>
      <c r="EA47" s="164">
        <v>11.9102</v>
      </c>
      <c r="EB47" s="164">
        <v>-1.7242999999999999</v>
      </c>
      <c r="EC47" s="164">
        <v>-10.0573</v>
      </c>
      <c r="ED47" s="164">
        <v>-9.6485000000000003</v>
      </c>
      <c r="EE47" s="164">
        <v>-25.875599999999999</v>
      </c>
      <c r="EF47" s="164">
        <v>-26.669699999999999</v>
      </c>
      <c r="EG47" s="164">
        <v>-3.7629999999999999</v>
      </c>
      <c r="EH47" s="164">
        <v>-136.2166</v>
      </c>
      <c r="EI47" s="164">
        <v>-11.597</v>
      </c>
      <c r="EJ47" s="165"/>
      <c r="EK47" s="164">
        <v>-6.1359000000000004</v>
      </c>
      <c r="EL47" s="164">
        <v>-6.1927000000000003</v>
      </c>
      <c r="EM47" s="164">
        <v>0</v>
      </c>
      <c r="EN47" s="164">
        <v>-7.0138999999999996</v>
      </c>
      <c r="EO47" s="164">
        <v>-7.0179</v>
      </c>
      <c r="EP47" s="164">
        <v>0.52800000000000002</v>
      </c>
      <c r="EQ47" s="164">
        <v>-22.947199999999999</v>
      </c>
      <c r="ER47" s="164">
        <v>-21.456600000000002</v>
      </c>
      <c r="ES47" s="164">
        <v>5.3520000000000003</v>
      </c>
      <c r="ET47" s="164">
        <v>0</v>
      </c>
      <c r="EU47" s="164">
        <v>-8.5</v>
      </c>
      <c r="EV47" s="164">
        <v>1.8</v>
      </c>
      <c r="EW47" s="164">
        <v>1.6879</v>
      </c>
      <c r="EX47" s="164">
        <v>7.2400000000000006E-2</v>
      </c>
      <c r="EY47" s="164">
        <v>-5.4348999999999998</v>
      </c>
      <c r="EZ47" s="164">
        <v>5.6003999999999996</v>
      </c>
      <c r="FA47" s="164">
        <v>1.8706</v>
      </c>
      <c r="FB47" s="164">
        <v>11.957700000000001</v>
      </c>
      <c r="FC47" s="164">
        <v>-22.8949</v>
      </c>
      <c r="FD47" s="165"/>
      <c r="FE47" s="165"/>
      <c r="FF47" s="164">
        <v>0.94469999999999998</v>
      </c>
      <c r="FG47" s="164">
        <v>4.1855000000000002</v>
      </c>
      <c r="FH47" s="164">
        <v>4.3489000000000004</v>
      </c>
      <c r="FI47" s="164">
        <v>2.9348000000000001</v>
      </c>
      <c r="FJ47" s="164">
        <v>3.3491</v>
      </c>
      <c r="FK47" s="164">
        <v>3.3491</v>
      </c>
      <c r="FL47" s="164">
        <v>2.0095000000000001</v>
      </c>
      <c r="FM47" s="164">
        <v>11.5634</v>
      </c>
      <c r="FN47" s="164">
        <v>12.844099999999999</v>
      </c>
      <c r="FO47" s="164">
        <v>16.219799999999999</v>
      </c>
      <c r="FP47" s="164">
        <v>27.4008</v>
      </c>
      <c r="FQ47" s="164">
        <v>24.298500000000001</v>
      </c>
      <c r="FR47" s="164">
        <v>-13.22</v>
      </c>
      <c r="FS47" s="164">
        <v>1.1942999999999999</v>
      </c>
      <c r="FT47" s="164">
        <v>0.37740000000000001</v>
      </c>
      <c r="FU47" s="164">
        <v>-0.48</v>
      </c>
      <c r="FV47" s="164">
        <v>2.2599999999999998</v>
      </c>
      <c r="FW47" s="164">
        <v>-24.0108</v>
      </c>
      <c r="FX47" s="164">
        <v>1.2338</v>
      </c>
      <c r="FY47" s="164">
        <v>6.4829999999999997</v>
      </c>
      <c r="FZ47" s="164">
        <v>0.86099999999999999</v>
      </c>
      <c r="GA47" s="164">
        <v>1.4186000000000001</v>
      </c>
      <c r="GB47" s="164">
        <v>22.45</v>
      </c>
      <c r="GC47" s="164">
        <v>-33.109000000000002</v>
      </c>
      <c r="GD47" s="164">
        <v>-25.783899999999999</v>
      </c>
      <c r="GE47" s="164">
        <v>-2.09</v>
      </c>
      <c r="GF47" s="164">
        <v>13.254200000000001</v>
      </c>
      <c r="GG47" s="165"/>
      <c r="GH47" s="164">
        <v>28.959800000000001</v>
      </c>
      <c r="GI47" s="165"/>
      <c r="GJ47" s="164">
        <v>-18.220500000000001</v>
      </c>
      <c r="GK47" s="164">
        <v>3.2406999999999999</v>
      </c>
      <c r="GL47" s="164">
        <v>3.3799999999999997E-2</v>
      </c>
      <c r="GM47" s="165"/>
      <c r="GN47" s="164">
        <v>-8.1514000000000006</v>
      </c>
      <c r="GO47" s="164">
        <v>1.8181</v>
      </c>
      <c r="GP47" s="164">
        <v>1.6700999999999999</v>
      </c>
      <c r="GQ47" s="164">
        <v>-32.1843</v>
      </c>
      <c r="GR47" s="164">
        <v>3.528</v>
      </c>
      <c r="GS47" s="164">
        <v>2.6232000000000002</v>
      </c>
      <c r="GT47" s="164">
        <v>168.7876</v>
      </c>
      <c r="GU47" s="164">
        <v>-7.3136000000000001</v>
      </c>
      <c r="GV47" s="164">
        <v>-9.7994000000000003</v>
      </c>
      <c r="GW47" s="164">
        <v>-13.347</v>
      </c>
      <c r="GX47" s="165"/>
      <c r="GY47" s="164">
        <v>6.4463999999999997</v>
      </c>
      <c r="GZ47" s="164">
        <v>6.7485999999999997</v>
      </c>
      <c r="HA47" s="164">
        <v>3</v>
      </c>
      <c r="HB47" s="164">
        <v>10.4587</v>
      </c>
      <c r="HC47" s="164">
        <v>12.2897</v>
      </c>
      <c r="HD47" s="164">
        <v>0.84</v>
      </c>
      <c r="HE47" s="164">
        <v>0</v>
      </c>
      <c r="HF47" s="164">
        <v>29.656700000000001</v>
      </c>
      <c r="HG47" s="164">
        <v>26.840199999999999</v>
      </c>
      <c r="HH47" s="164">
        <v>34.7622</v>
      </c>
      <c r="HI47" s="164">
        <v>35.479199999999999</v>
      </c>
      <c r="HJ47" s="164">
        <v>32.422499999999999</v>
      </c>
      <c r="HK47" s="164">
        <v>0</v>
      </c>
      <c r="HL47" s="164">
        <v>0</v>
      </c>
      <c r="HM47" s="164">
        <v>0</v>
      </c>
      <c r="HN47" s="164">
        <v>0</v>
      </c>
      <c r="HO47" s="165"/>
      <c r="HP47" s="165"/>
      <c r="HQ47" s="164">
        <v>-8.5791000000000004</v>
      </c>
      <c r="HR47" s="164">
        <v>-7.9912999999999998</v>
      </c>
      <c r="HS47" s="164">
        <v>-0.93020000000000003</v>
      </c>
      <c r="HT47" s="164">
        <v>-0.57940000000000003</v>
      </c>
      <c r="HU47" s="164">
        <v>8.84</v>
      </c>
      <c r="HV47" s="164">
        <v>8.5399999999999991</v>
      </c>
      <c r="HW47" s="164">
        <v>-24.5</v>
      </c>
      <c r="HX47" s="164">
        <v>-24.5</v>
      </c>
      <c r="HY47" s="164">
        <v>2.8134999999999999</v>
      </c>
      <c r="HZ47" s="164">
        <v>-9.76</v>
      </c>
      <c r="IA47" s="164">
        <v>57.712000000000003</v>
      </c>
      <c r="IB47" s="165"/>
      <c r="IC47" s="165"/>
      <c r="ID47" s="164">
        <v>-19.100000000000001</v>
      </c>
      <c r="IE47" s="164">
        <v>-31.6</v>
      </c>
      <c r="IF47" s="164">
        <v>-4.5999999999999996</v>
      </c>
      <c r="IG47" s="164">
        <v>-5.5</v>
      </c>
      <c r="IH47" s="165"/>
      <c r="II47" s="165"/>
      <c r="IJ47" s="164">
        <v>-68.467200000000005</v>
      </c>
      <c r="IK47" s="164">
        <v>-21.391500000000001</v>
      </c>
      <c r="IL47" s="164">
        <v>-251.68299999999999</v>
      </c>
      <c r="IM47" s="164">
        <v>14.876099999999999</v>
      </c>
      <c r="IN47" s="164">
        <v>-34.957799999999999</v>
      </c>
      <c r="IO47" s="164">
        <v>87.830200000000005</v>
      </c>
      <c r="IP47" s="164">
        <v>70.591499999999996</v>
      </c>
      <c r="IQ47" s="164">
        <v>148.4674</v>
      </c>
      <c r="IR47" s="164">
        <v>53.679499999999997</v>
      </c>
      <c r="IS47" s="164">
        <v>25.990500000000001</v>
      </c>
      <c r="IT47" s="164">
        <v>35.9298</v>
      </c>
      <c r="IU47" s="164">
        <v>36.886000000000003</v>
      </c>
      <c r="IV47" s="164">
        <v>-43.892400000000002</v>
      </c>
      <c r="IW47" s="164">
        <v>201.74449999999999</v>
      </c>
      <c r="IX47" s="164">
        <v>-162.9691</v>
      </c>
      <c r="IY47" s="164">
        <v>57.547699999999999</v>
      </c>
      <c r="IZ47" s="164">
        <v>-40.382800000000003</v>
      </c>
      <c r="JA47" s="164">
        <v>0.51639999999999997</v>
      </c>
      <c r="JB47" s="165"/>
      <c r="JC47" s="164">
        <v>-5.76</v>
      </c>
      <c r="JD47" s="164">
        <v>-0.41199999999999998</v>
      </c>
      <c r="JE47" s="164">
        <v>-0.42099999999999999</v>
      </c>
      <c r="JF47" s="164">
        <v>2.64</v>
      </c>
      <c r="JG47" s="164">
        <v>0.96</v>
      </c>
      <c r="JH47" s="164">
        <v>-4.8003</v>
      </c>
      <c r="JI47" s="164">
        <v>-7.1763000000000003</v>
      </c>
      <c r="JJ47" s="164">
        <v>13.331799999999999</v>
      </c>
      <c r="JK47" s="164">
        <v>-11.366400000000001</v>
      </c>
      <c r="JL47" s="164">
        <v>8.6999999999999993</v>
      </c>
      <c r="JM47" s="164">
        <v>1.2729999999999999</v>
      </c>
      <c r="JN47" s="164">
        <v>1.488</v>
      </c>
      <c r="JO47" s="165"/>
      <c r="JP47" s="165"/>
      <c r="JQ47" s="164">
        <v>4.1093999999999999</v>
      </c>
      <c r="JR47" s="164">
        <v>4.3319000000000001</v>
      </c>
      <c r="JS47" s="164">
        <v>2.8599000000000001</v>
      </c>
      <c r="JT47" s="165"/>
      <c r="JU47" s="164">
        <v>19.100000000000001</v>
      </c>
      <c r="JV47" s="164">
        <v>-1.407</v>
      </c>
      <c r="JW47" s="164">
        <v>0.03</v>
      </c>
      <c r="JX47" s="165"/>
      <c r="JY47" s="164">
        <v>-9.7166999999999994</v>
      </c>
      <c r="JZ47" s="164">
        <v>-0.6321</v>
      </c>
      <c r="KA47" s="164">
        <v>-24.411300000000001</v>
      </c>
      <c r="KB47" s="164">
        <v>-8.2396999999999991</v>
      </c>
      <c r="KC47" s="164">
        <v>-3.7269999999999999</v>
      </c>
      <c r="KD47" s="164">
        <v>-26.895700000000001</v>
      </c>
      <c r="KE47" s="165"/>
      <c r="KF47" s="164">
        <v>-20.6</v>
      </c>
      <c r="KG47" s="164">
        <v>3.9</v>
      </c>
      <c r="KH47" s="165"/>
      <c r="KI47" s="164">
        <v>-77.799599999999998</v>
      </c>
    </row>
    <row r="48" spans="1:295" ht="18" customHeight="1" x14ac:dyDescent="0.35">
      <c r="A48" s="161" t="s">
        <v>63</v>
      </c>
      <c r="B48" s="161" t="s">
        <v>852</v>
      </c>
      <c r="C48" s="166">
        <v>0</v>
      </c>
      <c r="D48" s="166">
        <v>5.7150999999999996</v>
      </c>
      <c r="E48" s="166">
        <v>-12.0944</v>
      </c>
      <c r="F48" s="166">
        <v>3.4346999999999999</v>
      </c>
      <c r="G48" s="166">
        <v>9.6235999999999997</v>
      </c>
      <c r="H48" s="167"/>
      <c r="I48" s="166">
        <v>18.200500000000002</v>
      </c>
      <c r="J48" s="167"/>
      <c r="K48" s="166">
        <v>12.196199999999999</v>
      </c>
      <c r="L48" s="166">
        <v>4.9207999999999998</v>
      </c>
      <c r="M48" s="166">
        <v>6.2411000000000003</v>
      </c>
      <c r="N48" s="166">
        <v>-17.760000000000002</v>
      </c>
      <c r="O48" s="167"/>
      <c r="P48" s="166">
        <v>6.6</v>
      </c>
      <c r="Q48" s="166">
        <v>6.6239999999999997</v>
      </c>
      <c r="R48" s="166">
        <v>-22</v>
      </c>
      <c r="S48" s="166">
        <v>1.2444</v>
      </c>
      <c r="T48" s="166">
        <v>-0.42759999999999998</v>
      </c>
      <c r="U48" s="166">
        <v>5.9688999999999997</v>
      </c>
      <c r="V48" s="166">
        <v>6.1985999999999999</v>
      </c>
      <c r="W48" s="166">
        <v>10.745100000000001</v>
      </c>
      <c r="X48" s="166">
        <v>7.1428000000000003</v>
      </c>
      <c r="Y48" s="166">
        <v>-2.8197000000000001</v>
      </c>
      <c r="Z48" s="166">
        <v>2.6469999999999998</v>
      </c>
      <c r="AA48" s="167"/>
      <c r="AB48" s="166">
        <v>-1.1143000000000001</v>
      </c>
      <c r="AC48" s="166">
        <v>-0.25900000000000001</v>
      </c>
      <c r="AD48" s="166">
        <v>-0.21099999999999999</v>
      </c>
      <c r="AE48" s="166">
        <v>7.5839999999999996</v>
      </c>
      <c r="AF48" s="166">
        <v>-2.2200000000000002</v>
      </c>
      <c r="AG48" s="166">
        <v>-4.4000000000000004</v>
      </c>
      <c r="AH48" s="166">
        <v>-1.04</v>
      </c>
      <c r="AI48" s="166">
        <v>0.28699999999999998</v>
      </c>
      <c r="AJ48" s="166">
        <v>-9.36</v>
      </c>
      <c r="AK48" s="166">
        <v>-9.36</v>
      </c>
      <c r="AL48" s="167"/>
      <c r="AM48" s="166">
        <v>-11.05</v>
      </c>
      <c r="AN48" s="166">
        <v>-11.08</v>
      </c>
      <c r="AO48" s="166">
        <v>7.1982999999999997</v>
      </c>
      <c r="AP48" s="166">
        <v>3.8485999999999998</v>
      </c>
      <c r="AQ48" s="166">
        <v>10.3361</v>
      </c>
      <c r="AR48" s="166">
        <v>9.7537000000000003</v>
      </c>
      <c r="AS48" s="166">
        <v>-6.8575999999999997</v>
      </c>
      <c r="AT48" s="166">
        <v>-5.6262999999999996</v>
      </c>
      <c r="AU48" s="166">
        <v>-5.7748999999999997</v>
      </c>
      <c r="AV48" s="166">
        <v>13.857699999999999</v>
      </c>
      <c r="AW48" s="166">
        <v>21.644400000000001</v>
      </c>
      <c r="AX48" s="166">
        <v>-19.424099999999999</v>
      </c>
      <c r="AY48" s="166">
        <v>-17.5486</v>
      </c>
      <c r="AZ48" s="166">
        <v>5.5359999999999996</v>
      </c>
      <c r="BA48" s="166">
        <v>29.812200000000001</v>
      </c>
      <c r="BB48" s="166">
        <v>-6.8836000000000004</v>
      </c>
      <c r="BC48" s="166">
        <v>8.0545000000000009</v>
      </c>
      <c r="BD48" s="166">
        <v>-1.5</v>
      </c>
      <c r="BE48" s="166">
        <v>-1.6</v>
      </c>
      <c r="BF48" s="166">
        <v>-23.301100000000002</v>
      </c>
      <c r="BG48" s="166">
        <v>-22.394200000000001</v>
      </c>
      <c r="BH48" s="166">
        <v>-1.7625999999999999</v>
      </c>
      <c r="BI48" s="167"/>
      <c r="BJ48" s="166">
        <v>-1.5778000000000001</v>
      </c>
      <c r="BK48" s="166">
        <v>5.7299999999999997E-2</v>
      </c>
      <c r="BL48" s="166">
        <v>0.85070000000000001</v>
      </c>
      <c r="BM48" s="166">
        <v>0.88319999999999999</v>
      </c>
      <c r="BN48" s="166">
        <v>-77.211799999999997</v>
      </c>
      <c r="BO48" s="166">
        <v>23.773900000000001</v>
      </c>
      <c r="BP48" s="166">
        <v>23.834900000000001</v>
      </c>
      <c r="BQ48" s="166">
        <v>53.662599999999998</v>
      </c>
      <c r="BR48" s="166">
        <v>-125.78360000000001</v>
      </c>
      <c r="BS48" s="167"/>
      <c r="BT48" s="167"/>
      <c r="BU48" s="167"/>
      <c r="BV48" s="166">
        <v>11.7559</v>
      </c>
      <c r="BW48" s="166">
        <v>8.01</v>
      </c>
      <c r="BX48" s="166">
        <v>5.83</v>
      </c>
      <c r="BY48" s="166">
        <v>-13.12</v>
      </c>
      <c r="BZ48" s="166">
        <v>-1.1399999999999999</v>
      </c>
      <c r="CA48" s="166">
        <v>-14.061299999999999</v>
      </c>
      <c r="CB48" s="166">
        <v>-13.6594</v>
      </c>
      <c r="CC48" s="166">
        <v>22.230799999999999</v>
      </c>
      <c r="CD48" s="166">
        <v>20.501999999999999</v>
      </c>
      <c r="CE48" s="166">
        <v>-2.7848999999999999</v>
      </c>
      <c r="CF48" s="166">
        <v>-14.712999999999999</v>
      </c>
      <c r="CG48" s="166">
        <v>-14.7098</v>
      </c>
      <c r="CH48" s="166">
        <v>-1.4255</v>
      </c>
      <c r="CI48" s="166">
        <v>7.0867000000000004</v>
      </c>
      <c r="CJ48" s="167"/>
      <c r="CK48" s="167"/>
      <c r="CL48" s="166">
        <v>27.4</v>
      </c>
      <c r="CM48" s="166">
        <v>-9.8000000000000007</v>
      </c>
      <c r="CN48" s="166">
        <v>-1.22</v>
      </c>
      <c r="CO48" s="166">
        <v>26.888300000000001</v>
      </c>
      <c r="CP48" s="166">
        <v>27.0684</v>
      </c>
      <c r="CQ48" s="166">
        <v>25.704499999999999</v>
      </c>
      <c r="CR48" s="166">
        <v>63.097999999999999</v>
      </c>
      <c r="CS48" s="166">
        <v>62.7667</v>
      </c>
      <c r="CT48" s="166">
        <v>-19.830300000000001</v>
      </c>
      <c r="CU48" s="166">
        <v>-47.902799999999999</v>
      </c>
      <c r="CV48" s="166">
        <v>-20.619499999999999</v>
      </c>
      <c r="CW48" s="166">
        <v>2.4683999999999999</v>
      </c>
      <c r="CX48" s="166">
        <v>24.41</v>
      </c>
      <c r="CY48" s="166">
        <v>16.690000000000001</v>
      </c>
      <c r="CZ48" s="166">
        <v>6.4111000000000002</v>
      </c>
      <c r="DA48" s="166">
        <v>6.8390000000000004</v>
      </c>
      <c r="DB48" s="166">
        <v>-8.26</v>
      </c>
      <c r="DC48" s="167"/>
      <c r="DD48" s="166">
        <v>-9.5487000000000002</v>
      </c>
      <c r="DE48" s="166">
        <v>-9.4183000000000003</v>
      </c>
      <c r="DF48" s="166">
        <v>19.73</v>
      </c>
      <c r="DG48" s="166">
        <v>1.5100000000000001E-2</v>
      </c>
      <c r="DH48" s="166">
        <v>-4.0644999999999998</v>
      </c>
      <c r="DI48" s="167"/>
      <c r="DJ48" s="167"/>
      <c r="DK48" s="166">
        <v>-4.7484999999999999</v>
      </c>
      <c r="DL48" s="166">
        <v>2.2498999999999998</v>
      </c>
      <c r="DM48" s="166">
        <v>36.910200000000003</v>
      </c>
      <c r="DN48" s="166">
        <v>10.0253</v>
      </c>
      <c r="DO48" s="166">
        <v>2.6</v>
      </c>
      <c r="DP48" s="166">
        <v>-0.69</v>
      </c>
      <c r="DQ48" s="166">
        <v>1.6065</v>
      </c>
      <c r="DR48" s="166">
        <v>-20.143599999999999</v>
      </c>
      <c r="DS48" s="166">
        <v>-4.87</v>
      </c>
      <c r="DT48" s="166">
        <v>-4.9000000000000004</v>
      </c>
      <c r="DU48" s="166">
        <v>21.2</v>
      </c>
      <c r="DV48" s="166">
        <v>17.48</v>
      </c>
      <c r="DW48" s="166">
        <v>-18.654499999999999</v>
      </c>
      <c r="DX48" s="166">
        <v>-9.4635999999999996</v>
      </c>
      <c r="DY48" s="166">
        <v>-30.549499999999998</v>
      </c>
      <c r="DZ48" s="166">
        <v>-29.427299999999999</v>
      </c>
      <c r="EA48" s="166">
        <v>14.6447</v>
      </c>
      <c r="EB48" s="166">
        <v>1.1274</v>
      </c>
      <c r="EC48" s="166">
        <v>-8.1265999999999998</v>
      </c>
      <c r="ED48" s="166">
        <v>-7.7584</v>
      </c>
      <c r="EE48" s="166">
        <v>-31.483599999999999</v>
      </c>
      <c r="EF48" s="166">
        <v>-30.585599999999999</v>
      </c>
      <c r="EG48" s="166">
        <v>-4.5049999999999999</v>
      </c>
      <c r="EH48" s="166">
        <v>-141.5248</v>
      </c>
      <c r="EI48" s="166">
        <v>-12.9017</v>
      </c>
      <c r="EJ48" s="167"/>
      <c r="EK48" s="166">
        <v>-6.5164</v>
      </c>
      <c r="EL48" s="166">
        <v>-6.2228000000000003</v>
      </c>
      <c r="EM48" s="166">
        <v>15.7034</v>
      </c>
      <c r="EN48" s="166">
        <v>-5.0792999999999999</v>
      </c>
      <c r="EO48" s="166">
        <v>-4.9960000000000004</v>
      </c>
      <c r="EP48" s="166">
        <v>-19.972000000000001</v>
      </c>
      <c r="EQ48" s="166">
        <v>-20.7212</v>
      </c>
      <c r="ER48" s="166">
        <v>-20.354600000000001</v>
      </c>
      <c r="ES48" s="166">
        <v>8.4017999999999997</v>
      </c>
      <c r="ET48" s="166">
        <v>13.95</v>
      </c>
      <c r="EU48" s="166">
        <v>-8.91</v>
      </c>
      <c r="EV48" s="166">
        <v>0.1</v>
      </c>
      <c r="EW48" s="166">
        <v>1.8553999999999999</v>
      </c>
      <c r="EX48" s="166">
        <v>4.0818000000000003</v>
      </c>
      <c r="EY48" s="166">
        <v>-5.9237000000000002</v>
      </c>
      <c r="EZ48" s="166">
        <v>5.2004999999999999</v>
      </c>
      <c r="FA48" s="166">
        <v>2.5575999999999999</v>
      </c>
      <c r="FB48" s="166">
        <v>13.096299999999999</v>
      </c>
      <c r="FC48" s="166">
        <v>-26.922699999999999</v>
      </c>
      <c r="FD48" s="167"/>
      <c r="FE48" s="167"/>
      <c r="FF48" s="166">
        <v>0.82809999999999995</v>
      </c>
      <c r="FG48" s="166">
        <v>3.8340000000000001</v>
      </c>
      <c r="FH48" s="166">
        <v>4.0148999999999999</v>
      </c>
      <c r="FI48" s="166">
        <v>3.3803000000000001</v>
      </c>
      <c r="FJ48" s="166">
        <v>2.8468</v>
      </c>
      <c r="FK48" s="166">
        <v>2.3443999999999998</v>
      </c>
      <c r="FL48" s="166">
        <v>5.6935000000000002</v>
      </c>
      <c r="FM48" s="166">
        <v>11.718299999999999</v>
      </c>
      <c r="FN48" s="166">
        <v>11.791700000000001</v>
      </c>
      <c r="FO48" s="166">
        <v>16.917999999999999</v>
      </c>
      <c r="FP48" s="166">
        <v>27.329699999999999</v>
      </c>
      <c r="FQ48" s="166">
        <v>19.503499999999999</v>
      </c>
      <c r="FR48" s="166">
        <v>-14.87</v>
      </c>
      <c r="FS48" s="166">
        <v>-0.35110000000000002</v>
      </c>
      <c r="FT48" s="166">
        <v>0.37740000000000001</v>
      </c>
      <c r="FU48" s="166">
        <v>0.05</v>
      </c>
      <c r="FV48" s="166">
        <v>3.01</v>
      </c>
      <c r="FW48" s="166">
        <v>-18.964400000000001</v>
      </c>
      <c r="FX48" s="166">
        <v>1.2316</v>
      </c>
      <c r="FY48" s="166">
        <v>6.3879999999999999</v>
      </c>
      <c r="FZ48" s="166">
        <v>0.83599999999999997</v>
      </c>
      <c r="GA48" s="166">
        <v>1.3344</v>
      </c>
      <c r="GB48" s="166">
        <v>23.85</v>
      </c>
      <c r="GC48" s="166">
        <v>-36.467100000000002</v>
      </c>
      <c r="GD48" s="166">
        <v>-27.305800000000001</v>
      </c>
      <c r="GE48" s="166">
        <v>-1.97</v>
      </c>
      <c r="GF48" s="166">
        <v>14.817299999999999</v>
      </c>
      <c r="GG48" s="167"/>
      <c r="GH48" s="166">
        <v>29.232800000000001</v>
      </c>
      <c r="GI48" s="167"/>
      <c r="GJ48" s="166">
        <v>-18.644300000000001</v>
      </c>
      <c r="GK48" s="166">
        <v>3.2044000000000001</v>
      </c>
      <c r="GL48" s="166">
        <v>3.5299999999999998E-2</v>
      </c>
      <c r="GM48" s="167"/>
      <c r="GN48" s="166">
        <v>-8.3057999999999996</v>
      </c>
      <c r="GO48" s="166">
        <v>1.9375</v>
      </c>
      <c r="GP48" s="166">
        <v>3.1655000000000002</v>
      </c>
      <c r="GQ48" s="166">
        <v>-33.108600000000003</v>
      </c>
      <c r="GR48" s="166">
        <v>4.6227999999999998</v>
      </c>
      <c r="GS48" s="166">
        <v>4.5686</v>
      </c>
      <c r="GT48" s="166">
        <v>166.589</v>
      </c>
      <c r="GU48" s="166">
        <v>-7.3049999999999997</v>
      </c>
      <c r="GV48" s="166">
        <v>-10.0124</v>
      </c>
      <c r="GW48" s="166">
        <v>-13.0991</v>
      </c>
      <c r="GX48" s="166">
        <v>3.0266000000000002</v>
      </c>
      <c r="GY48" s="166">
        <v>6.2560000000000002</v>
      </c>
      <c r="GZ48" s="166">
        <v>6.4084000000000003</v>
      </c>
      <c r="HA48" s="166">
        <v>2.5985</v>
      </c>
      <c r="HB48" s="166">
        <v>11.845499999999999</v>
      </c>
      <c r="HC48" s="166">
        <v>13.762499999999999</v>
      </c>
      <c r="HD48" s="166">
        <v>0.42</v>
      </c>
      <c r="HE48" s="166">
        <v>0</v>
      </c>
      <c r="HF48" s="166">
        <v>29.762699999999999</v>
      </c>
      <c r="HG48" s="166">
        <v>30.6995</v>
      </c>
      <c r="HH48" s="166">
        <v>40.072600000000001</v>
      </c>
      <c r="HI48" s="166">
        <v>35.2667</v>
      </c>
      <c r="HJ48" s="166">
        <v>34.859299999999998</v>
      </c>
      <c r="HK48" s="166">
        <v>0</v>
      </c>
      <c r="HL48" s="166">
        <v>0</v>
      </c>
      <c r="HM48" s="166">
        <v>0</v>
      </c>
      <c r="HN48" s="166">
        <v>0</v>
      </c>
      <c r="HO48" s="167"/>
      <c r="HP48" s="167"/>
      <c r="HQ48" s="166">
        <v>-7.4035000000000002</v>
      </c>
      <c r="HR48" s="166">
        <v>-6.7497999999999996</v>
      </c>
      <c r="HS48" s="166">
        <v>-1.0676000000000001</v>
      </c>
      <c r="HT48" s="166">
        <v>-1.3456999999999999</v>
      </c>
      <c r="HU48" s="166">
        <v>7.82</v>
      </c>
      <c r="HV48" s="166">
        <v>7.79</v>
      </c>
      <c r="HW48" s="166">
        <v>-23.9</v>
      </c>
      <c r="HX48" s="166">
        <v>-23.8</v>
      </c>
      <c r="HY48" s="166">
        <v>2.8134999999999999</v>
      </c>
      <c r="HZ48" s="166">
        <v>-9.52</v>
      </c>
      <c r="IA48" s="166">
        <v>58.6629</v>
      </c>
      <c r="IB48" s="167"/>
      <c r="IC48" s="167"/>
      <c r="ID48" s="166">
        <v>-19.100000000000001</v>
      </c>
      <c r="IE48" s="166">
        <v>-31.6</v>
      </c>
      <c r="IF48" s="166">
        <v>-5</v>
      </c>
      <c r="IG48" s="166">
        <v>-5.9</v>
      </c>
      <c r="IH48" s="167"/>
      <c r="II48" s="167"/>
      <c r="IJ48" s="166">
        <v>-68.204300000000003</v>
      </c>
      <c r="IK48" s="166">
        <v>-16.839500000000001</v>
      </c>
      <c r="IL48" s="166">
        <v>-249.1559</v>
      </c>
      <c r="IM48" s="166">
        <v>11.1236</v>
      </c>
      <c r="IN48" s="166">
        <v>-29.585899999999999</v>
      </c>
      <c r="IO48" s="166">
        <v>87.138099999999994</v>
      </c>
      <c r="IP48" s="166">
        <v>73.130799999999994</v>
      </c>
      <c r="IQ48" s="166">
        <v>147.19669999999999</v>
      </c>
      <c r="IR48" s="166">
        <v>51.266100000000002</v>
      </c>
      <c r="IS48" s="166">
        <v>27.0748</v>
      </c>
      <c r="IT48" s="166">
        <v>36.258899999999997</v>
      </c>
      <c r="IU48" s="166">
        <v>34.688600000000001</v>
      </c>
      <c r="IV48" s="166">
        <v>-41.162700000000001</v>
      </c>
      <c r="IW48" s="166">
        <v>200.52760000000001</v>
      </c>
      <c r="IX48" s="166">
        <v>-160.90700000000001</v>
      </c>
      <c r="IY48" s="166">
        <v>55.820300000000003</v>
      </c>
      <c r="IZ48" s="166">
        <v>-38.380200000000002</v>
      </c>
      <c r="JA48" s="166">
        <v>-2.3199999999999998E-2</v>
      </c>
      <c r="JB48" s="167"/>
      <c r="JC48" s="166">
        <v>-5.76</v>
      </c>
      <c r="JD48" s="166">
        <v>-0.49399999999999999</v>
      </c>
      <c r="JE48" s="166">
        <v>-0.5</v>
      </c>
      <c r="JF48" s="166">
        <v>2.56</v>
      </c>
      <c r="JG48" s="166">
        <v>1.6</v>
      </c>
      <c r="JH48" s="166">
        <v>-4.9882</v>
      </c>
      <c r="JI48" s="166">
        <v>-7.4387999999999996</v>
      </c>
      <c r="JJ48" s="166">
        <v>13.0388</v>
      </c>
      <c r="JK48" s="166">
        <v>-11.952400000000001</v>
      </c>
      <c r="JL48" s="166">
        <v>8.6</v>
      </c>
      <c r="JM48" s="166">
        <v>0.81499999999999995</v>
      </c>
      <c r="JN48" s="166">
        <v>0.96099999999999997</v>
      </c>
      <c r="JO48" s="167"/>
      <c r="JP48" s="167"/>
      <c r="JQ48" s="166">
        <v>3.8982999999999999</v>
      </c>
      <c r="JR48" s="166">
        <v>3.4451999999999998</v>
      </c>
      <c r="JS48" s="166">
        <v>3.294</v>
      </c>
      <c r="JT48" s="167"/>
      <c r="JU48" s="166">
        <v>18.100000000000001</v>
      </c>
      <c r="JV48" s="166">
        <v>0.50670000000000004</v>
      </c>
      <c r="JW48" s="166">
        <v>0</v>
      </c>
      <c r="JX48" s="167"/>
      <c r="JY48" s="166">
        <v>-10.6487</v>
      </c>
      <c r="JZ48" s="166">
        <v>-1.3802000000000001</v>
      </c>
      <c r="KA48" s="166">
        <v>-25.4773</v>
      </c>
      <c r="KB48" s="166">
        <v>-8.9231999999999996</v>
      </c>
      <c r="KC48" s="166">
        <v>-2.9293999999999998</v>
      </c>
      <c r="KD48" s="166">
        <v>-26.986000000000001</v>
      </c>
      <c r="KE48" s="167"/>
      <c r="KF48" s="166">
        <v>-20.2</v>
      </c>
      <c r="KG48" s="166">
        <v>3.9</v>
      </c>
      <c r="KH48" s="167"/>
      <c r="KI48" s="166">
        <v>-75.703299999999999</v>
      </c>
    </row>
    <row r="49" spans="1:295" ht="18" customHeight="1" x14ac:dyDescent="0.35">
      <c r="A49" s="161" t="s">
        <v>63</v>
      </c>
      <c r="B49" s="161" t="s">
        <v>853</v>
      </c>
      <c r="C49" s="162">
        <v>0</v>
      </c>
      <c r="D49" s="162">
        <v>5.5887000000000002</v>
      </c>
      <c r="E49" s="162">
        <v>-11.7753</v>
      </c>
      <c r="F49" s="162">
        <v>3.6240000000000001</v>
      </c>
      <c r="G49" s="162">
        <v>9.7109000000000005</v>
      </c>
      <c r="H49" s="163"/>
      <c r="I49" s="162">
        <v>18.7927</v>
      </c>
      <c r="J49" s="163"/>
      <c r="K49" s="162">
        <v>11.5106</v>
      </c>
      <c r="L49" s="162">
        <v>4.5349000000000004</v>
      </c>
      <c r="M49" s="162">
        <v>5.9885999999999999</v>
      </c>
      <c r="N49" s="162">
        <v>-15.54</v>
      </c>
      <c r="O49" s="162">
        <v>-30.8</v>
      </c>
      <c r="P49" s="162">
        <v>6.6</v>
      </c>
      <c r="Q49" s="163"/>
      <c r="R49" s="163"/>
      <c r="S49" s="162">
        <v>1.1484000000000001</v>
      </c>
      <c r="T49" s="162">
        <v>-5.0964999999999998</v>
      </c>
      <c r="U49" s="162">
        <v>5.7031000000000001</v>
      </c>
      <c r="V49" s="162">
        <v>5.6063999999999998</v>
      </c>
      <c r="W49" s="162">
        <v>9.8407</v>
      </c>
      <c r="X49" s="162">
        <v>7.2652000000000001</v>
      </c>
      <c r="Y49" s="162">
        <v>-3.0070999999999999</v>
      </c>
      <c r="Z49" s="162">
        <v>2.7212999999999998</v>
      </c>
      <c r="AA49" s="163"/>
      <c r="AB49" s="162">
        <v>-1.1042000000000001</v>
      </c>
      <c r="AC49" s="162">
        <v>-0.377</v>
      </c>
      <c r="AD49" s="162">
        <v>-0.35899999999999999</v>
      </c>
      <c r="AE49" s="162">
        <v>7.7519999999999998</v>
      </c>
      <c r="AF49" s="162">
        <v>-4.4400000000000004</v>
      </c>
      <c r="AG49" s="162">
        <v>-2.2000000000000002</v>
      </c>
      <c r="AH49" s="162">
        <v>-0.72499999999999998</v>
      </c>
      <c r="AI49" s="162">
        <v>0.29099999999999998</v>
      </c>
      <c r="AJ49" s="162">
        <v>-10.31</v>
      </c>
      <c r="AK49" s="162">
        <v>-10.33</v>
      </c>
      <c r="AL49" s="163"/>
      <c r="AM49" s="162">
        <v>-11.82</v>
      </c>
      <c r="AN49" s="162">
        <v>-11.75</v>
      </c>
      <c r="AO49" s="162">
        <v>7.5827999999999998</v>
      </c>
      <c r="AP49" s="162">
        <v>3.9731000000000001</v>
      </c>
      <c r="AQ49" s="162">
        <v>16.552600000000002</v>
      </c>
      <c r="AR49" s="162">
        <v>15.166</v>
      </c>
      <c r="AS49" s="162">
        <v>-8.7811000000000003</v>
      </c>
      <c r="AT49" s="162">
        <v>-4.5545999999999998</v>
      </c>
      <c r="AU49" s="162">
        <v>-4.7072000000000003</v>
      </c>
      <c r="AV49" s="162">
        <v>6.1600000000000002E-2</v>
      </c>
      <c r="AW49" s="162">
        <v>0.1087</v>
      </c>
      <c r="AX49" s="162">
        <v>-16.878799999999998</v>
      </c>
      <c r="AY49" s="162">
        <v>-14.333600000000001</v>
      </c>
      <c r="AZ49" s="162">
        <v>3.5632999999999999</v>
      </c>
      <c r="BA49" s="162">
        <v>17.945699999999999</v>
      </c>
      <c r="BB49" s="162">
        <v>1.0402</v>
      </c>
      <c r="BC49" s="162">
        <v>10.1319</v>
      </c>
      <c r="BD49" s="162">
        <v>-2</v>
      </c>
      <c r="BE49" s="162">
        <v>-2.1</v>
      </c>
      <c r="BF49" s="162">
        <v>-26.526900000000001</v>
      </c>
      <c r="BG49" s="162">
        <v>-26.538</v>
      </c>
      <c r="BH49" s="162">
        <v>-1.9234</v>
      </c>
      <c r="BI49" s="163"/>
      <c r="BJ49" s="162">
        <v>-0.68</v>
      </c>
      <c r="BK49" s="162">
        <v>8.0999999999999996E-3</v>
      </c>
      <c r="BL49" s="162">
        <v>0.77580000000000005</v>
      </c>
      <c r="BM49" s="162">
        <v>0.71379999999999999</v>
      </c>
      <c r="BN49" s="162">
        <v>-101.4435</v>
      </c>
      <c r="BO49" s="162">
        <v>24.842099999999999</v>
      </c>
      <c r="BP49" s="162">
        <v>24.872599999999998</v>
      </c>
      <c r="BQ49" s="162">
        <v>65.438500000000005</v>
      </c>
      <c r="BR49" s="162">
        <v>-137.2841</v>
      </c>
      <c r="BS49" s="163"/>
      <c r="BT49" s="163"/>
      <c r="BU49" s="163"/>
      <c r="BV49" s="162">
        <v>11.736000000000001</v>
      </c>
      <c r="BW49" s="162">
        <v>8</v>
      </c>
      <c r="BX49" s="162">
        <v>5.45</v>
      </c>
      <c r="BY49" s="162">
        <v>-13.23</v>
      </c>
      <c r="BZ49" s="162">
        <v>-0.84</v>
      </c>
      <c r="CA49" s="162">
        <v>-13.1236</v>
      </c>
      <c r="CB49" s="162">
        <v>-13.525499999999999</v>
      </c>
      <c r="CC49" s="162">
        <v>21.544799999999999</v>
      </c>
      <c r="CD49" s="162">
        <v>19.577999999999999</v>
      </c>
      <c r="CE49" s="162">
        <v>-1.4419</v>
      </c>
      <c r="CF49" s="162">
        <v>-15.4216</v>
      </c>
      <c r="CG49" s="162">
        <v>-15.2349</v>
      </c>
      <c r="CH49" s="162">
        <v>-0.62990000000000002</v>
      </c>
      <c r="CI49" s="162">
        <v>8.0397999999999996</v>
      </c>
      <c r="CJ49" s="163"/>
      <c r="CK49" s="163"/>
      <c r="CL49" s="162">
        <v>28.2</v>
      </c>
      <c r="CM49" s="162">
        <v>-10.6</v>
      </c>
      <c r="CN49" s="162">
        <v>-1.2</v>
      </c>
      <c r="CO49" s="162">
        <v>27.164200000000001</v>
      </c>
      <c r="CP49" s="162">
        <v>26.891300000000001</v>
      </c>
      <c r="CQ49" s="162">
        <v>25.915299999999998</v>
      </c>
      <c r="CR49" s="162">
        <v>66.521500000000003</v>
      </c>
      <c r="CS49" s="162">
        <v>67.469099999999997</v>
      </c>
      <c r="CT49" s="162">
        <v>-21.550599999999999</v>
      </c>
      <c r="CU49" s="162">
        <v>-49.746499999999997</v>
      </c>
      <c r="CV49" s="162">
        <v>-22.410299999999999</v>
      </c>
      <c r="CW49" s="162">
        <v>2.4672000000000001</v>
      </c>
      <c r="CX49" s="162">
        <v>24.31</v>
      </c>
      <c r="CY49" s="162">
        <v>15.73</v>
      </c>
      <c r="CZ49" s="162">
        <v>6.2549000000000001</v>
      </c>
      <c r="DA49" s="162">
        <v>6.5460000000000003</v>
      </c>
      <c r="DB49" s="162">
        <v>-8.24</v>
      </c>
      <c r="DC49" s="163"/>
      <c r="DD49" s="162">
        <v>-10.229200000000001</v>
      </c>
      <c r="DE49" s="162">
        <v>-10.197100000000001</v>
      </c>
      <c r="DF49" s="162">
        <v>23.909400000000002</v>
      </c>
      <c r="DG49" s="162">
        <v>1.4999999999999999E-2</v>
      </c>
      <c r="DH49" s="162">
        <v>-4.0664999999999996</v>
      </c>
      <c r="DI49" s="163"/>
      <c r="DJ49" s="163"/>
      <c r="DK49" s="162">
        <v>-4.8144999999999998</v>
      </c>
      <c r="DL49" s="162">
        <v>1.6889000000000001</v>
      </c>
      <c r="DM49" s="162">
        <v>36.279299999999999</v>
      </c>
      <c r="DN49" s="162">
        <v>9.4687000000000001</v>
      </c>
      <c r="DO49" s="162">
        <v>2.15</v>
      </c>
      <c r="DP49" s="162">
        <v>-0.47</v>
      </c>
      <c r="DQ49" s="162">
        <v>1.3905000000000001</v>
      </c>
      <c r="DR49" s="162">
        <v>-23.941400000000002</v>
      </c>
      <c r="DS49" s="162">
        <v>-4.96</v>
      </c>
      <c r="DT49" s="162">
        <v>-5.05</v>
      </c>
      <c r="DU49" s="162">
        <v>21.42</v>
      </c>
      <c r="DV49" s="162">
        <v>17.18</v>
      </c>
      <c r="DW49" s="162">
        <v>-21.5091</v>
      </c>
      <c r="DX49" s="162">
        <v>-10.5364</v>
      </c>
      <c r="DY49" s="162">
        <v>-30.4345</v>
      </c>
      <c r="DZ49" s="162">
        <v>-29.290900000000001</v>
      </c>
      <c r="EA49" s="162">
        <v>12.155900000000001</v>
      </c>
      <c r="EB49" s="162">
        <v>-1.4038999999999999</v>
      </c>
      <c r="EC49" s="162">
        <v>-10.622199999999999</v>
      </c>
      <c r="ED49" s="162">
        <v>-10.2433</v>
      </c>
      <c r="EE49" s="162">
        <v>-28.976800000000001</v>
      </c>
      <c r="EF49" s="162">
        <v>-29.149100000000001</v>
      </c>
      <c r="EG49" s="162">
        <v>-6.1970000000000001</v>
      </c>
      <c r="EH49" s="162">
        <v>-152.83709999999999</v>
      </c>
      <c r="EI49" s="162">
        <v>-5.4038000000000004</v>
      </c>
      <c r="EJ49" s="163"/>
      <c r="EK49" s="162">
        <v>-6.3718000000000004</v>
      </c>
      <c r="EL49" s="162">
        <v>-5.9657</v>
      </c>
      <c r="EM49" s="162">
        <v>15.4885</v>
      </c>
      <c r="EN49" s="162">
        <v>-6.0006000000000004</v>
      </c>
      <c r="EO49" s="162">
        <v>-6.0251999999999999</v>
      </c>
      <c r="EP49" s="162">
        <v>-16.388000000000002</v>
      </c>
      <c r="EQ49" s="162">
        <v>-21.342400000000001</v>
      </c>
      <c r="ER49" s="162">
        <v>-20.8599</v>
      </c>
      <c r="ES49" s="162">
        <v>8.6165000000000003</v>
      </c>
      <c r="ET49" s="162">
        <v>13.87</v>
      </c>
      <c r="EU49" s="162">
        <v>-8.7200000000000006</v>
      </c>
      <c r="EV49" s="162">
        <v>0.5</v>
      </c>
      <c r="EW49" s="162">
        <v>1.6526000000000001</v>
      </c>
      <c r="EX49" s="162">
        <v>2.8540000000000001</v>
      </c>
      <c r="EY49" s="162">
        <v>-6.1086999999999998</v>
      </c>
      <c r="EZ49" s="162">
        <v>4.9722</v>
      </c>
      <c r="FA49" s="162">
        <v>3.0344000000000002</v>
      </c>
      <c r="FB49" s="162">
        <v>12.760899999999999</v>
      </c>
      <c r="FC49" s="162">
        <v>-27.333600000000001</v>
      </c>
      <c r="FD49" s="163"/>
      <c r="FE49" s="163"/>
      <c r="FF49" s="162">
        <v>0.75790000000000002</v>
      </c>
      <c r="FG49" s="162">
        <v>4.7350000000000003</v>
      </c>
      <c r="FH49" s="162">
        <v>5.3518999999999997</v>
      </c>
      <c r="FI49" s="162">
        <v>4.5136000000000003</v>
      </c>
      <c r="FJ49" s="162">
        <v>1.8420000000000001</v>
      </c>
      <c r="FK49" s="162">
        <v>2.1768999999999998</v>
      </c>
      <c r="FL49" s="162">
        <v>5.8609999999999998</v>
      </c>
      <c r="FM49" s="162">
        <v>11.375999999999999</v>
      </c>
      <c r="FN49" s="162">
        <v>12.3286</v>
      </c>
      <c r="FO49" s="162">
        <v>17.002600000000001</v>
      </c>
      <c r="FP49" s="162">
        <v>29.279800000000002</v>
      </c>
      <c r="FQ49" s="162">
        <v>21.598199999999999</v>
      </c>
      <c r="FR49" s="162">
        <v>-13.42</v>
      </c>
      <c r="FS49" s="162">
        <v>-0.6038</v>
      </c>
      <c r="FT49" s="162">
        <v>0.3417</v>
      </c>
      <c r="FU49" s="162">
        <v>0.14000000000000001</v>
      </c>
      <c r="FV49" s="162">
        <v>0.52</v>
      </c>
      <c r="FW49" s="162">
        <v>-22.452000000000002</v>
      </c>
      <c r="FX49" s="162">
        <v>1.6206</v>
      </c>
      <c r="FY49" s="162">
        <v>6.173</v>
      </c>
      <c r="FZ49" s="162">
        <v>0.73</v>
      </c>
      <c r="GA49" s="162">
        <v>1.4233</v>
      </c>
      <c r="GB49" s="162">
        <v>24.92</v>
      </c>
      <c r="GC49" s="162">
        <v>-36.858800000000002</v>
      </c>
      <c r="GD49" s="162">
        <v>-27.104700000000001</v>
      </c>
      <c r="GE49" s="162">
        <v>-1.49</v>
      </c>
      <c r="GF49" s="162">
        <v>16.7608</v>
      </c>
      <c r="GG49" s="163"/>
      <c r="GH49" s="162">
        <v>29.033799999999999</v>
      </c>
      <c r="GI49" s="163"/>
      <c r="GJ49" s="162">
        <v>-18.615400000000001</v>
      </c>
      <c r="GK49" s="162">
        <v>3.1951000000000001</v>
      </c>
      <c r="GL49" s="162">
        <v>3.4500000000000003E-2</v>
      </c>
      <c r="GM49" s="163"/>
      <c r="GN49" s="162">
        <v>-9.4365000000000006</v>
      </c>
      <c r="GO49" s="162">
        <v>2.7437</v>
      </c>
      <c r="GP49" s="162">
        <v>4.4549000000000003</v>
      </c>
      <c r="GQ49" s="162">
        <v>-34.033000000000001</v>
      </c>
      <c r="GR49" s="162">
        <v>5.2374999999999998</v>
      </c>
      <c r="GS49" s="162">
        <v>4.3169000000000004</v>
      </c>
      <c r="GT49" s="162">
        <v>163.61189999999999</v>
      </c>
      <c r="GU49" s="162">
        <v>-7.6871999999999998</v>
      </c>
      <c r="GV49" s="162">
        <v>-9.5945999999999998</v>
      </c>
      <c r="GW49" s="162">
        <v>-13.1632</v>
      </c>
      <c r="GX49" s="162">
        <v>3.3220999999999998</v>
      </c>
      <c r="GY49" s="162">
        <v>5.7652999999999999</v>
      </c>
      <c r="GZ49" s="162">
        <v>5.9574999999999996</v>
      </c>
      <c r="HA49" s="162">
        <v>3</v>
      </c>
      <c r="HB49" s="162">
        <v>12.6378</v>
      </c>
      <c r="HC49" s="162">
        <v>13.733000000000001</v>
      </c>
      <c r="HD49" s="162">
        <v>2.1</v>
      </c>
      <c r="HE49" s="162">
        <v>0</v>
      </c>
      <c r="HF49" s="162">
        <v>25.557700000000001</v>
      </c>
      <c r="HG49" s="162">
        <v>34.202800000000003</v>
      </c>
      <c r="HH49" s="162">
        <v>41.655200000000001</v>
      </c>
      <c r="HI49" s="162">
        <v>37.010800000000003</v>
      </c>
      <c r="HJ49" s="162">
        <v>36.393500000000003</v>
      </c>
      <c r="HK49" s="162">
        <v>0</v>
      </c>
      <c r="HL49" s="163"/>
      <c r="HM49" s="162">
        <v>-9.7749000000000006</v>
      </c>
      <c r="HN49" s="162">
        <v>-10.9505</v>
      </c>
      <c r="HO49" s="163"/>
      <c r="HP49" s="163"/>
      <c r="HQ49" s="162">
        <v>-5.9642999999999997</v>
      </c>
      <c r="HR49" s="162">
        <v>-5.3544999999999998</v>
      </c>
      <c r="HS49" s="162">
        <v>-1.2414000000000001</v>
      </c>
      <c r="HT49" s="162">
        <v>-1.0543</v>
      </c>
      <c r="HU49" s="162">
        <v>7.02</v>
      </c>
      <c r="HV49" s="162">
        <v>6.94</v>
      </c>
      <c r="HW49" s="162">
        <v>-23.9</v>
      </c>
      <c r="HX49" s="162">
        <v>-22.8</v>
      </c>
      <c r="HY49" s="162">
        <v>2.7951000000000001</v>
      </c>
      <c r="HZ49" s="162">
        <v>-9.68</v>
      </c>
      <c r="IA49" s="162">
        <v>54.116799999999998</v>
      </c>
      <c r="IB49" s="163"/>
      <c r="IC49" s="163"/>
      <c r="ID49" s="162">
        <v>-19.3</v>
      </c>
      <c r="IE49" s="162">
        <v>-32.1</v>
      </c>
      <c r="IF49" s="162">
        <v>-5.2</v>
      </c>
      <c r="IG49" s="162">
        <v>-6</v>
      </c>
      <c r="IH49" s="163"/>
      <c r="II49" s="163"/>
      <c r="IJ49" s="162">
        <v>-66.717799999999997</v>
      </c>
      <c r="IK49" s="162">
        <v>-10.327299999999999</v>
      </c>
      <c r="IL49" s="162">
        <v>-251.7148</v>
      </c>
      <c r="IM49" s="162">
        <v>8.0043000000000006</v>
      </c>
      <c r="IN49" s="162">
        <v>-21.906400000000001</v>
      </c>
      <c r="IO49" s="162">
        <v>89.764799999999994</v>
      </c>
      <c r="IP49" s="162">
        <v>66.993499999999997</v>
      </c>
      <c r="IQ49" s="162">
        <v>145.6798</v>
      </c>
      <c r="IR49" s="162">
        <v>52.768099999999997</v>
      </c>
      <c r="IS49" s="162">
        <v>32.902700000000003</v>
      </c>
      <c r="IT49" s="162">
        <v>38.0623</v>
      </c>
      <c r="IU49" s="162">
        <v>35.4878</v>
      </c>
      <c r="IV49" s="162">
        <v>-40.802</v>
      </c>
      <c r="IW49" s="162">
        <v>201.3903</v>
      </c>
      <c r="IX49" s="162">
        <v>-161.11619999999999</v>
      </c>
      <c r="IY49" s="162">
        <v>57.1755</v>
      </c>
      <c r="IZ49" s="162">
        <v>-41.668300000000002</v>
      </c>
      <c r="JA49" s="162">
        <v>-0.3967</v>
      </c>
      <c r="JB49" s="163"/>
      <c r="JC49" s="162">
        <v>-5.36</v>
      </c>
      <c r="JD49" s="162">
        <v>-0.45200000000000001</v>
      </c>
      <c r="JE49" s="162">
        <v>-0.45600000000000002</v>
      </c>
      <c r="JF49" s="162">
        <v>2.4</v>
      </c>
      <c r="JG49" s="162">
        <v>1.52</v>
      </c>
      <c r="JH49" s="162">
        <v>-4.9044999999999996</v>
      </c>
      <c r="JI49" s="162">
        <v>-6.9992999999999999</v>
      </c>
      <c r="JJ49" s="162">
        <v>13.362299999999999</v>
      </c>
      <c r="JK49" s="162">
        <v>-12.010400000000001</v>
      </c>
      <c r="JL49" s="162">
        <v>8.6999999999999993</v>
      </c>
      <c r="JM49" s="162">
        <v>2.2829999999999999</v>
      </c>
      <c r="JN49" s="162">
        <v>3.3290000000000002</v>
      </c>
      <c r="JO49" s="163"/>
      <c r="JP49" s="163"/>
      <c r="JQ49" s="162">
        <v>3.5482</v>
      </c>
      <c r="JR49" s="162">
        <v>3.4725999999999999</v>
      </c>
      <c r="JS49" s="162">
        <v>3.3900999999999999</v>
      </c>
      <c r="JT49" s="163"/>
      <c r="JU49" s="162">
        <v>18</v>
      </c>
      <c r="JV49" s="162">
        <v>0.72909999999999997</v>
      </c>
      <c r="JW49" s="162">
        <v>-0.11</v>
      </c>
      <c r="JX49" s="163"/>
      <c r="JY49" s="162">
        <v>-10.8307</v>
      </c>
      <c r="JZ49" s="162">
        <v>-1.014</v>
      </c>
      <c r="KA49" s="162">
        <v>-25.0045</v>
      </c>
      <c r="KB49" s="162">
        <v>-8.7673000000000005</v>
      </c>
      <c r="KC49" s="162">
        <v>-3.0735999999999999</v>
      </c>
      <c r="KD49" s="162">
        <v>-26.1158</v>
      </c>
      <c r="KE49" s="162">
        <v>0</v>
      </c>
      <c r="KF49" s="162">
        <v>-20.9</v>
      </c>
      <c r="KG49" s="162">
        <v>4</v>
      </c>
      <c r="KH49" s="163"/>
      <c r="KI49" s="162">
        <v>-74.707300000000004</v>
      </c>
    </row>
    <row r="50" spans="1:295" ht="18" customHeight="1" x14ac:dyDescent="0.35">
      <c r="A50" s="161" t="s">
        <v>63</v>
      </c>
      <c r="B50" s="161" t="s">
        <v>854</v>
      </c>
      <c r="C50" s="164">
        <v>0</v>
      </c>
      <c r="D50" s="164">
        <v>5.4579000000000004</v>
      </c>
      <c r="E50" s="164">
        <v>-11.605499999999999</v>
      </c>
      <c r="F50" s="164">
        <v>3.93</v>
      </c>
      <c r="G50" s="164">
        <v>9.6120999999999999</v>
      </c>
      <c r="H50" s="164">
        <v>0</v>
      </c>
      <c r="I50" s="164">
        <v>18.162500000000001</v>
      </c>
      <c r="J50" s="165"/>
      <c r="K50" s="164">
        <v>11.334</v>
      </c>
      <c r="L50" s="164">
        <v>4.3918999999999997</v>
      </c>
      <c r="M50" s="164">
        <v>5.8089000000000004</v>
      </c>
      <c r="N50" s="164">
        <v>-15.54</v>
      </c>
      <c r="O50" s="164">
        <v>-28.6</v>
      </c>
      <c r="P50" s="164">
        <v>4.4000000000000004</v>
      </c>
      <c r="Q50" s="165"/>
      <c r="R50" s="164">
        <v>-19.8</v>
      </c>
      <c r="S50" s="164">
        <v>0.93569999999999998</v>
      </c>
      <c r="T50" s="164">
        <v>-6.9656000000000002</v>
      </c>
      <c r="U50" s="164">
        <v>4.9988000000000001</v>
      </c>
      <c r="V50" s="164">
        <v>4.8872</v>
      </c>
      <c r="W50" s="164">
        <v>8.7425999999999995</v>
      </c>
      <c r="X50" s="164">
        <v>7.2882999999999996</v>
      </c>
      <c r="Y50" s="164">
        <v>-2.9056999999999999</v>
      </c>
      <c r="Z50" s="164">
        <v>2.8687</v>
      </c>
      <c r="AA50" s="165"/>
      <c r="AB50" s="164">
        <v>-1.0127999999999999</v>
      </c>
      <c r="AC50" s="164">
        <v>-0.48099999999999998</v>
      </c>
      <c r="AD50" s="164">
        <v>-0.46200000000000002</v>
      </c>
      <c r="AE50" s="164">
        <v>7.1310000000000002</v>
      </c>
      <c r="AF50" s="164">
        <v>-6.66</v>
      </c>
      <c r="AG50" s="164">
        <v>-4.4000000000000004</v>
      </c>
      <c r="AH50" s="164">
        <v>-2.044</v>
      </c>
      <c r="AI50" s="164">
        <v>0.28499999999999998</v>
      </c>
      <c r="AJ50" s="164">
        <v>-11</v>
      </c>
      <c r="AK50" s="164">
        <v>-10.99</v>
      </c>
      <c r="AL50" s="165"/>
      <c r="AM50" s="164">
        <v>-11.83</v>
      </c>
      <c r="AN50" s="164">
        <v>-12</v>
      </c>
      <c r="AO50" s="164">
        <v>7.8442999999999996</v>
      </c>
      <c r="AP50" s="164">
        <v>3.8967000000000001</v>
      </c>
      <c r="AQ50" s="164">
        <v>18.3</v>
      </c>
      <c r="AR50" s="164">
        <v>19.3398</v>
      </c>
      <c r="AS50" s="164">
        <v>-10.428900000000001</v>
      </c>
      <c r="AT50" s="164">
        <v>-5.7602000000000002</v>
      </c>
      <c r="AU50" s="164">
        <v>-5.9660000000000002</v>
      </c>
      <c r="AV50" s="164">
        <v>0.61980000000000002</v>
      </c>
      <c r="AW50" s="164">
        <v>0.7823</v>
      </c>
      <c r="AX50" s="164">
        <v>-16.477</v>
      </c>
      <c r="AY50" s="164">
        <v>-14.333600000000001</v>
      </c>
      <c r="AZ50" s="164">
        <v>3.9578000000000002</v>
      </c>
      <c r="BA50" s="164">
        <v>19.575500000000002</v>
      </c>
      <c r="BB50" s="164">
        <v>2.9367000000000001</v>
      </c>
      <c r="BC50" s="164">
        <v>10.918900000000001</v>
      </c>
      <c r="BD50" s="164">
        <v>-2.6</v>
      </c>
      <c r="BE50" s="164">
        <v>-2.8</v>
      </c>
      <c r="BF50" s="164">
        <v>-26.420100000000001</v>
      </c>
      <c r="BG50" s="164">
        <v>-25.985499999999998</v>
      </c>
      <c r="BH50" s="164">
        <v>-1.8821000000000001</v>
      </c>
      <c r="BI50" s="165"/>
      <c r="BJ50" s="164">
        <v>-2.8210999999999999</v>
      </c>
      <c r="BK50" s="164">
        <v>0.2157</v>
      </c>
      <c r="BL50" s="164">
        <v>1.0187999999999999</v>
      </c>
      <c r="BM50" s="164">
        <v>0.81710000000000005</v>
      </c>
      <c r="BN50" s="164">
        <v>-108.18810000000001</v>
      </c>
      <c r="BO50" s="164">
        <v>24.2317</v>
      </c>
      <c r="BP50" s="164">
        <v>24.0486</v>
      </c>
      <c r="BQ50" s="164">
        <v>73.954899999999995</v>
      </c>
      <c r="BR50" s="164">
        <v>-142.70609999999999</v>
      </c>
      <c r="BS50" s="165"/>
      <c r="BT50" s="165"/>
      <c r="BU50" s="165"/>
      <c r="BV50" s="164">
        <v>10.638199999999999</v>
      </c>
      <c r="BW50" s="164">
        <v>7.81</v>
      </c>
      <c r="BX50" s="164">
        <v>5.34</v>
      </c>
      <c r="BY50" s="164">
        <v>-13.66</v>
      </c>
      <c r="BZ50" s="164">
        <v>-1.1399999999999999</v>
      </c>
      <c r="CA50" s="164">
        <v>-13.2576</v>
      </c>
      <c r="CB50" s="164">
        <v>-12.855700000000001</v>
      </c>
      <c r="CC50" s="164">
        <v>22.281199999999998</v>
      </c>
      <c r="CD50" s="164">
        <v>20.877800000000001</v>
      </c>
      <c r="CE50" s="164">
        <v>-2.2679999999999998</v>
      </c>
      <c r="CF50" s="164">
        <v>-17.733899999999998</v>
      </c>
      <c r="CG50" s="164">
        <v>-17.9114</v>
      </c>
      <c r="CH50" s="164">
        <v>-2.1640999999999999</v>
      </c>
      <c r="CI50" s="164">
        <v>6.5617999999999999</v>
      </c>
      <c r="CJ50" s="165"/>
      <c r="CK50" s="165"/>
      <c r="CL50" s="164">
        <v>25</v>
      </c>
      <c r="CM50" s="164">
        <v>-8.3000000000000007</v>
      </c>
      <c r="CN50" s="164">
        <v>-1.08</v>
      </c>
      <c r="CO50" s="164">
        <v>24.566800000000001</v>
      </c>
      <c r="CP50" s="164">
        <v>25.122800000000002</v>
      </c>
      <c r="CQ50" s="164">
        <v>23.355599999999999</v>
      </c>
      <c r="CR50" s="164">
        <v>68.501400000000004</v>
      </c>
      <c r="CS50" s="164">
        <v>68.450100000000006</v>
      </c>
      <c r="CT50" s="164">
        <v>-24.4329</v>
      </c>
      <c r="CU50" s="164">
        <v>-49.022199999999998</v>
      </c>
      <c r="CV50" s="164">
        <v>-25.1462</v>
      </c>
      <c r="CW50" s="164">
        <v>2.4460999999999999</v>
      </c>
      <c r="CX50" s="164">
        <v>23.66</v>
      </c>
      <c r="CY50" s="164">
        <v>16.25</v>
      </c>
      <c r="CZ50" s="164">
        <v>6.0986000000000002</v>
      </c>
      <c r="DA50" s="164">
        <v>6.4484000000000004</v>
      </c>
      <c r="DB50" s="164">
        <v>-8.08</v>
      </c>
      <c r="DC50" s="165"/>
      <c r="DD50" s="164">
        <v>-8.5909999999999993</v>
      </c>
      <c r="DE50" s="164">
        <v>-8.4146000000000001</v>
      </c>
      <c r="DF50" s="164">
        <v>21.5871</v>
      </c>
      <c r="DG50" s="164">
        <v>1.52E-2</v>
      </c>
      <c r="DH50" s="164">
        <v>-3.9767000000000001</v>
      </c>
      <c r="DI50" s="164">
        <v>10.7</v>
      </c>
      <c r="DJ50" s="164">
        <v>11</v>
      </c>
      <c r="DK50" s="164">
        <v>-4.2992999999999997</v>
      </c>
      <c r="DL50" s="164">
        <v>1.1278999999999999</v>
      </c>
      <c r="DM50" s="164">
        <v>36.121600000000001</v>
      </c>
      <c r="DN50" s="164">
        <v>8.9120000000000008</v>
      </c>
      <c r="DO50" s="164">
        <v>1.71</v>
      </c>
      <c r="DP50" s="164">
        <v>-0.46</v>
      </c>
      <c r="DQ50" s="164">
        <v>1.5794999999999999</v>
      </c>
      <c r="DR50" s="164">
        <v>-21.446200000000001</v>
      </c>
      <c r="DS50" s="164">
        <v>-5.05</v>
      </c>
      <c r="DT50" s="164">
        <v>-5.17</v>
      </c>
      <c r="DU50" s="164">
        <v>20.54</v>
      </c>
      <c r="DV50" s="164">
        <v>17.38</v>
      </c>
      <c r="DW50" s="164">
        <v>-21.4727</v>
      </c>
      <c r="DX50" s="164">
        <v>-10.9</v>
      </c>
      <c r="DY50" s="164">
        <v>-31.4056</v>
      </c>
      <c r="DZ50" s="164">
        <v>-30.190899999999999</v>
      </c>
      <c r="EA50" s="164">
        <v>10.035</v>
      </c>
      <c r="EB50" s="164">
        <v>-3.1009000000000002</v>
      </c>
      <c r="EC50" s="164">
        <v>-11.8453</v>
      </c>
      <c r="ED50" s="164">
        <v>-11.647500000000001</v>
      </c>
      <c r="EE50" s="164">
        <v>-26.132100000000001</v>
      </c>
      <c r="EF50" s="164">
        <v>-24.9437</v>
      </c>
      <c r="EG50" s="164">
        <v>-5.6760000000000002</v>
      </c>
      <c r="EH50" s="164">
        <v>-161.03870000000001</v>
      </c>
      <c r="EI50" s="164">
        <v>-1.8402000000000001</v>
      </c>
      <c r="EJ50" s="165"/>
      <c r="EK50" s="164">
        <v>-6.0483000000000002</v>
      </c>
      <c r="EL50" s="164">
        <v>-5.5637999999999996</v>
      </c>
      <c r="EM50" s="164">
        <v>14.9236</v>
      </c>
      <c r="EN50" s="164">
        <v>-6.6475999999999997</v>
      </c>
      <c r="EO50" s="164">
        <v>-6.4039999999999999</v>
      </c>
      <c r="EP50" s="164">
        <v>-6.1479999999999997</v>
      </c>
      <c r="EQ50" s="164">
        <v>-21.319700000000001</v>
      </c>
      <c r="ER50" s="164">
        <v>-20.7743</v>
      </c>
      <c r="ES50" s="164">
        <v>6.0312000000000001</v>
      </c>
      <c r="ET50" s="164">
        <v>13.5</v>
      </c>
      <c r="EU50" s="164">
        <v>-9.59</v>
      </c>
      <c r="EV50" s="164">
        <v>1.5</v>
      </c>
      <c r="EW50" s="164">
        <v>1.6005</v>
      </c>
      <c r="EX50" s="164">
        <v>1.3053999999999999</v>
      </c>
      <c r="EY50" s="164">
        <v>-6.1348000000000003</v>
      </c>
      <c r="EZ50" s="164">
        <v>5.0247999999999999</v>
      </c>
      <c r="FA50" s="164">
        <v>2.7677</v>
      </c>
      <c r="FB50" s="164">
        <v>9.9405999999999999</v>
      </c>
      <c r="FC50" s="164">
        <v>-26.395399999999999</v>
      </c>
      <c r="FD50" s="165"/>
      <c r="FE50" s="165"/>
      <c r="FF50" s="164">
        <v>0.75939999999999996</v>
      </c>
      <c r="FG50" s="164">
        <v>0</v>
      </c>
      <c r="FH50" s="164">
        <v>0</v>
      </c>
      <c r="FI50" s="164">
        <v>0</v>
      </c>
      <c r="FJ50" s="164">
        <v>2.0095000000000001</v>
      </c>
      <c r="FK50" s="164">
        <v>1.3395999999999999</v>
      </c>
      <c r="FL50" s="164">
        <v>10.7172</v>
      </c>
      <c r="FM50" s="164">
        <v>12.3939</v>
      </c>
      <c r="FN50" s="164">
        <v>12.475300000000001</v>
      </c>
      <c r="FO50" s="164">
        <v>19.992999999999999</v>
      </c>
      <c r="FP50" s="164">
        <v>31.5229</v>
      </c>
      <c r="FQ50" s="164">
        <v>20.621700000000001</v>
      </c>
      <c r="FR50" s="164">
        <v>-13.3</v>
      </c>
      <c r="FS50" s="164">
        <v>-0.49759999999999999</v>
      </c>
      <c r="FT50" s="164">
        <v>0.3417</v>
      </c>
      <c r="FU50" s="164">
        <v>0.4</v>
      </c>
      <c r="FV50" s="164">
        <v>1.1200000000000001</v>
      </c>
      <c r="FW50" s="164">
        <v>-20.654599999999999</v>
      </c>
      <c r="FX50" s="164">
        <v>1.4599</v>
      </c>
      <c r="FY50" s="164">
        <v>6.0839999999999996</v>
      </c>
      <c r="FZ50" s="164">
        <v>0.83399999999999996</v>
      </c>
      <c r="GA50" s="164">
        <v>1.6163000000000001</v>
      </c>
      <c r="GB50" s="164">
        <v>24.72</v>
      </c>
      <c r="GC50" s="164">
        <v>-38.249099999999999</v>
      </c>
      <c r="GD50" s="164">
        <v>-29.2285</v>
      </c>
      <c r="GE50" s="164">
        <v>-1.35</v>
      </c>
      <c r="GF50" s="164">
        <v>16.0246</v>
      </c>
      <c r="GG50" s="165"/>
      <c r="GH50" s="165"/>
      <c r="GI50" s="165"/>
      <c r="GJ50" s="164">
        <v>-17.952400000000001</v>
      </c>
      <c r="GK50" s="164">
        <v>3.0674999999999999</v>
      </c>
      <c r="GL50" s="164">
        <v>6.7500000000000004E-2</v>
      </c>
      <c r="GM50" s="165"/>
      <c r="GN50" s="164">
        <v>-9.3167000000000009</v>
      </c>
      <c r="GO50" s="164">
        <v>2.6991000000000001</v>
      </c>
      <c r="GP50" s="164">
        <v>5.0103</v>
      </c>
      <c r="GQ50" s="164">
        <v>-35.797600000000003</v>
      </c>
      <c r="GR50" s="164">
        <v>5.8231999999999999</v>
      </c>
      <c r="GS50" s="164">
        <v>5.1002999999999998</v>
      </c>
      <c r="GT50" s="164">
        <v>161.7474</v>
      </c>
      <c r="GU50" s="164">
        <v>-8.2635000000000005</v>
      </c>
      <c r="GV50" s="164">
        <v>-10.3969</v>
      </c>
      <c r="GW50" s="164">
        <v>-12.792899999999999</v>
      </c>
      <c r="GX50" s="164">
        <v>2.4285000000000001</v>
      </c>
      <c r="GY50" s="164">
        <v>5.0621</v>
      </c>
      <c r="GZ50" s="164">
        <v>5.2771999999999997</v>
      </c>
      <c r="HA50" s="164">
        <v>2</v>
      </c>
      <c r="HB50" s="164">
        <v>13.0101</v>
      </c>
      <c r="HC50" s="164">
        <v>14.4383</v>
      </c>
      <c r="HD50" s="164">
        <v>-0.42</v>
      </c>
      <c r="HE50" s="164">
        <v>0</v>
      </c>
      <c r="HF50" s="164">
        <v>25.383099999999999</v>
      </c>
      <c r="HG50" s="164">
        <v>35.459600000000002</v>
      </c>
      <c r="HH50" s="164">
        <v>38.503900000000002</v>
      </c>
      <c r="HI50" s="164">
        <v>35.605899999999998</v>
      </c>
      <c r="HJ50" s="164">
        <v>35.679000000000002</v>
      </c>
      <c r="HK50" s="164">
        <v>0</v>
      </c>
      <c r="HL50" s="165"/>
      <c r="HM50" s="164">
        <v>0</v>
      </c>
      <c r="HN50" s="164">
        <v>-9.6308000000000007</v>
      </c>
      <c r="HO50" s="165"/>
      <c r="HP50" s="164">
        <v>52.764600000000002</v>
      </c>
      <c r="HQ50" s="164">
        <v>-7.8265000000000002</v>
      </c>
      <c r="HR50" s="164">
        <v>-7.2058</v>
      </c>
      <c r="HS50" s="164">
        <v>-1.0377000000000001</v>
      </c>
      <c r="HT50" s="164">
        <v>-0.81879999999999997</v>
      </c>
      <c r="HU50" s="164">
        <v>7.63</v>
      </c>
      <c r="HV50" s="164">
        <v>7.71</v>
      </c>
      <c r="HW50" s="164">
        <v>-24</v>
      </c>
      <c r="HX50" s="164">
        <v>-24.2</v>
      </c>
      <c r="HY50" s="164">
        <v>2.9891999999999999</v>
      </c>
      <c r="HZ50" s="164">
        <v>-10.64</v>
      </c>
      <c r="IA50" s="164">
        <v>57.005000000000003</v>
      </c>
      <c r="IB50" s="165"/>
      <c r="IC50" s="165"/>
      <c r="ID50" s="164">
        <v>-19.5</v>
      </c>
      <c r="IE50" s="164">
        <v>-32.4</v>
      </c>
      <c r="IF50" s="164">
        <v>-3.7</v>
      </c>
      <c r="IG50" s="164">
        <v>-4.7</v>
      </c>
      <c r="IH50" s="165"/>
      <c r="II50" s="165"/>
      <c r="IJ50" s="164">
        <v>-65.242999999999995</v>
      </c>
      <c r="IK50" s="164">
        <v>-12.347099999999999</v>
      </c>
      <c r="IL50" s="164">
        <v>-253.78630000000001</v>
      </c>
      <c r="IM50" s="164">
        <v>11.247</v>
      </c>
      <c r="IN50" s="164">
        <v>-17.540900000000001</v>
      </c>
      <c r="IO50" s="164">
        <v>87.808099999999996</v>
      </c>
      <c r="IP50" s="164">
        <v>73.2971</v>
      </c>
      <c r="IQ50" s="164">
        <v>148.0044</v>
      </c>
      <c r="IR50" s="164">
        <v>51.978099999999998</v>
      </c>
      <c r="IS50" s="164">
        <v>29.125699999999998</v>
      </c>
      <c r="IT50" s="164">
        <v>33.664999999999999</v>
      </c>
      <c r="IU50" s="164">
        <v>36.684800000000003</v>
      </c>
      <c r="IV50" s="164">
        <v>-36.7363</v>
      </c>
      <c r="IW50" s="164">
        <v>203.0127</v>
      </c>
      <c r="IX50" s="164">
        <v>-162.16149999999999</v>
      </c>
      <c r="IY50" s="164">
        <v>55.488100000000003</v>
      </c>
      <c r="IZ50" s="164">
        <v>-40.543900000000001</v>
      </c>
      <c r="JA50" s="164">
        <v>2.5600000000000001E-2</v>
      </c>
      <c r="JB50" s="165"/>
      <c r="JC50" s="164">
        <v>-5.52</v>
      </c>
      <c r="JD50" s="164">
        <v>-0.52500000000000002</v>
      </c>
      <c r="JE50" s="164">
        <v>-0.53100000000000003</v>
      </c>
      <c r="JF50" s="164">
        <v>2.64</v>
      </c>
      <c r="JG50" s="164">
        <v>1.76</v>
      </c>
      <c r="JH50" s="164">
        <v>-4.9718</v>
      </c>
      <c r="JI50" s="164">
        <v>-7.5853000000000002</v>
      </c>
      <c r="JJ50" s="164">
        <v>13.478300000000001</v>
      </c>
      <c r="JK50" s="164">
        <v>-12.0684</v>
      </c>
      <c r="JL50" s="164">
        <v>8.4</v>
      </c>
      <c r="JM50" s="164">
        <v>1.8169999999999999</v>
      </c>
      <c r="JN50" s="164">
        <v>2.294</v>
      </c>
      <c r="JO50" s="165"/>
      <c r="JP50" s="165"/>
      <c r="JQ50" s="164">
        <v>3.8519000000000001</v>
      </c>
      <c r="JR50" s="164">
        <v>3.5710000000000002</v>
      </c>
      <c r="JS50" s="164">
        <v>3.8077000000000001</v>
      </c>
      <c r="JT50" s="165"/>
      <c r="JU50" s="164">
        <v>18.7</v>
      </c>
      <c r="JV50" s="164">
        <v>0.82769999999999999</v>
      </c>
      <c r="JW50" s="164">
        <v>-0.15</v>
      </c>
      <c r="JX50" s="165"/>
      <c r="JY50" s="164">
        <v>-10.922000000000001</v>
      </c>
      <c r="JZ50" s="164">
        <v>-1.2533000000000001</v>
      </c>
      <c r="KA50" s="164">
        <v>-25.222200000000001</v>
      </c>
      <c r="KB50" s="164">
        <v>-9.3605999999999998</v>
      </c>
      <c r="KC50" s="164">
        <v>-2.6267999999999998</v>
      </c>
      <c r="KD50" s="164">
        <v>-27.709299999999999</v>
      </c>
      <c r="KE50" s="164">
        <v>0</v>
      </c>
      <c r="KF50" s="164">
        <v>-20.5</v>
      </c>
      <c r="KG50" s="164">
        <v>4</v>
      </c>
      <c r="KH50" s="165"/>
      <c r="KI50" s="164">
        <v>-74.230099999999993</v>
      </c>
    </row>
    <row r="51" spans="1:295" ht="18" customHeight="1" x14ac:dyDescent="0.35">
      <c r="A51" s="161" t="s">
        <v>63</v>
      </c>
      <c r="B51" s="161" t="s">
        <v>855</v>
      </c>
      <c r="C51" s="164">
        <v>0</v>
      </c>
      <c r="D51" s="164">
        <v>5.4192999999999998</v>
      </c>
      <c r="E51" s="164">
        <v>-10.995699999999999</v>
      </c>
      <c r="F51" s="164">
        <v>3.7740999999999998</v>
      </c>
      <c r="G51" s="164">
        <v>9.8597999999999999</v>
      </c>
      <c r="H51" s="165"/>
      <c r="I51" s="164">
        <v>18.557500000000001</v>
      </c>
      <c r="J51" s="165"/>
      <c r="K51" s="164">
        <v>10.3355</v>
      </c>
      <c r="L51" s="164">
        <v>3.9138999999999999</v>
      </c>
      <c r="M51" s="164">
        <v>5.3632999999999997</v>
      </c>
      <c r="N51" s="164">
        <v>-13.32</v>
      </c>
      <c r="O51" s="164">
        <v>-28.6</v>
      </c>
      <c r="P51" s="164">
        <v>4.4000000000000004</v>
      </c>
      <c r="Q51" s="164">
        <v>5.7960000000000003</v>
      </c>
      <c r="R51" s="164">
        <v>-22</v>
      </c>
      <c r="S51" s="164">
        <v>0.97070000000000001</v>
      </c>
      <c r="T51" s="164">
        <v>-2.9714</v>
      </c>
      <c r="U51" s="164">
        <v>4.7282999999999999</v>
      </c>
      <c r="V51" s="164">
        <v>4.6439000000000004</v>
      </c>
      <c r="W51" s="164">
        <v>8.1493000000000002</v>
      </c>
      <c r="X51" s="164">
        <v>7.2599</v>
      </c>
      <c r="Y51" s="164">
        <v>-2.9214000000000002</v>
      </c>
      <c r="Z51" s="164">
        <v>2.8359999999999999</v>
      </c>
      <c r="AA51" s="165"/>
      <c r="AB51" s="164">
        <v>-1.111</v>
      </c>
      <c r="AC51" s="164">
        <v>-0.54500000000000004</v>
      </c>
      <c r="AD51" s="164">
        <v>-0.52500000000000002</v>
      </c>
      <c r="AE51" s="164">
        <v>7.4509999999999996</v>
      </c>
      <c r="AF51" s="164">
        <v>-6.66</v>
      </c>
      <c r="AG51" s="164">
        <v>-6.6</v>
      </c>
      <c r="AH51" s="164">
        <v>-1.375</v>
      </c>
      <c r="AI51" s="164">
        <v>0.27800000000000002</v>
      </c>
      <c r="AJ51" s="164">
        <v>-11.33</v>
      </c>
      <c r="AK51" s="164">
        <v>-11.3</v>
      </c>
      <c r="AL51" s="164">
        <v>-10</v>
      </c>
      <c r="AM51" s="164">
        <v>-11.94</v>
      </c>
      <c r="AN51" s="164">
        <v>-12</v>
      </c>
      <c r="AO51" s="164">
        <v>7.8311000000000002</v>
      </c>
      <c r="AP51" s="164">
        <v>3.8711000000000002</v>
      </c>
      <c r="AQ51" s="164">
        <v>20.027999999999999</v>
      </c>
      <c r="AR51" s="164">
        <v>21.336600000000001</v>
      </c>
      <c r="AS51" s="164">
        <v>-10.8253</v>
      </c>
      <c r="AT51" s="164">
        <v>-5.8941999999999997</v>
      </c>
      <c r="AU51" s="164">
        <v>-5.4642999999999997</v>
      </c>
      <c r="AV51" s="164">
        <v>-0.61109999999999998</v>
      </c>
      <c r="AW51" s="164">
        <v>-0.4476</v>
      </c>
      <c r="AX51" s="164">
        <v>-16.477</v>
      </c>
      <c r="AY51" s="164">
        <v>-13.797800000000001</v>
      </c>
      <c r="AZ51" s="164">
        <v>3.9578000000000002</v>
      </c>
      <c r="BA51" s="164">
        <v>21.391200000000001</v>
      </c>
      <c r="BB51" s="164">
        <v>-4.5502000000000002</v>
      </c>
      <c r="BC51" s="164">
        <v>10.9535</v>
      </c>
      <c r="BD51" s="164">
        <v>-1.9</v>
      </c>
      <c r="BE51" s="164">
        <v>-1.9</v>
      </c>
      <c r="BF51" s="164">
        <v>-27.1404</v>
      </c>
      <c r="BG51" s="164">
        <v>-27.103100000000001</v>
      </c>
      <c r="BH51" s="164">
        <v>-1.9162999999999999</v>
      </c>
      <c r="BI51" s="165"/>
      <c r="BJ51" s="164">
        <v>-2.2864</v>
      </c>
      <c r="BK51" s="164">
        <v>0.43980000000000002</v>
      </c>
      <c r="BL51" s="164">
        <v>0.38069999999999998</v>
      </c>
      <c r="BM51" s="164">
        <v>0.88890000000000002</v>
      </c>
      <c r="BN51" s="164">
        <v>-115.2684</v>
      </c>
      <c r="BO51" s="164">
        <v>28.260100000000001</v>
      </c>
      <c r="BP51" s="164">
        <v>28.321200000000001</v>
      </c>
      <c r="BQ51" s="164">
        <v>68.227199999999996</v>
      </c>
      <c r="BR51" s="164">
        <v>-144.8475</v>
      </c>
      <c r="BS51" s="165"/>
      <c r="BT51" s="165"/>
      <c r="BU51" s="165"/>
      <c r="BV51" s="164">
        <v>11.636200000000001</v>
      </c>
      <c r="BW51" s="164">
        <v>8.39</v>
      </c>
      <c r="BX51" s="164">
        <v>4.33</v>
      </c>
      <c r="BY51" s="164">
        <v>-13.8</v>
      </c>
      <c r="BZ51" s="164">
        <v>1.75</v>
      </c>
      <c r="CA51" s="164">
        <v>-11.917999999999999</v>
      </c>
      <c r="CB51" s="164">
        <v>-12.1859</v>
      </c>
      <c r="CC51" s="164">
        <v>20.557600000000001</v>
      </c>
      <c r="CD51" s="164">
        <v>19.023599999999998</v>
      </c>
      <c r="CE51" s="164">
        <v>-1.7729999999999999</v>
      </c>
      <c r="CF51" s="164">
        <v>-19.4575</v>
      </c>
      <c r="CG51" s="164">
        <v>-19.047499999999999</v>
      </c>
      <c r="CH51" s="164">
        <v>-2.2964000000000002</v>
      </c>
      <c r="CI51" s="164">
        <v>4.9309000000000003</v>
      </c>
      <c r="CJ51" s="165"/>
      <c r="CK51" s="165"/>
      <c r="CL51" s="164">
        <v>20.5</v>
      </c>
      <c r="CM51" s="164">
        <v>-5.6</v>
      </c>
      <c r="CN51" s="164">
        <v>-1.05</v>
      </c>
      <c r="CO51" s="164">
        <v>23.974699999999999</v>
      </c>
      <c r="CP51" s="164">
        <v>24.092199999999998</v>
      </c>
      <c r="CQ51" s="164">
        <v>22.628900000000002</v>
      </c>
      <c r="CR51" s="164">
        <v>73.674400000000006</v>
      </c>
      <c r="CS51" s="164">
        <v>74.561800000000005</v>
      </c>
      <c r="CT51" s="164">
        <v>-22.908200000000001</v>
      </c>
      <c r="CU51" s="164">
        <v>-55.61</v>
      </c>
      <c r="CV51" s="164">
        <v>-23.279699999999998</v>
      </c>
      <c r="CW51" s="164">
        <v>2.4729000000000001</v>
      </c>
      <c r="CX51" s="164">
        <v>23.87</v>
      </c>
      <c r="CY51" s="164">
        <v>15.7</v>
      </c>
      <c r="CZ51" s="164">
        <v>5.4736000000000002</v>
      </c>
      <c r="DA51" s="164">
        <v>5.7648000000000001</v>
      </c>
      <c r="DB51" s="164">
        <v>-7.38</v>
      </c>
      <c r="DC51" s="165"/>
      <c r="DD51" s="164">
        <v>-6.9107000000000003</v>
      </c>
      <c r="DE51" s="164">
        <v>-6.8201000000000001</v>
      </c>
      <c r="DF51" s="164">
        <v>19.367999999999999</v>
      </c>
      <c r="DG51" s="164">
        <v>1.5299999999999999E-2</v>
      </c>
      <c r="DH51" s="164">
        <v>-3.5097999999999998</v>
      </c>
      <c r="DI51" s="165"/>
      <c r="DJ51" s="165"/>
      <c r="DK51" s="164">
        <v>-4.9976000000000003</v>
      </c>
      <c r="DL51" s="164">
        <v>0.37990000000000002</v>
      </c>
      <c r="DM51" s="164">
        <v>35.648499999999999</v>
      </c>
      <c r="DN51" s="164">
        <v>7.7988</v>
      </c>
      <c r="DO51" s="164">
        <v>0.78</v>
      </c>
      <c r="DP51" s="164">
        <v>-0.38</v>
      </c>
      <c r="DQ51" s="164">
        <v>1.944</v>
      </c>
      <c r="DR51" s="164">
        <v>-21.026199999999999</v>
      </c>
      <c r="DS51" s="164">
        <v>-5.04</v>
      </c>
      <c r="DT51" s="164">
        <v>-5.0199999999999996</v>
      </c>
      <c r="DU51" s="164">
        <v>20.399999999999999</v>
      </c>
      <c r="DV51" s="164">
        <v>16.96</v>
      </c>
      <c r="DW51" s="164">
        <v>-21</v>
      </c>
      <c r="DX51" s="164">
        <v>-10.1091</v>
      </c>
      <c r="DY51" s="164">
        <v>-30.3247</v>
      </c>
      <c r="DZ51" s="164">
        <v>-28.372699999999998</v>
      </c>
      <c r="EA51" s="164">
        <v>9.5965000000000007</v>
      </c>
      <c r="EB51" s="164">
        <v>-4.2889999999999997</v>
      </c>
      <c r="EC51" s="164">
        <v>-12.4841</v>
      </c>
      <c r="ED51" s="164">
        <v>-12.485099999999999</v>
      </c>
      <c r="EE51" s="164">
        <v>-25.676600000000001</v>
      </c>
      <c r="EF51" s="164">
        <v>-26.1432</v>
      </c>
      <c r="EG51" s="164">
        <v>-7.03</v>
      </c>
      <c r="EH51" s="164">
        <v>-159.90379999999999</v>
      </c>
      <c r="EI51" s="164">
        <v>4.4146000000000001</v>
      </c>
      <c r="EJ51" s="165"/>
      <c r="EK51" s="164">
        <v>-5.8585000000000003</v>
      </c>
      <c r="EL51" s="164">
        <v>-5.5781999999999998</v>
      </c>
      <c r="EM51" s="164">
        <v>9.5304000000000002</v>
      </c>
      <c r="EN51" s="164">
        <v>-5.7068000000000003</v>
      </c>
      <c r="EO51" s="164">
        <v>-6.4523999999999999</v>
      </c>
      <c r="EP51" s="164">
        <v>-12.804</v>
      </c>
      <c r="EQ51" s="164">
        <v>-20.4237</v>
      </c>
      <c r="ER51" s="164">
        <v>-20.110299999999999</v>
      </c>
      <c r="ES51" s="164">
        <v>6.0377000000000001</v>
      </c>
      <c r="ET51" s="164">
        <v>14.22</v>
      </c>
      <c r="EU51" s="164">
        <v>-8.4499999999999993</v>
      </c>
      <c r="EV51" s="164">
        <v>0</v>
      </c>
      <c r="EW51" s="164">
        <v>1.6774</v>
      </c>
      <c r="EX51" s="164">
        <v>3.4468000000000001</v>
      </c>
      <c r="EY51" s="164">
        <v>-6.1753</v>
      </c>
      <c r="EZ51" s="164">
        <v>4.8987999999999996</v>
      </c>
      <c r="FA51" s="164">
        <v>2.9491000000000001</v>
      </c>
      <c r="FB51" s="164">
        <v>11.0236</v>
      </c>
      <c r="FC51" s="164">
        <v>-26.993500000000001</v>
      </c>
      <c r="FD51" s="165"/>
      <c r="FE51" s="165"/>
      <c r="FF51" s="164">
        <v>0.80589999999999995</v>
      </c>
      <c r="FG51" s="164">
        <v>0</v>
      </c>
      <c r="FH51" s="164">
        <v>0</v>
      </c>
      <c r="FI51" s="165"/>
      <c r="FJ51" s="164">
        <v>0.50239999999999996</v>
      </c>
      <c r="FK51" s="164">
        <v>0.50239999999999996</v>
      </c>
      <c r="FL51" s="164">
        <v>11.2196</v>
      </c>
      <c r="FM51" s="164">
        <v>11.054</v>
      </c>
      <c r="FN51" s="164">
        <v>10.577999999999999</v>
      </c>
      <c r="FO51" s="164">
        <v>22.607800000000001</v>
      </c>
      <c r="FP51" s="164">
        <v>33.753500000000003</v>
      </c>
      <c r="FQ51" s="164">
        <v>19.410699999999999</v>
      </c>
      <c r="FR51" s="164">
        <v>-13.38</v>
      </c>
      <c r="FS51" s="164">
        <v>-0.6038</v>
      </c>
      <c r="FT51" s="164">
        <v>0.32429999999999998</v>
      </c>
      <c r="FU51" s="164">
        <v>0.41</v>
      </c>
      <c r="FV51" s="164">
        <v>1.63</v>
      </c>
      <c r="FW51" s="164">
        <v>-18.959099999999999</v>
      </c>
      <c r="FX51" s="164">
        <v>1.4767999999999999</v>
      </c>
      <c r="FY51" s="164">
        <v>6.0960000000000001</v>
      </c>
      <c r="FZ51" s="164">
        <v>0.85199999999999998</v>
      </c>
      <c r="GA51" s="164">
        <v>1.4337</v>
      </c>
      <c r="GB51" s="164">
        <v>25.04</v>
      </c>
      <c r="GC51" s="164">
        <v>-39.607799999999997</v>
      </c>
      <c r="GD51" s="164">
        <v>-30.738499999999998</v>
      </c>
      <c r="GE51" s="164">
        <v>-1.48</v>
      </c>
      <c r="GF51" s="164">
        <v>16.779199999999999</v>
      </c>
      <c r="GG51" s="165"/>
      <c r="GH51" s="164">
        <v>29.006699999999999</v>
      </c>
      <c r="GI51" s="165"/>
      <c r="GJ51" s="164">
        <v>-17.426400000000001</v>
      </c>
      <c r="GK51" s="164">
        <v>2.8814000000000002</v>
      </c>
      <c r="GL51" s="165"/>
      <c r="GM51" s="165"/>
      <c r="GN51" s="164">
        <v>-8.7735000000000003</v>
      </c>
      <c r="GO51" s="164">
        <v>2.7669999999999999</v>
      </c>
      <c r="GP51" s="164">
        <v>7.7645999999999997</v>
      </c>
      <c r="GQ51" s="164">
        <v>-37.310200000000002</v>
      </c>
      <c r="GR51" s="164">
        <v>5.3887999999999998</v>
      </c>
      <c r="GS51" s="164">
        <v>5.0345000000000004</v>
      </c>
      <c r="GT51" s="164">
        <v>157.50139999999999</v>
      </c>
      <c r="GU51" s="164">
        <v>-8.7440999999999995</v>
      </c>
      <c r="GV51" s="164">
        <v>-10.4552</v>
      </c>
      <c r="GW51" s="164">
        <v>-12.4696</v>
      </c>
      <c r="GX51" s="164">
        <v>2.5457000000000001</v>
      </c>
      <c r="GY51" s="164">
        <v>4.7618</v>
      </c>
      <c r="GZ51" s="164">
        <v>4.7946999999999997</v>
      </c>
      <c r="HA51" s="164">
        <v>1.9568000000000001</v>
      </c>
      <c r="HB51" s="164">
        <v>13.2849</v>
      </c>
      <c r="HC51" s="164">
        <v>15.278600000000001</v>
      </c>
      <c r="HD51" s="164">
        <v>0.84</v>
      </c>
      <c r="HE51" s="164">
        <v>0</v>
      </c>
      <c r="HF51" s="164">
        <v>31.716200000000001</v>
      </c>
      <c r="HG51" s="164">
        <v>32.266599999999997</v>
      </c>
      <c r="HH51" s="164">
        <v>38.4636</v>
      </c>
      <c r="HI51" s="164">
        <v>35.8917</v>
      </c>
      <c r="HJ51" s="164">
        <v>34.567700000000002</v>
      </c>
      <c r="HK51" s="164">
        <v>0</v>
      </c>
      <c r="HL51" s="164">
        <v>0</v>
      </c>
      <c r="HM51" s="164">
        <v>-10.0586</v>
      </c>
      <c r="HN51" s="164">
        <v>-10.343999999999999</v>
      </c>
      <c r="HO51" s="164">
        <v>53.692999999999998</v>
      </c>
      <c r="HP51" s="165"/>
      <c r="HQ51" s="164">
        <v>-8.7109000000000005</v>
      </c>
      <c r="HR51" s="164">
        <v>-7.6726999999999999</v>
      </c>
      <c r="HS51" s="164">
        <v>-1.3129999999999999</v>
      </c>
      <c r="HT51" s="164">
        <v>-1.0509999999999999</v>
      </c>
      <c r="HU51" s="164">
        <v>8.94</v>
      </c>
      <c r="HV51" s="164">
        <v>8.82</v>
      </c>
      <c r="HW51" s="164">
        <v>-23.9</v>
      </c>
      <c r="HX51" s="164">
        <v>-23</v>
      </c>
      <c r="HY51" s="164">
        <v>3.165</v>
      </c>
      <c r="HZ51" s="164">
        <v>-10.48</v>
      </c>
      <c r="IA51" s="164">
        <v>55.690100000000001</v>
      </c>
      <c r="IB51" s="165"/>
      <c r="IC51" s="165"/>
      <c r="ID51" s="164">
        <v>-19.899999999999999</v>
      </c>
      <c r="IE51" s="164">
        <v>-32.9</v>
      </c>
      <c r="IF51" s="164">
        <v>-3.6</v>
      </c>
      <c r="IG51" s="164">
        <v>-4.2</v>
      </c>
      <c r="IH51" s="165"/>
      <c r="II51" s="165"/>
      <c r="IJ51" s="164">
        <v>-61.7714</v>
      </c>
      <c r="IK51" s="164">
        <v>-23.4434</v>
      </c>
      <c r="IL51" s="164">
        <v>-251.7313</v>
      </c>
      <c r="IM51" s="164">
        <v>11.251099999999999</v>
      </c>
      <c r="IN51" s="164">
        <v>-17.706</v>
      </c>
      <c r="IO51" s="164">
        <v>87.005799999999994</v>
      </c>
      <c r="IP51" s="164">
        <v>75.45</v>
      </c>
      <c r="IQ51" s="164">
        <v>147.2603</v>
      </c>
      <c r="IR51" s="164">
        <v>50.968600000000002</v>
      </c>
      <c r="IS51" s="164">
        <v>27.892700000000001</v>
      </c>
      <c r="IT51" s="164">
        <v>38.305100000000003</v>
      </c>
      <c r="IU51" s="164">
        <v>37.319499999999998</v>
      </c>
      <c r="IV51" s="164">
        <v>-41.444499999999998</v>
      </c>
      <c r="IW51" s="164">
        <v>201.63310000000001</v>
      </c>
      <c r="IX51" s="164">
        <v>-161.01949999999999</v>
      </c>
      <c r="IY51" s="164">
        <v>53.030200000000001</v>
      </c>
      <c r="IZ51" s="164">
        <v>-37.797600000000003</v>
      </c>
      <c r="JA51" s="164">
        <v>9.4E-2</v>
      </c>
      <c r="JB51" s="165"/>
      <c r="JC51" s="164">
        <v>-5.36</v>
      </c>
      <c r="JD51" s="164">
        <v>-0.51600000000000001</v>
      </c>
      <c r="JE51" s="164">
        <v>-0.52900000000000003</v>
      </c>
      <c r="JF51" s="164">
        <v>2.2400000000000002</v>
      </c>
      <c r="JG51" s="164">
        <v>1.6</v>
      </c>
      <c r="JH51" s="164">
        <v>-4.7674000000000003</v>
      </c>
      <c r="JI51" s="164">
        <v>-7.4692999999999996</v>
      </c>
      <c r="JJ51" s="164">
        <v>13.6828</v>
      </c>
      <c r="JK51" s="164">
        <v>-11.921900000000001</v>
      </c>
      <c r="JL51" s="164">
        <v>8.4</v>
      </c>
      <c r="JM51" s="164">
        <v>2.8250000000000002</v>
      </c>
      <c r="JN51" s="164">
        <v>2.2509999999999999</v>
      </c>
      <c r="JO51" s="164">
        <v>1.8480000000000001</v>
      </c>
      <c r="JP51" s="164">
        <v>2.0339</v>
      </c>
      <c r="JQ51" s="164">
        <v>3.9535999999999998</v>
      </c>
      <c r="JR51" s="164">
        <v>4.0735000000000001</v>
      </c>
      <c r="JS51" s="164">
        <v>3.6179999999999999</v>
      </c>
      <c r="JT51" s="165"/>
      <c r="JU51" s="164">
        <v>19.2</v>
      </c>
      <c r="JV51" s="164">
        <v>1.228</v>
      </c>
      <c r="JW51" s="164">
        <v>-0.22</v>
      </c>
      <c r="JX51" s="165"/>
      <c r="JY51" s="164">
        <v>-10.446199999999999</v>
      </c>
      <c r="JZ51" s="164">
        <v>-1.4224000000000001</v>
      </c>
      <c r="KA51" s="164">
        <v>-25.064299999999999</v>
      </c>
      <c r="KB51" s="164">
        <v>-8.9101999999999997</v>
      </c>
      <c r="KC51" s="164">
        <v>-3.2098</v>
      </c>
      <c r="KD51" s="164">
        <v>-26.997</v>
      </c>
      <c r="KE51" s="164">
        <v>0</v>
      </c>
      <c r="KF51" s="164">
        <v>-20.7</v>
      </c>
      <c r="KG51" s="164">
        <v>4.0999999999999996</v>
      </c>
      <c r="KH51" s="165"/>
      <c r="KI51" s="164">
        <v>-77.645899999999997</v>
      </c>
    </row>
    <row r="52" spans="1:295" ht="18" customHeight="1" x14ac:dyDescent="0.35">
      <c r="A52" s="161" t="s">
        <v>63</v>
      </c>
      <c r="B52" s="161" t="s">
        <v>856</v>
      </c>
      <c r="C52" s="164">
        <v>0</v>
      </c>
      <c r="D52" s="164">
        <v>4.9985999999999997</v>
      </c>
      <c r="E52" s="164">
        <v>-10.3452</v>
      </c>
      <c r="F52" s="164">
        <v>3.4716999999999998</v>
      </c>
      <c r="G52" s="164">
        <v>9.3475000000000001</v>
      </c>
      <c r="H52" s="165"/>
      <c r="I52" s="164">
        <v>17.615300000000001</v>
      </c>
      <c r="J52" s="165"/>
      <c r="K52" s="164">
        <v>8.9756</v>
      </c>
      <c r="L52" s="164">
        <v>3.2469000000000001</v>
      </c>
      <c r="M52" s="164">
        <v>4.6750999999999996</v>
      </c>
      <c r="N52" s="164">
        <v>-13.32</v>
      </c>
      <c r="O52" s="164">
        <v>-22</v>
      </c>
      <c r="P52" s="164">
        <v>-2.2000000000000002</v>
      </c>
      <c r="Q52" s="164">
        <v>3.3119999999999998</v>
      </c>
      <c r="R52" s="164">
        <v>-15.4</v>
      </c>
      <c r="S52" s="164">
        <v>0.99260000000000004</v>
      </c>
      <c r="T52" s="164">
        <v>2.8776000000000002</v>
      </c>
      <c r="U52" s="164">
        <v>4.1181000000000001</v>
      </c>
      <c r="V52" s="164">
        <v>4.2484000000000002</v>
      </c>
      <c r="W52" s="164">
        <v>7.4522000000000004</v>
      </c>
      <c r="X52" s="164">
        <v>7.4381000000000004</v>
      </c>
      <c r="Y52" s="164">
        <v>-2.9283999999999999</v>
      </c>
      <c r="Z52" s="164">
        <v>2.6930000000000001</v>
      </c>
      <c r="AA52" s="165"/>
      <c r="AB52" s="164">
        <v>-0.9546</v>
      </c>
      <c r="AC52" s="164">
        <v>-0.69499999999999995</v>
      </c>
      <c r="AD52" s="164">
        <v>-0.67800000000000005</v>
      </c>
      <c r="AE52" s="164">
        <v>7.3029999999999999</v>
      </c>
      <c r="AF52" s="164">
        <v>-6.66</v>
      </c>
      <c r="AG52" s="164">
        <v>-13.2</v>
      </c>
      <c r="AH52" s="164">
        <v>-1.252</v>
      </c>
      <c r="AI52" s="164">
        <v>0.26800000000000002</v>
      </c>
      <c r="AJ52" s="164">
        <v>-12.06</v>
      </c>
      <c r="AK52" s="164">
        <v>-12.14</v>
      </c>
      <c r="AL52" s="164">
        <v>-10</v>
      </c>
      <c r="AM52" s="164">
        <v>-12.6</v>
      </c>
      <c r="AN52" s="164">
        <v>-12.56</v>
      </c>
      <c r="AO52" s="164">
        <v>7.2047999999999996</v>
      </c>
      <c r="AP52" s="164">
        <v>4.1890999999999998</v>
      </c>
      <c r="AQ52" s="164">
        <v>20.974399999999999</v>
      </c>
      <c r="AR52" s="164">
        <v>23.3385</v>
      </c>
      <c r="AS52" s="164">
        <v>-11.020200000000001</v>
      </c>
      <c r="AT52" s="164">
        <v>-6.8319000000000001</v>
      </c>
      <c r="AU52" s="164">
        <v>-7.4016999999999999</v>
      </c>
      <c r="AV52" s="164">
        <v>-1.0359</v>
      </c>
      <c r="AW52" s="164">
        <v>-0.92559999999999998</v>
      </c>
      <c r="AX52" s="164">
        <v>-15.539300000000001</v>
      </c>
      <c r="AY52" s="164">
        <v>-13.128</v>
      </c>
      <c r="AZ52" s="164">
        <v>4.3522999999999996</v>
      </c>
      <c r="BA52" s="164">
        <v>21.895299999999999</v>
      </c>
      <c r="BB52" s="164">
        <v>-6.9626000000000001</v>
      </c>
      <c r="BC52" s="164">
        <v>12.2514</v>
      </c>
      <c r="BD52" s="164">
        <v>-2.2999999999999998</v>
      </c>
      <c r="BE52" s="164">
        <v>-2.4</v>
      </c>
      <c r="BF52" s="164">
        <v>-27.409099999999999</v>
      </c>
      <c r="BG52" s="164">
        <v>-27.380600000000001</v>
      </c>
      <c r="BH52" s="164">
        <v>-1.9527000000000001</v>
      </c>
      <c r="BI52" s="165"/>
      <c r="BJ52" s="164">
        <v>-4.7915000000000001</v>
      </c>
      <c r="BK52" s="164">
        <v>0.44269999999999998</v>
      </c>
      <c r="BL52" s="164">
        <v>0</v>
      </c>
      <c r="BM52" s="164">
        <v>0.31580000000000003</v>
      </c>
      <c r="BN52" s="164">
        <v>-124.485</v>
      </c>
      <c r="BO52" s="164">
        <v>27.1004</v>
      </c>
      <c r="BP52" s="164">
        <v>27.1615</v>
      </c>
      <c r="BQ52" s="164">
        <v>78.367599999999996</v>
      </c>
      <c r="BR52" s="164">
        <v>-156.43049999999999</v>
      </c>
      <c r="BS52" s="165"/>
      <c r="BT52" s="165"/>
      <c r="BU52" s="165"/>
      <c r="BV52" s="164">
        <v>10.6282</v>
      </c>
      <c r="BW52" s="164">
        <v>7.95</v>
      </c>
      <c r="BX52" s="164">
        <v>3.82</v>
      </c>
      <c r="BY52" s="164">
        <v>-14.71</v>
      </c>
      <c r="BZ52" s="164">
        <v>1.29</v>
      </c>
      <c r="CA52" s="164">
        <v>-11.5161</v>
      </c>
      <c r="CB52" s="164">
        <v>-11.1142</v>
      </c>
      <c r="CC52" s="164">
        <v>19.382300000000001</v>
      </c>
      <c r="CD52" s="164">
        <v>18.691199999999998</v>
      </c>
      <c r="CE52" s="164">
        <v>-3.5485000000000002</v>
      </c>
      <c r="CF52" s="164">
        <v>-19.496400000000001</v>
      </c>
      <c r="CG52" s="164">
        <v>-19.375499999999999</v>
      </c>
      <c r="CH52" s="164">
        <v>-4.5266000000000002</v>
      </c>
      <c r="CI52" s="164">
        <v>5.6748000000000003</v>
      </c>
      <c r="CJ52" s="165"/>
      <c r="CK52" s="165"/>
      <c r="CL52" s="164">
        <v>20.9</v>
      </c>
      <c r="CM52" s="164">
        <v>-6.4</v>
      </c>
      <c r="CN52" s="164">
        <v>-0.9</v>
      </c>
      <c r="CO52" s="164">
        <v>23.152000000000001</v>
      </c>
      <c r="CP52" s="164">
        <v>23.690899999999999</v>
      </c>
      <c r="CQ52" s="164">
        <v>21.8889</v>
      </c>
      <c r="CR52" s="164">
        <v>77.332099999999997</v>
      </c>
      <c r="CS52" s="164">
        <v>78.217799999999997</v>
      </c>
      <c r="CT52" s="164">
        <v>-25.970400000000001</v>
      </c>
      <c r="CU52" s="164">
        <v>-56.273299999999999</v>
      </c>
      <c r="CV52" s="164">
        <v>-26.3812</v>
      </c>
      <c r="CW52" s="164">
        <v>2.1114999999999999</v>
      </c>
      <c r="CX52" s="164">
        <v>24.94</v>
      </c>
      <c r="CY52" s="164">
        <v>14.64</v>
      </c>
      <c r="CZ52" s="164">
        <v>5.1611000000000002</v>
      </c>
      <c r="DA52" s="164">
        <v>5.4718</v>
      </c>
      <c r="DB52" s="164">
        <v>-7.09</v>
      </c>
      <c r="DC52" s="165"/>
      <c r="DD52" s="164">
        <v>-7.6066000000000003</v>
      </c>
      <c r="DE52" s="164">
        <v>-7.7428999999999997</v>
      </c>
      <c r="DF52" s="164">
        <v>23.1264</v>
      </c>
      <c r="DG52" s="164">
        <v>1.5299999999999999E-2</v>
      </c>
      <c r="DH52" s="164">
        <v>-3.4801000000000002</v>
      </c>
      <c r="DI52" s="164">
        <v>13</v>
      </c>
      <c r="DJ52" s="164">
        <v>13.3</v>
      </c>
      <c r="DK52" s="164">
        <v>-5.4614000000000003</v>
      </c>
      <c r="DL52" s="164">
        <v>-0.374</v>
      </c>
      <c r="DM52" s="164">
        <v>35.648499999999999</v>
      </c>
      <c r="DN52" s="164">
        <v>6.4999000000000002</v>
      </c>
      <c r="DO52" s="164">
        <v>-0.1</v>
      </c>
      <c r="DP52" s="164">
        <v>-0.74</v>
      </c>
      <c r="DQ52" s="164">
        <v>1.8089999999999999</v>
      </c>
      <c r="DR52" s="164">
        <v>-23.641300000000001</v>
      </c>
      <c r="DS52" s="164">
        <v>-5.0999999999999996</v>
      </c>
      <c r="DT52" s="164">
        <v>-5.14</v>
      </c>
      <c r="DU52" s="164">
        <v>19.37</v>
      </c>
      <c r="DV52" s="164">
        <v>16.47</v>
      </c>
      <c r="DW52" s="164">
        <v>-22.0364</v>
      </c>
      <c r="DX52" s="164">
        <v>-11.3545</v>
      </c>
      <c r="DY52" s="164">
        <v>-28.7987</v>
      </c>
      <c r="DZ52" s="164">
        <v>-28.5182</v>
      </c>
      <c r="EA52" s="164">
        <v>10.1332</v>
      </c>
      <c r="EB52" s="164">
        <v>-7.6996000000000002</v>
      </c>
      <c r="EC52" s="164">
        <v>-15.652799999999999</v>
      </c>
      <c r="ED52" s="164">
        <v>-16.827300000000001</v>
      </c>
      <c r="EE52" s="164">
        <v>-26.813800000000001</v>
      </c>
      <c r="EF52" s="164">
        <v>-18.768899999999999</v>
      </c>
      <c r="EG52" s="164">
        <v>-8.1890000000000001</v>
      </c>
      <c r="EH52" s="164">
        <v>-168.4151</v>
      </c>
      <c r="EI52" s="164">
        <v>10.5183</v>
      </c>
      <c r="EJ52" s="165"/>
      <c r="EK52" s="164">
        <v>-5.9480000000000004</v>
      </c>
      <c r="EL52" s="164">
        <v>-5.1859999999999999</v>
      </c>
      <c r="EM52" s="164">
        <v>19.665700000000001</v>
      </c>
      <c r="EN52" s="164">
        <v>-6.7199</v>
      </c>
      <c r="EO52" s="164">
        <v>-6.3236999999999997</v>
      </c>
      <c r="EP52" s="164">
        <v>-13.827999999999999</v>
      </c>
      <c r="EQ52" s="164">
        <v>-20.675799999999999</v>
      </c>
      <c r="ER52" s="164">
        <v>-20.810600000000001</v>
      </c>
      <c r="ES52" s="164">
        <v>4.1910999999999996</v>
      </c>
      <c r="ET52" s="164">
        <v>13.45</v>
      </c>
      <c r="EU52" s="164">
        <v>-8.9600000000000009</v>
      </c>
      <c r="EV52" s="164">
        <v>10.3</v>
      </c>
      <c r="EW52" s="164">
        <v>1.4761</v>
      </c>
      <c r="EX52" s="164">
        <v>1.5065</v>
      </c>
      <c r="EY52" s="164">
        <v>-5.9781000000000004</v>
      </c>
      <c r="EZ52" s="164">
        <v>5.1124000000000001</v>
      </c>
      <c r="FA52" s="164">
        <v>2.4373999999999998</v>
      </c>
      <c r="FB52" s="164">
        <v>9.5767000000000007</v>
      </c>
      <c r="FC52" s="164">
        <v>-26.085000000000001</v>
      </c>
      <c r="FD52" s="165"/>
      <c r="FE52" s="165"/>
      <c r="FF52" s="164">
        <v>0.80859999999999999</v>
      </c>
      <c r="FG52" s="164">
        <v>0</v>
      </c>
      <c r="FH52" s="164">
        <v>0</v>
      </c>
      <c r="FI52" s="164">
        <v>0</v>
      </c>
      <c r="FJ52" s="164">
        <v>0</v>
      </c>
      <c r="FK52" s="164">
        <v>-0.33489999999999998</v>
      </c>
      <c r="FL52" s="164">
        <v>13.731400000000001</v>
      </c>
      <c r="FM52" s="164">
        <v>9.9588999999999999</v>
      </c>
      <c r="FN52" s="164">
        <v>10.3124</v>
      </c>
      <c r="FO52" s="164">
        <v>23.3309</v>
      </c>
      <c r="FP52" s="164">
        <v>33.686300000000003</v>
      </c>
      <c r="FQ52" s="164">
        <v>17.252500000000001</v>
      </c>
      <c r="FR52" s="164">
        <v>-14.08</v>
      </c>
      <c r="FS52" s="164">
        <v>-0.49759999999999999</v>
      </c>
      <c r="FT52" s="164">
        <v>0.31519999999999998</v>
      </c>
      <c r="FU52" s="164">
        <v>0.04</v>
      </c>
      <c r="FV52" s="164">
        <v>2.4700000000000002</v>
      </c>
      <c r="FW52" s="164">
        <v>-18.762699999999999</v>
      </c>
      <c r="FX52" s="164">
        <v>1.2036</v>
      </c>
      <c r="FY52" s="164">
        <v>6.1029999999999998</v>
      </c>
      <c r="FZ52" s="164">
        <v>0.78400000000000003</v>
      </c>
      <c r="GA52" s="164">
        <v>1.464</v>
      </c>
      <c r="GB52" s="164">
        <v>24.84</v>
      </c>
      <c r="GC52" s="164">
        <v>-39.772399999999998</v>
      </c>
      <c r="GD52" s="164">
        <v>-30.709099999999999</v>
      </c>
      <c r="GE52" s="165"/>
      <c r="GF52" s="164">
        <v>15.6013</v>
      </c>
      <c r="GG52" s="165"/>
      <c r="GH52" s="164">
        <v>28.2669</v>
      </c>
      <c r="GI52" s="165"/>
      <c r="GJ52" s="164">
        <v>-17.311199999999999</v>
      </c>
      <c r="GK52" s="164">
        <v>2.7378</v>
      </c>
      <c r="GL52" s="165"/>
      <c r="GM52" s="165"/>
      <c r="GN52" s="164">
        <v>-9.1022999999999996</v>
      </c>
      <c r="GO52" s="164">
        <v>2.4584999999999999</v>
      </c>
      <c r="GP52" s="164">
        <v>6.7680999999999996</v>
      </c>
      <c r="GQ52" s="164">
        <v>-38.2346</v>
      </c>
      <c r="GR52" s="164">
        <v>5.0746000000000002</v>
      </c>
      <c r="GS52" s="164">
        <v>4.8734000000000002</v>
      </c>
      <c r="GT52" s="164">
        <v>152.49780000000001</v>
      </c>
      <c r="GU52" s="164">
        <v>-9.4755000000000003</v>
      </c>
      <c r="GV52" s="164">
        <v>-9.7288999999999994</v>
      </c>
      <c r="GW52" s="164">
        <v>-12.423999999999999</v>
      </c>
      <c r="GX52" s="164">
        <v>1.901</v>
      </c>
      <c r="GY52" s="164">
        <v>4.1539000000000001</v>
      </c>
      <c r="GZ52" s="164">
        <v>4.2962999999999996</v>
      </c>
      <c r="HA52" s="164">
        <v>1.3293999999999999</v>
      </c>
      <c r="HB52" s="164">
        <v>14.272399999999999</v>
      </c>
      <c r="HC52" s="164">
        <v>15.657999999999999</v>
      </c>
      <c r="HD52" s="164">
        <v>0</v>
      </c>
      <c r="HE52" s="164">
        <v>0</v>
      </c>
      <c r="HF52" s="164">
        <v>29.829799999999999</v>
      </c>
      <c r="HG52" s="164">
        <v>34.507399999999997</v>
      </c>
      <c r="HH52" s="164">
        <v>36.970399999999998</v>
      </c>
      <c r="HI52" s="164">
        <v>36.244399999999999</v>
      </c>
      <c r="HJ52" s="164">
        <v>36.761899999999997</v>
      </c>
      <c r="HK52" s="164">
        <v>-4.9523000000000001</v>
      </c>
      <c r="HL52" s="164">
        <v>0</v>
      </c>
      <c r="HM52" s="164">
        <v>0</v>
      </c>
      <c r="HN52" s="164">
        <v>0</v>
      </c>
      <c r="HO52" s="165"/>
      <c r="HP52" s="165"/>
      <c r="HQ52" s="164">
        <v>-8.3374000000000006</v>
      </c>
      <c r="HR52" s="164">
        <v>-7.6726999999999999</v>
      </c>
      <c r="HS52" s="164">
        <v>1.9003000000000001</v>
      </c>
      <c r="HT52" s="164">
        <v>2.1545000000000001</v>
      </c>
      <c r="HU52" s="164">
        <v>8.6199999999999992</v>
      </c>
      <c r="HV52" s="164">
        <v>8.68</v>
      </c>
      <c r="HW52" s="164">
        <v>-24.6</v>
      </c>
      <c r="HX52" s="164">
        <v>-24.9</v>
      </c>
      <c r="HY52" s="164">
        <v>2.9708999999999999</v>
      </c>
      <c r="HZ52" s="164">
        <v>-11.2</v>
      </c>
      <c r="IA52" s="164">
        <v>60.171599999999998</v>
      </c>
      <c r="IB52" s="165"/>
      <c r="IC52" s="165"/>
      <c r="ID52" s="164">
        <v>-20.2</v>
      </c>
      <c r="IE52" s="164">
        <v>-33.299999999999997</v>
      </c>
      <c r="IF52" s="164">
        <v>-4.5999999999999996</v>
      </c>
      <c r="IG52" s="164">
        <v>-5.5</v>
      </c>
      <c r="IH52" s="165"/>
      <c r="II52" s="165"/>
      <c r="IJ52" s="164">
        <v>-57.103900000000003</v>
      </c>
      <c r="IK52" s="164">
        <v>-22.224599999999999</v>
      </c>
      <c r="IL52" s="164">
        <v>-250.43639999999999</v>
      </c>
      <c r="IM52" s="164">
        <v>8.7468000000000004</v>
      </c>
      <c r="IN52" s="164">
        <v>-17.4998</v>
      </c>
      <c r="IO52" s="164">
        <v>85.763000000000005</v>
      </c>
      <c r="IP52" s="164">
        <v>72.054199999999994</v>
      </c>
      <c r="IQ52" s="164">
        <v>148.51320000000001</v>
      </c>
      <c r="IR52" s="164">
        <v>54.420699999999997</v>
      </c>
      <c r="IS52" s="164">
        <v>25.1678</v>
      </c>
      <c r="IT52" s="164">
        <v>37.579599999999999</v>
      </c>
      <c r="IU52" s="164">
        <v>38.040300000000002</v>
      </c>
      <c r="IV52" s="164">
        <v>-44.4636</v>
      </c>
      <c r="IW52" s="164">
        <v>201.0829</v>
      </c>
      <c r="IX52" s="164">
        <v>-162.6661</v>
      </c>
      <c r="IY52" s="164">
        <v>52.740400000000001</v>
      </c>
      <c r="IZ52" s="164">
        <v>-36.205399999999997</v>
      </c>
      <c r="JA52" s="164">
        <v>1.1999999999999999E-3</v>
      </c>
      <c r="JB52" s="165"/>
      <c r="JC52" s="164">
        <v>-5.6</v>
      </c>
      <c r="JD52" s="164">
        <v>-0.29599999999999999</v>
      </c>
      <c r="JE52" s="164">
        <v>-0.307</v>
      </c>
      <c r="JF52" s="164">
        <v>1.44</v>
      </c>
      <c r="JG52" s="164">
        <v>1.92</v>
      </c>
      <c r="JH52" s="164">
        <v>-5.0095000000000001</v>
      </c>
      <c r="JI52" s="164">
        <v>-8.5526999999999997</v>
      </c>
      <c r="JJ52" s="164">
        <v>14.6227</v>
      </c>
      <c r="JK52" s="164">
        <v>-11.805899999999999</v>
      </c>
      <c r="JL52" s="164">
        <v>8.1999999999999993</v>
      </c>
      <c r="JM52" s="164">
        <v>2.7320000000000002</v>
      </c>
      <c r="JN52" s="164">
        <v>1.9930000000000001</v>
      </c>
      <c r="JO52" s="165"/>
      <c r="JP52" s="165"/>
      <c r="JQ52" s="164">
        <v>3.9453</v>
      </c>
      <c r="JR52" s="164">
        <v>3.6036000000000001</v>
      </c>
      <c r="JS52" s="164">
        <v>3.4127999999999998</v>
      </c>
      <c r="JT52" s="165"/>
      <c r="JU52" s="164">
        <v>19</v>
      </c>
      <c r="JV52" s="164">
        <v>1.2543</v>
      </c>
      <c r="JW52" s="164">
        <v>-0.27</v>
      </c>
      <c r="JX52" s="165"/>
      <c r="JY52" s="164">
        <v>-10.5382</v>
      </c>
      <c r="JZ52" s="164">
        <v>-1.4386000000000001</v>
      </c>
      <c r="KA52" s="164">
        <v>-23.7622</v>
      </c>
      <c r="KB52" s="164">
        <v>-8.8632000000000009</v>
      </c>
      <c r="KC52" s="164">
        <v>-3.3363999999999998</v>
      </c>
      <c r="KD52" s="164">
        <v>-25.1982</v>
      </c>
      <c r="KE52" s="164">
        <v>-1.3687</v>
      </c>
      <c r="KF52" s="164">
        <v>-21.1</v>
      </c>
      <c r="KG52" s="164">
        <v>4.9000000000000004</v>
      </c>
      <c r="KH52" s="165"/>
      <c r="KI52" s="164">
        <v>-78.931700000000006</v>
      </c>
    </row>
    <row r="53" spans="1:295" ht="18" customHeight="1" x14ac:dyDescent="0.35">
      <c r="A53" s="161" t="s">
        <v>63</v>
      </c>
      <c r="B53" s="161" t="s">
        <v>857</v>
      </c>
      <c r="C53" s="164">
        <v>0</v>
      </c>
      <c r="D53" s="164">
        <v>4.7172999999999998</v>
      </c>
      <c r="E53" s="164">
        <v>-9.7876999999999992</v>
      </c>
      <c r="F53" s="164">
        <v>3.4579</v>
      </c>
      <c r="G53" s="164">
        <v>9.0081000000000007</v>
      </c>
      <c r="H53" s="165"/>
      <c r="I53" s="164">
        <v>16.986599999999999</v>
      </c>
      <c r="J53" s="165"/>
      <c r="K53" s="164">
        <v>8.2813999999999997</v>
      </c>
      <c r="L53" s="164">
        <v>2.7458999999999998</v>
      </c>
      <c r="M53" s="164">
        <v>4.3322000000000003</v>
      </c>
      <c r="N53" s="164">
        <v>-13.32</v>
      </c>
      <c r="O53" s="165"/>
      <c r="P53" s="164">
        <v>-2.2000000000000002</v>
      </c>
      <c r="Q53" s="164">
        <v>3.3119999999999998</v>
      </c>
      <c r="R53" s="165"/>
      <c r="S53" s="164">
        <v>-0.92190000000000005</v>
      </c>
      <c r="T53" s="164">
        <v>1.3681000000000001</v>
      </c>
      <c r="U53" s="164">
        <v>3.9756999999999998</v>
      </c>
      <c r="V53" s="164">
        <v>3.8424</v>
      </c>
      <c r="W53" s="164">
        <v>7.1498999999999997</v>
      </c>
      <c r="X53" s="164">
        <v>7.6094999999999997</v>
      </c>
      <c r="Y53" s="164">
        <v>-2.8483000000000001</v>
      </c>
      <c r="Z53" s="164">
        <v>2.7431999999999999</v>
      </c>
      <c r="AA53" s="165"/>
      <c r="AB53" s="164">
        <v>-1.0172000000000001</v>
      </c>
      <c r="AC53" s="164">
        <v>-0.80800000000000005</v>
      </c>
      <c r="AD53" s="164">
        <v>-0.79500000000000004</v>
      </c>
      <c r="AE53" s="164">
        <v>7.6820000000000004</v>
      </c>
      <c r="AF53" s="164">
        <v>-8.8800000000000008</v>
      </c>
      <c r="AG53" s="164">
        <v>-13.2</v>
      </c>
      <c r="AH53" s="164">
        <v>-1.091</v>
      </c>
      <c r="AI53" s="164">
        <v>0.27300000000000002</v>
      </c>
      <c r="AJ53" s="164">
        <v>-12.25</v>
      </c>
      <c r="AK53" s="164">
        <v>-12.23</v>
      </c>
      <c r="AL53" s="165"/>
      <c r="AM53" s="164">
        <v>-12.97</v>
      </c>
      <c r="AN53" s="164">
        <v>-12.98</v>
      </c>
      <c r="AO53" s="164">
        <v>6.5420999999999996</v>
      </c>
      <c r="AP53" s="164">
        <v>3.6172</v>
      </c>
      <c r="AQ53" s="164">
        <v>22.801600000000001</v>
      </c>
      <c r="AR53" s="164">
        <v>24.363800000000001</v>
      </c>
      <c r="AS53" s="164">
        <v>-11.9892</v>
      </c>
      <c r="AT53" s="164">
        <v>-8.1715</v>
      </c>
      <c r="AU53" s="164">
        <v>-8.2494999999999994</v>
      </c>
      <c r="AV53" s="164">
        <v>-0.65790000000000004</v>
      </c>
      <c r="AW53" s="164">
        <v>3.6999999999999998E-2</v>
      </c>
      <c r="AX53" s="164">
        <v>-15.4053</v>
      </c>
      <c r="AY53" s="164">
        <v>-13.395899999999999</v>
      </c>
      <c r="AZ53" s="164">
        <v>4.3522999999999996</v>
      </c>
      <c r="BA53" s="164">
        <v>23.278400000000001</v>
      </c>
      <c r="BB53" s="164">
        <v>-4.4862000000000002</v>
      </c>
      <c r="BC53" s="164">
        <v>15.8675</v>
      </c>
      <c r="BD53" s="164">
        <v>-3.9</v>
      </c>
      <c r="BE53" s="164">
        <v>-4.0999999999999996</v>
      </c>
      <c r="BF53" s="164">
        <v>-28.338200000000001</v>
      </c>
      <c r="BG53" s="164">
        <v>-28.227900000000002</v>
      </c>
      <c r="BH53" s="164">
        <v>-1.8036000000000001</v>
      </c>
      <c r="BI53" s="165"/>
      <c r="BJ53" s="164">
        <v>-7.1477000000000004</v>
      </c>
      <c r="BK53" s="164">
        <v>0.74029999999999996</v>
      </c>
      <c r="BL53" s="165"/>
      <c r="BM53" s="164">
        <v>0.29380000000000001</v>
      </c>
      <c r="BN53" s="164">
        <v>-130.58869999999999</v>
      </c>
      <c r="BO53" s="164">
        <v>28.443200000000001</v>
      </c>
      <c r="BP53" s="164">
        <v>28.504300000000001</v>
      </c>
      <c r="BQ53" s="164">
        <v>75.696299999999994</v>
      </c>
      <c r="BR53" s="164">
        <v>-162.39089999999999</v>
      </c>
      <c r="BS53" s="165"/>
      <c r="BT53" s="165"/>
      <c r="BU53" s="165"/>
      <c r="BV53" s="164">
        <v>9.7998999999999992</v>
      </c>
      <c r="BW53" s="164">
        <v>7.33</v>
      </c>
      <c r="BX53" s="164">
        <v>3.07</v>
      </c>
      <c r="BY53" s="164">
        <v>-15.55</v>
      </c>
      <c r="BZ53" s="164">
        <v>0.5</v>
      </c>
      <c r="CA53" s="164">
        <v>-8.1671999999999993</v>
      </c>
      <c r="CB53" s="164">
        <v>-8.1671999999999993</v>
      </c>
      <c r="CC53" s="164">
        <v>18.9603</v>
      </c>
      <c r="CD53" s="164">
        <v>17.459199999999999</v>
      </c>
      <c r="CE53" s="164">
        <v>-2.3252000000000002</v>
      </c>
      <c r="CF53" s="164">
        <v>-16.770800000000001</v>
      </c>
      <c r="CG53" s="164">
        <v>-16.402699999999999</v>
      </c>
      <c r="CH53" s="164">
        <v>-7.2515000000000001</v>
      </c>
      <c r="CI53" s="164">
        <v>5.4008000000000003</v>
      </c>
      <c r="CJ53" s="165"/>
      <c r="CK53" s="165"/>
      <c r="CL53" s="164">
        <v>19.8</v>
      </c>
      <c r="CM53" s="164">
        <v>-5.9</v>
      </c>
      <c r="CN53" s="164">
        <v>-0.89</v>
      </c>
      <c r="CO53" s="164">
        <v>23.5778</v>
      </c>
      <c r="CP53" s="164">
        <v>23.643799999999999</v>
      </c>
      <c r="CQ53" s="164">
        <v>22.381399999999999</v>
      </c>
      <c r="CR53" s="164">
        <v>84.188999999999993</v>
      </c>
      <c r="CS53" s="164">
        <v>83.755700000000004</v>
      </c>
      <c r="CT53" s="164">
        <v>-27.7499</v>
      </c>
      <c r="CU53" s="164">
        <v>-58.638800000000003</v>
      </c>
      <c r="CV53" s="164">
        <v>-29.318300000000001</v>
      </c>
      <c r="CW53" s="164">
        <v>2.1187</v>
      </c>
      <c r="CX53" s="164">
        <v>24.66</v>
      </c>
      <c r="CY53" s="164">
        <v>13.49</v>
      </c>
      <c r="CZ53" s="164">
        <v>4.5361000000000002</v>
      </c>
      <c r="DA53" s="164">
        <v>4.9835000000000003</v>
      </c>
      <c r="DB53" s="164">
        <v>-6.93</v>
      </c>
      <c r="DC53" s="165"/>
      <c r="DD53" s="164">
        <v>-6.8739999999999997</v>
      </c>
      <c r="DE53" s="164">
        <v>-6.8868</v>
      </c>
      <c r="DF53" s="164">
        <v>18.0869</v>
      </c>
      <c r="DG53" s="164">
        <v>1.5599999999999999E-2</v>
      </c>
      <c r="DH53" s="164">
        <v>-3.3157000000000001</v>
      </c>
      <c r="DI53" s="164">
        <v>15.3</v>
      </c>
      <c r="DJ53" s="164">
        <v>15.7</v>
      </c>
      <c r="DK53" s="164">
        <v>-5.2245999999999997</v>
      </c>
      <c r="DL53" s="164">
        <v>-1.1220000000000001</v>
      </c>
      <c r="DM53" s="164">
        <v>35.017600000000002</v>
      </c>
      <c r="DN53" s="164">
        <v>5.3867000000000003</v>
      </c>
      <c r="DO53" s="164">
        <v>-0.86</v>
      </c>
      <c r="DP53" s="164">
        <v>-0.5</v>
      </c>
      <c r="DQ53" s="164">
        <v>1.998</v>
      </c>
      <c r="DR53" s="164">
        <v>-19.368600000000001</v>
      </c>
      <c r="DS53" s="164">
        <v>-4.93</v>
      </c>
      <c r="DT53" s="164">
        <v>-4.97</v>
      </c>
      <c r="DU53" s="164">
        <v>18.18</v>
      </c>
      <c r="DV53" s="164">
        <v>14.88</v>
      </c>
      <c r="DW53" s="164">
        <v>-19.2182</v>
      </c>
      <c r="DX53" s="164">
        <v>-9.8272999999999993</v>
      </c>
      <c r="DY53" s="164">
        <v>-25.648499999999999</v>
      </c>
      <c r="DZ53" s="164">
        <v>-24.554500000000001</v>
      </c>
      <c r="EA53" s="165"/>
      <c r="EB53" s="164">
        <v>-7.8056999999999999</v>
      </c>
      <c r="EC53" s="164">
        <v>-14.768599999999999</v>
      </c>
      <c r="ED53" s="164">
        <v>-15.252800000000001</v>
      </c>
      <c r="EE53" s="164">
        <v>-23.385999999999999</v>
      </c>
      <c r="EF53" s="164">
        <v>-25.123200000000001</v>
      </c>
      <c r="EG53" s="164">
        <v>-10.478999999999999</v>
      </c>
      <c r="EH53" s="164">
        <v>-165.9152</v>
      </c>
      <c r="EI53" s="164">
        <v>5.9465000000000003</v>
      </c>
      <c r="EJ53" s="165"/>
      <c r="EK53" s="164">
        <v>-6.0453999999999999</v>
      </c>
      <c r="EL53" s="164">
        <v>-5.5904999999999996</v>
      </c>
      <c r="EM53" s="164">
        <v>15.5869</v>
      </c>
      <c r="EN53" s="164">
        <v>-11.0954</v>
      </c>
      <c r="EO53" s="164">
        <v>-10.817600000000001</v>
      </c>
      <c r="EP53" s="164">
        <v>-2.052</v>
      </c>
      <c r="EQ53" s="164">
        <v>-19.659199999999998</v>
      </c>
      <c r="ER53" s="164">
        <v>-19.227699999999999</v>
      </c>
      <c r="ES53" s="164">
        <v>5.3194999999999997</v>
      </c>
      <c r="ET53" s="164">
        <v>0</v>
      </c>
      <c r="EU53" s="164">
        <v>-9.06</v>
      </c>
      <c r="EV53" s="164">
        <v>0</v>
      </c>
      <c r="EW53" s="164">
        <v>1.2513000000000001</v>
      </c>
      <c r="EX53" s="164">
        <v>-4.8834999999999997</v>
      </c>
      <c r="EY53" s="164">
        <v>-6.2446999999999999</v>
      </c>
      <c r="EZ53" s="164">
        <v>4.9938000000000002</v>
      </c>
      <c r="FA53" s="164">
        <v>2.9729999999999999</v>
      </c>
      <c r="FB53" s="164">
        <v>8.0246999999999993</v>
      </c>
      <c r="FC53" s="164">
        <v>-26.336600000000001</v>
      </c>
      <c r="FD53" s="165"/>
      <c r="FE53" s="165"/>
      <c r="FF53" s="164">
        <v>0.94910000000000005</v>
      </c>
      <c r="FG53" s="164">
        <v>5.3350999999999997</v>
      </c>
      <c r="FH53" s="164">
        <v>5.2107000000000001</v>
      </c>
      <c r="FI53" s="164">
        <v>4.0994000000000002</v>
      </c>
      <c r="FJ53" s="164">
        <v>-2.5118</v>
      </c>
      <c r="FK53" s="164">
        <v>-2.0095000000000001</v>
      </c>
      <c r="FL53" s="164">
        <v>15.2385</v>
      </c>
      <c r="FM53" s="164">
        <v>5.9058999999999999</v>
      </c>
      <c r="FN53" s="164">
        <v>6.2027999999999999</v>
      </c>
      <c r="FO53" s="164">
        <v>22.126999999999999</v>
      </c>
      <c r="FP53" s="164">
        <v>33.555900000000001</v>
      </c>
      <c r="FQ53" s="164">
        <v>15.826700000000001</v>
      </c>
      <c r="FR53" s="164">
        <v>-13.2</v>
      </c>
      <c r="FS53" s="164">
        <v>-1.2043999999999999</v>
      </c>
      <c r="FT53" s="164">
        <v>0.317</v>
      </c>
      <c r="FU53" s="164">
        <v>0.72</v>
      </c>
      <c r="FV53" s="164">
        <v>2.52</v>
      </c>
      <c r="FW53" s="164">
        <v>-15.9802</v>
      </c>
      <c r="FX53" s="164">
        <v>1.2152000000000001</v>
      </c>
      <c r="FY53" s="164">
        <v>6.109</v>
      </c>
      <c r="FZ53" s="164">
        <v>0.79400000000000004</v>
      </c>
      <c r="GA53" s="164">
        <v>1.9928999999999999</v>
      </c>
      <c r="GB53" s="164">
        <v>24.36</v>
      </c>
      <c r="GC53" s="164">
        <v>-38.741500000000002</v>
      </c>
      <c r="GD53" s="164">
        <v>-30.246600000000001</v>
      </c>
      <c r="GE53" s="164">
        <v>-1.5</v>
      </c>
      <c r="GF53" s="164">
        <v>15.4238</v>
      </c>
      <c r="GG53" s="165"/>
      <c r="GH53" s="164">
        <v>28.279699999999998</v>
      </c>
      <c r="GI53" s="165"/>
      <c r="GJ53" s="164">
        <v>-16.828600000000002</v>
      </c>
      <c r="GK53" s="164">
        <v>2.5693000000000001</v>
      </c>
      <c r="GL53" s="165"/>
      <c r="GM53" s="165"/>
      <c r="GN53" s="164">
        <v>-9.7261000000000006</v>
      </c>
      <c r="GO53" s="164">
        <v>4.6214000000000004</v>
      </c>
      <c r="GP53" s="164">
        <v>7.6623000000000001</v>
      </c>
      <c r="GQ53" s="164">
        <v>-39.326999999999998</v>
      </c>
      <c r="GR53" s="164">
        <v>6.1466000000000003</v>
      </c>
      <c r="GS53" s="164">
        <v>4.6925999999999997</v>
      </c>
      <c r="GT53" s="164">
        <v>155.1455</v>
      </c>
      <c r="GU53" s="164">
        <v>-10.103</v>
      </c>
      <c r="GV53" s="164">
        <v>-10.0436</v>
      </c>
      <c r="GW53" s="164">
        <v>-12.452400000000001</v>
      </c>
      <c r="GX53" s="164">
        <v>1.3511</v>
      </c>
      <c r="GY53" s="164">
        <v>3.9415</v>
      </c>
      <c r="GZ53" s="164">
        <v>3.9868000000000001</v>
      </c>
      <c r="HA53" s="164">
        <v>1</v>
      </c>
      <c r="HB53" s="164">
        <v>13.659599999999999</v>
      </c>
      <c r="HC53" s="164">
        <v>14.984500000000001</v>
      </c>
      <c r="HD53" s="164">
        <v>-2.93</v>
      </c>
      <c r="HE53" s="164">
        <v>4.1689999999999996</v>
      </c>
      <c r="HF53" s="164">
        <v>36.5137</v>
      </c>
      <c r="HG53" s="164">
        <v>27.038699999999999</v>
      </c>
      <c r="HH53" s="164">
        <v>33.442500000000003</v>
      </c>
      <c r="HI53" s="164">
        <v>32.350200000000001</v>
      </c>
      <c r="HJ53" s="164">
        <v>33.414099999999998</v>
      </c>
      <c r="HK53" s="164">
        <v>0</v>
      </c>
      <c r="HL53" s="165"/>
      <c r="HM53" s="164">
        <v>0</v>
      </c>
      <c r="HN53" s="164">
        <v>0</v>
      </c>
      <c r="HO53" s="165"/>
      <c r="HP53" s="165"/>
      <c r="HQ53" s="164">
        <v>-9.1943000000000001</v>
      </c>
      <c r="HR53" s="164">
        <v>-8.5571000000000002</v>
      </c>
      <c r="HS53" s="164">
        <v>0.77839999999999998</v>
      </c>
      <c r="HT53" s="164">
        <v>0.91649999999999998</v>
      </c>
      <c r="HU53" s="164">
        <v>7.6</v>
      </c>
      <c r="HV53" s="164">
        <v>7.52</v>
      </c>
      <c r="HW53" s="164">
        <v>-25.8</v>
      </c>
      <c r="HX53" s="164">
        <v>-25.8</v>
      </c>
      <c r="HY53" s="164">
        <v>2.9891999999999999</v>
      </c>
      <c r="HZ53" s="164">
        <v>-11.6</v>
      </c>
      <c r="IA53" s="164">
        <v>55.552999999999997</v>
      </c>
      <c r="IB53" s="165"/>
      <c r="IC53" s="165"/>
      <c r="ID53" s="164">
        <v>-20.8</v>
      </c>
      <c r="IE53" s="164">
        <v>-34.6</v>
      </c>
      <c r="IF53" s="164">
        <v>-2.4</v>
      </c>
      <c r="IG53" s="164">
        <v>-3</v>
      </c>
      <c r="IH53" s="165"/>
      <c r="II53" s="165"/>
      <c r="IJ53" s="164">
        <v>-53.4039</v>
      </c>
      <c r="IK53" s="164">
        <v>-27.241900000000001</v>
      </c>
      <c r="IL53" s="164">
        <v>-246.57509999999999</v>
      </c>
      <c r="IM53" s="164">
        <v>14.3848</v>
      </c>
      <c r="IN53" s="164">
        <v>-15.8124</v>
      </c>
      <c r="IO53" s="164">
        <v>80.118600000000001</v>
      </c>
      <c r="IP53" s="164">
        <v>82.415199999999999</v>
      </c>
      <c r="IQ53" s="164">
        <v>152.88929999999999</v>
      </c>
      <c r="IR53" s="164">
        <v>48.774000000000001</v>
      </c>
      <c r="IS53" s="164">
        <v>18.503900000000002</v>
      </c>
      <c r="IT53" s="164">
        <v>32.3461</v>
      </c>
      <c r="IU53" s="164">
        <v>31.651399999999999</v>
      </c>
      <c r="IV53" s="164">
        <v>-44.124299999999998</v>
      </c>
      <c r="IW53" s="164">
        <v>190.61179999999999</v>
      </c>
      <c r="IX53" s="164">
        <v>-159.3441</v>
      </c>
      <c r="IY53" s="164">
        <v>44.027700000000003</v>
      </c>
      <c r="IZ53" s="164">
        <v>-29.292999999999999</v>
      </c>
      <c r="JA53" s="164">
        <v>0.14280000000000001</v>
      </c>
      <c r="JB53" s="165"/>
      <c r="JC53" s="164">
        <v>-6.32</v>
      </c>
      <c r="JD53" s="164">
        <v>-0.41399999999999998</v>
      </c>
      <c r="JE53" s="164">
        <v>-0.433</v>
      </c>
      <c r="JF53" s="164">
        <v>2</v>
      </c>
      <c r="JG53" s="164">
        <v>2.4</v>
      </c>
      <c r="JH53" s="164">
        <v>-4.9824000000000002</v>
      </c>
      <c r="JI53" s="164">
        <v>-8.5251999999999999</v>
      </c>
      <c r="JJ53" s="164">
        <v>15.617599999999999</v>
      </c>
      <c r="JK53" s="164">
        <v>-11.5129</v>
      </c>
      <c r="JL53" s="164">
        <v>7.3</v>
      </c>
      <c r="JM53" s="164">
        <v>0.36599999999999999</v>
      </c>
      <c r="JN53" s="164">
        <v>0.14000000000000001</v>
      </c>
      <c r="JO53" s="165"/>
      <c r="JP53" s="165"/>
      <c r="JQ53" s="164">
        <v>4.4287000000000001</v>
      </c>
      <c r="JR53" s="164">
        <v>4.1497000000000002</v>
      </c>
      <c r="JS53" s="164">
        <v>3.7629999999999999</v>
      </c>
      <c r="JT53" s="165"/>
      <c r="JU53" s="164">
        <v>19.399999999999999</v>
      </c>
      <c r="JV53" s="164">
        <v>1.7184999999999999</v>
      </c>
      <c r="JW53" s="164">
        <v>-0.3</v>
      </c>
      <c r="JX53" s="165"/>
      <c r="JY53" s="164">
        <v>-10.743</v>
      </c>
      <c r="JZ53" s="164">
        <v>-1.9594</v>
      </c>
      <c r="KA53" s="164">
        <v>-25.069700000000001</v>
      </c>
      <c r="KB53" s="164">
        <v>-8.3536999999999999</v>
      </c>
      <c r="KC53" s="164">
        <v>0</v>
      </c>
      <c r="KD53" s="164">
        <v>-26.991599999999998</v>
      </c>
      <c r="KE53" s="164">
        <v>-1.806</v>
      </c>
      <c r="KF53" s="164">
        <v>-21.5</v>
      </c>
      <c r="KG53" s="164">
        <v>4.5</v>
      </c>
      <c r="KH53" s="165"/>
      <c r="KI53" s="164">
        <v>-78.833100000000002</v>
      </c>
    </row>
    <row r="54" spans="1:295" ht="18" customHeight="1" x14ac:dyDescent="0.35">
      <c r="A54" s="161" t="s">
        <v>63</v>
      </c>
      <c r="B54" s="161" t="s">
        <v>858</v>
      </c>
      <c r="C54" s="164">
        <v>0</v>
      </c>
      <c r="D54" s="164">
        <v>3.8028</v>
      </c>
      <c r="E54" s="164">
        <v>-8.2334999999999994</v>
      </c>
      <c r="F54" s="164">
        <v>3.1859000000000002</v>
      </c>
      <c r="G54" s="164">
        <v>8.6329999999999991</v>
      </c>
      <c r="H54" s="165"/>
      <c r="I54" s="164">
        <v>15.9739</v>
      </c>
      <c r="J54" s="165"/>
      <c r="K54" s="164">
        <v>7.1835000000000004</v>
      </c>
      <c r="L54" s="164">
        <v>2.2448999999999999</v>
      </c>
      <c r="M54" s="164">
        <v>3.7656000000000001</v>
      </c>
      <c r="N54" s="164">
        <v>-13.32</v>
      </c>
      <c r="O54" s="164">
        <v>-22</v>
      </c>
      <c r="P54" s="164">
        <v>-2.2000000000000002</v>
      </c>
      <c r="Q54" s="164">
        <v>2.484</v>
      </c>
      <c r="R54" s="164">
        <v>-15.4</v>
      </c>
      <c r="S54" s="164">
        <v>-0.95320000000000005</v>
      </c>
      <c r="T54" s="164">
        <v>9.1549999999999994</v>
      </c>
      <c r="U54" s="164">
        <v>3.5638999999999998</v>
      </c>
      <c r="V54" s="164">
        <v>3.5387</v>
      </c>
      <c r="W54" s="164">
        <v>6.2770999999999999</v>
      </c>
      <c r="X54" s="164">
        <v>7.5343</v>
      </c>
      <c r="Y54" s="164">
        <v>-3.0811999999999999</v>
      </c>
      <c r="Z54" s="164">
        <v>2.7682000000000002</v>
      </c>
      <c r="AA54" s="165"/>
      <c r="AB54" s="164">
        <v>-1.2622</v>
      </c>
      <c r="AC54" s="164">
        <v>-0.90700000000000003</v>
      </c>
      <c r="AD54" s="164">
        <v>-0.90100000000000002</v>
      </c>
      <c r="AE54" s="164">
        <v>7.2510000000000003</v>
      </c>
      <c r="AF54" s="164">
        <v>-6.66</v>
      </c>
      <c r="AG54" s="164">
        <v>-13.2</v>
      </c>
      <c r="AH54" s="164">
        <v>-1.262</v>
      </c>
      <c r="AI54" s="164">
        <v>0.25900000000000001</v>
      </c>
      <c r="AJ54" s="164">
        <v>-14.31</v>
      </c>
      <c r="AK54" s="164">
        <v>-14.35</v>
      </c>
      <c r="AL54" s="165"/>
      <c r="AM54" s="164">
        <v>-11.49</v>
      </c>
      <c r="AN54" s="164">
        <v>-11.51</v>
      </c>
      <c r="AO54" s="164">
        <v>6.0903</v>
      </c>
      <c r="AP54" s="164">
        <v>3.7845</v>
      </c>
      <c r="AQ54" s="164">
        <v>20.286100000000001</v>
      </c>
      <c r="AR54" s="164">
        <v>21.6815</v>
      </c>
      <c r="AS54" s="164">
        <v>-7.8319000000000001</v>
      </c>
      <c r="AT54" s="164">
        <v>-8.3055000000000003</v>
      </c>
      <c r="AU54" s="164">
        <v>-8.2391000000000005</v>
      </c>
      <c r="AV54" s="164">
        <v>0.34839999999999999</v>
      </c>
      <c r="AW54" s="164">
        <v>0.50039999999999996</v>
      </c>
      <c r="AX54" s="164">
        <v>-13.797800000000001</v>
      </c>
      <c r="AY54" s="164">
        <v>-12.190300000000001</v>
      </c>
      <c r="AZ54" s="164">
        <v>4.7469000000000001</v>
      </c>
      <c r="BA54" s="164">
        <v>23.957799999999999</v>
      </c>
      <c r="BB54" s="164">
        <v>-16.634499999999999</v>
      </c>
      <c r="BC54" s="164">
        <v>15.9337</v>
      </c>
      <c r="BD54" s="164">
        <v>-4.0999999999999996</v>
      </c>
      <c r="BE54" s="164">
        <v>-4.2</v>
      </c>
      <c r="BF54" s="164">
        <v>-28.004200000000001</v>
      </c>
      <c r="BG54" s="164">
        <v>-27.7851</v>
      </c>
      <c r="BH54" s="164">
        <v>-1.6152</v>
      </c>
      <c r="BI54" s="165"/>
      <c r="BJ54" s="164">
        <v>-5.0450999999999997</v>
      </c>
      <c r="BK54" s="164">
        <v>0.33839999999999998</v>
      </c>
      <c r="BL54" s="165"/>
      <c r="BM54" s="164">
        <v>2.5600000000000001E-2</v>
      </c>
      <c r="BN54" s="164">
        <v>-128.11670000000001</v>
      </c>
      <c r="BO54" s="164">
        <v>29.175699999999999</v>
      </c>
      <c r="BP54" s="164">
        <v>29.175699999999999</v>
      </c>
      <c r="BQ54" s="164">
        <v>69.456299999999999</v>
      </c>
      <c r="BR54" s="164">
        <v>-165.14570000000001</v>
      </c>
      <c r="BS54" s="165"/>
      <c r="BT54" s="165"/>
      <c r="BU54" s="165"/>
      <c r="BV54" s="164">
        <v>8.7620000000000005</v>
      </c>
      <c r="BW54" s="164">
        <v>7.58</v>
      </c>
      <c r="BX54" s="164">
        <v>3</v>
      </c>
      <c r="BY54" s="164">
        <v>-16.02</v>
      </c>
      <c r="BZ54" s="164">
        <v>0.51</v>
      </c>
      <c r="CA54" s="164">
        <v>-10.176500000000001</v>
      </c>
      <c r="CB54" s="164">
        <v>-9.9085999999999999</v>
      </c>
      <c r="CC54" s="164">
        <v>18.537099999999999</v>
      </c>
      <c r="CD54" s="164">
        <v>16.814800000000002</v>
      </c>
      <c r="CE54" s="164">
        <v>-2.0689000000000002</v>
      </c>
      <c r="CF54" s="164">
        <v>-14.9633</v>
      </c>
      <c r="CG54" s="164">
        <v>-14.8773</v>
      </c>
      <c r="CH54" s="164">
        <v>-4.2845000000000004</v>
      </c>
      <c r="CI54" s="164">
        <v>6.8353000000000002</v>
      </c>
      <c r="CJ54" s="165"/>
      <c r="CK54" s="165"/>
      <c r="CL54" s="164">
        <v>21.8</v>
      </c>
      <c r="CM54" s="164">
        <v>-9.3000000000000007</v>
      </c>
      <c r="CN54" s="164">
        <v>-0.67</v>
      </c>
      <c r="CO54" s="164">
        <v>23.983499999999999</v>
      </c>
      <c r="CP54" s="164">
        <v>24.198799999999999</v>
      </c>
      <c r="CQ54" s="164">
        <v>23.331199999999999</v>
      </c>
      <c r="CR54" s="164">
        <v>81.961299999999994</v>
      </c>
      <c r="CS54" s="164">
        <v>82.848699999999994</v>
      </c>
      <c r="CT54" s="164">
        <v>-23.2852</v>
      </c>
      <c r="CU54" s="164">
        <v>-61.729500000000002</v>
      </c>
      <c r="CV54" s="164">
        <v>-23.6889</v>
      </c>
      <c r="CW54" s="164">
        <v>1.9338</v>
      </c>
      <c r="CX54" s="164">
        <v>24.48</v>
      </c>
      <c r="CY54" s="164">
        <v>12.25</v>
      </c>
      <c r="CZ54" s="164">
        <v>4.2236000000000002</v>
      </c>
      <c r="DA54" s="164">
        <v>4.4951999999999996</v>
      </c>
      <c r="DB54" s="164">
        <v>-6.56</v>
      </c>
      <c r="DC54" s="165"/>
      <c r="DD54" s="164">
        <v>-9.4783000000000008</v>
      </c>
      <c r="DE54" s="164">
        <v>-9.2482000000000006</v>
      </c>
      <c r="DF54" s="164">
        <v>23.087900000000001</v>
      </c>
      <c r="DG54" s="164">
        <v>1.5599999999999999E-2</v>
      </c>
      <c r="DH54" s="164">
        <v>-3.1276999999999999</v>
      </c>
      <c r="DI54" s="164">
        <v>17.600000000000001</v>
      </c>
      <c r="DJ54" s="164">
        <v>18</v>
      </c>
      <c r="DK54" s="164">
        <v>-5.8032000000000004</v>
      </c>
      <c r="DL54" s="164">
        <v>-1.8701000000000001</v>
      </c>
      <c r="DM54" s="164">
        <v>34.702199999999998</v>
      </c>
      <c r="DN54" s="164">
        <v>4.6444999999999999</v>
      </c>
      <c r="DO54" s="164">
        <v>-1.27</v>
      </c>
      <c r="DP54" s="164">
        <v>-0.31</v>
      </c>
      <c r="DQ54" s="164">
        <v>2.2004999999999999</v>
      </c>
      <c r="DR54" s="164">
        <v>-23.336300000000001</v>
      </c>
      <c r="DS54" s="164">
        <v>-4.93</v>
      </c>
      <c r="DT54" s="164">
        <v>-4.9400000000000004</v>
      </c>
      <c r="DU54" s="164">
        <v>16.920000000000002</v>
      </c>
      <c r="DV54" s="164">
        <v>13.93</v>
      </c>
      <c r="DW54" s="164">
        <v>-22.181799999999999</v>
      </c>
      <c r="DX54" s="164">
        <v>-11.454499999999999</v>
      </c>
      <c r="DY54" s="164">
        <v>-26.8004</v>
      </c>
      <c r="DZ54" s="164">
        <v>-25.927299999999999</v>
      </c>
      <c r="EA54" s="165"/>
      <c r="EB54" s="164">
        <v>-11.288600000000001</v>
      </c>
      <c r="EC54" s="164">
        <v>-18.798200000000001</v>
      </c>
      <c r="ED54" s="164">
        <v>-18.487400000000001</v>
      </c>
      <c r="EE54" s="164">
        <v>-28.150600000000001</v>
      </c>
      <c r="EF54" s="164">
        <v>-29.623100000000001</v>
      </c>
      <c r="EG54" s="164">
        <v>-9.9920000000000009</v>
      </c>
      <c r="EH54" s="164">
        <v>-165.15299999999999</v>
      </c>
      <c r="EI54" s="164">
        <v>8.9521999999999995</v>
      </c>
      <c r="EJ54" s="165"/>
      <c r="EK54" s="164">
        <v>-6.0415999999999999</v>
      </c>
      <c r="EL54" s="164">
        <v>-5.7092000000000001</v>
      </c>
      <c r="EM54" s="164">
        <v>17.884799999999998</v>
      </c>
      <c r="EN54" s="164">
        <v>-9.3602000000000007</v>
      </c>
      <c r="EO54" s="164">
        <v>-9.2086000000000006</v>
      </c>
      <c r="EP54" s="164">
        <v>-18.948</v>
      </c>
      <c r="EQ54" s="164">
        <v>-17.670200000000001</v>
      </c>
      <c r="ER54" s="164">
        <v>-17.2865</v>
      </c>
      <c r="ES54" s="164">
        <v>8.2700999999999993</v>
      </c>
      <c r="ET54" s="164">
        <v>14.22</v>
      </c>
      <c r="EU54" s="164">
        <v>-9.69</v>
      </c>
      <c r="EV54" s="164">
        <v>0</v>
      </c>
      <c r="EW54" s="164">
        <v>1.2894000000000001</v>
      </c>
      <c r="EX54" s="164">
        <v>-1.325</v>
      </c>
      <c r="EY54" s="164">
        <v>-6.3117999999999999</v>
      </c>
      <c r="EZ54" s="164">
        <v>4.8880999999999997</v>
      </c>
      <c r="FA54" s="164">
        <v>3.0495000000000001</v>
      </c>
      <c r="FB54" s="164">
        <v>12.191599999999999</v>
      </c>
      <c r="FC54" s="164">
        <v>-29.309100000000001</v>
      </c>
      <c r="FD54" s="165"/>
      <c r="FE54" s="165"/>
      <c r="FF54" s="164">
        <v>0.92279999999999995</v>
      </c>
      <c r="FG54" s="164">
        <v>4.8925999999999998</v>
      </c>
      <c r="FH54" s="164">
        <v>4.6871</v>
      </c>
      <c r="FI54" s="164">
        <v>3.4830999999999999</v>
      </c>
      <c r="FJ54" s="164">
        <v>-1.3396999999999999</v>
      </c>
      <c r="FK54" s="164">
        <v>-1.5071000000000001</v>
      </c>
      <c r="FL54" s="164">
        <v>8.2053999999999991</v>
      </c>
      <c r="FM54" s="164">
        <v>7.2289000000000003</v>
      </c>
      <c r="FN54" s="164">
        <v>7.1863999999999999</v>
      </c>
      <c r="FO54" s="164">
        <v>15.8568</v>
      </c>
      <c r="FP54" s="164">
        <v>27.463699999999999</v>
      </c>
      <c r="FQ54" s="164">
        <v>16.7105</v>
      </c>
      <c r="FR54" s="164">
        <v>-13.32</v>
      </c>
      <c r="FS54" s="164">
        <v>-1.3088</v>
      </c>
      <c r="FT54" s="164">
        <v>0.30049999999999999</v>
      </c>
      <c r="FU54" s="164">
        <v>0.55000000000000004</v>
      </c>
      <c r="FV54" s="164">
        <v>2.02</v>
      </c>
      <c r="FW54" s="164">
        <v>-17.970199999999998</v>
      </c>
      <c r="FX54" s="164">
        <v>1.2313000000000001</v>
      </c>
      <c r="FY54" s="164">
        <v>6.0839999999999996</v>
      </c>
      <c r="FZ54" s="164">
        <v>0.84199999999999997</v>
      </c>
      <c r="GA54" s="164">
        <v>1.4012</v>
      </c>
      <c r="GB54" s="164">
        <v>26.51</v>
      </c>
      <c r="GC54" s="164">
        <v>-35.3596</v>
      </c>
      <c r="GD54" s="164">
        <v>-26.996099999999998</v>
      </c>
      <c r="GE54" s="164">
        <v>-1.33</v>
      </c>
      <c r="GF54" s="164">
        <v>18.218800000000002</v>
      </c>
      <c r="GG54" s="165"/>
      <c r="GH54" s="164">
        <v>20.3172</v>
      </c>
      <c r="GI54" s="165"/>
      <c r="GJ54" s="164">
        <v>-7.6165000000000003</v>
      </c>
      <c r="GK54" s="164">
        <v>2.3898000000000001</v>
      </c>
      <c r="GL54" s="165"/>
      <c r="GM54" s="165"/>
      <c r="GN54" s="164">
        <v>-10.198</v>
      </c>
      <c r="GO54" s="164">
        <v>-1.1245000000000001</v>
      </c>
      <c r="GP54" s="164">
        <v>7.9843000000000002</v>
      </c>
      <c r="GQ54" s="164">
        <v>-33.360700000000001</v>
      </c>
      <c r="GR54" s="164">
        <v>6.1233000000000004</v>
      </c>
      <c r="GS54" s="164">
        <v>3.9598</v>
      </c>
      <c r="GT54" s="164">
        <v>139.28120000000001</v>
      </c>
      <c r="GU54" s="164">
        <v>-12.430999999999999</v>
      </c>
      <c r="GV54" s="164">
        <v>-11.181900000000001</v>
      </c>
      <c r="GW54" s="164">
        <v>-6.2637999999999998</v>
      </c>
      <c r="GX54" s="164">
        <v>1.8022</v>
      </c>
      <c r="GY54" s="164">
        <v>3.7509999999999999</v>
      </c>
      <c r="GZ54" s="164">
        <v>3.7494999999999998</v>
      </c>
      <c r="HA54" s="164">
        <v>1.2708999999999999</v>
      </c>
      <c r="HB54" s="164">
        <v>13.45</v>
      </c>
      <c r="HC54" s="164">
        <v>14.6746</v>
      </c>
      <c r="HD54" s="164">
        <v>-2.93</v>
      </c>
      <c r="HE54" s="164">
        <v>4.7287999999999997</v>
      </c>
      <c r="HF54" s="164">
        <v>39.853200000000001</v>
      </c>
      <c r="HG54" s="164">
        <v>26.401499999999999</v>
      </c>
      <c r="HH54" s="164">
        <v>30.152200000000001</v>
      </c>
      <c r="HI54" s="164">
        <v>32.722200000000001</v>
      </c>
      <c r="HJ54" s="164">
        <v>32.516500000000001</v>
      </c>
      <c r="HK54" s="164">
        <v>0</v>
      </c>
      <c r="HL54" s="164">
        <v>0</v>
      </c>
      <c r="HM54" s="164">
        <v>0</v>
      </c>
      <c r="HN54" s="164">
        <v>0</v>
      </c>
      <c r="HO54" s="165"/>
      <c r="HP54" s="165"/>
      <c r="HQ54" s="164">
        <v>-7.8484999999999996</v>
      </c>
      <c r="HR54" s="164">
        <v>-7.2332000000000001</v>
      </c>
      <c r="HS54" s="164">
        <v>1.8313999999999999</v>
      </c>
      <c r="HT54" s="164">
        <v>1.8712</v>
      </c>
      <c r="HU54" s="164">
        <v>8.67</v>
      </c>
      <c r="HV54" s="164">
        <v>8.64</v>
      </c>
      <c r="HW54" s="164">
        <v>-25.4</v>
      </c>
      <c r="HX54" s="164">
        <v>-25.9</v>
      </c>
      <c r="HY54" s="164">
        <v>3.0076000000000001</v>
      </c>
      <c r="HZ54" s="164">
        <v>-12</v>
      </c>
      <c r="IA54" s="164">
        <v>52.506500000000003</v>
      </c>
      <c r="IB54" s="165"/>
      <c r="IC54" s="165"/>
      <c r="ID54" s="164">
        <v>-21.2</v>
      </c>
      <c r="IE54" s="164">
        <v>-34.1</v>
      </c>
      <c r="IF54" s="164">
        <v>-3.5</v>
      </c>
      <c r="IG54" s="164">
        <v>-4</v>
      </c>
      <c r="IH54" s="165"/>
      <c r="II54" s="165"/>
      <c r="IJ54" s="164">
        <v>-51.267299999999999</v>
      </c>
      <c r="IK54" s="164">
        <v>-33.348100000000002</v>
      </c>
      <c r="IL54" s="164">
        <v>-246.86490000000001</v>
      </c>
      <c r="IM54" s="164">
        <v>16.3872</v>
      </c>
      <c r="IN54" s="164">
        <v>-15.702</v>
      </c>
      <c r="IO54" s="164">
        <v>77.075800000000001</v>
      </c>
      <c r="IP54" s="164">
        <v>85.336200000000005</v>
      </c>
      <c r="IQ54" s="164">
        <v>153.77180000000001</v>
      </c>
      <c r="IR54" s="164">
        <v>45.817300000000003</v>
      </c>
      <c r="IS54" s="164">
        <v>14.523</v>
      </c>
      <c r="IT54" s="164">
        <v>35.525300000000001</v>
      </c>
      <c r="IU54" s="164">
        <v>34.845700000000001</v>
      </c>
      <c r="IV54" s="164">
        <v>-49.389000000000003</v>
      </c>
      <c r="IW54" s="164">
        <v>187.10759999999999</v>
      </c>
      <c r="IX54" s="164">
        <v>-157.99690000000001</v>
      </c>
      <c r="IY54" s="164">
        <v>40.728099999999998</v>
      </c>
      <c r="IZ54" s="164">
        <v>-26.981000000000002</v>
      </c>
      <c r="JA54" s="164">
        <v>0.2112</v>
      </c>
      <c r="JB54" s="165"/>
      <c r="JC54" s="164">
        <v>-5.68</v>
      </c>
      <c r="JD54" s="164">
        <v>6.7000000000000004E-2</v>
      </c>
      <c r="JE54" s="164">
        <v>6.9000000000000006E-2</v>
      </c>
      <c r="JF54" s="164">
        <v>1.68</v>
      </c>
      <c r="JG54" s="164">
        <v>2.2400000000000002</v>
      </c>
      <c r="JH54" s="164">
        <v>-4.8216000000000001</v>
      </c>
      <c r="JI54" s="164">
        <v>-8.6411999999999995</v>
      </c>
      <c r="JJ54" s="164">
        <v>16.172999999999998</v>
      </c>
      <c r="JK54" s="164">
        <v>-11.6289</v>
      </c>
      <c r="JL54" s="164">
        <v>6.8</v>
      </c>
      <c r="JM54" s="164">
        <v>0.92400000000000004</v>
      </c>
      <c r="JN54" s="164">
        <v>0.433</v>
      </c>
      <c r="JO54" s="165"/>
      <c r="JP54" s="165"/>
      <c r="JQ54" s="164">
        <v>4.0881999999999996</v>
      </c>
      <c r="JR54" s="164">
        <v>4.5373000000000001</v>
      </c>
      <c r="JS54" s="164">
        <v>4.1779999999999999</v>
      </c>
      <c r="JT54" s="165"/>
      <c r="JU54" s="164">
        <v>19.7</v>
      </c>
      <c r="JV54" s="164">
        <v>1.1055999999999999</v>
      </c>
      <c r="JW54" s="164">
        <v>-0.37</v>
      </c>
      <c r="JX54" s="165"/>
      <c r="JY54" s="164">
        <v>-10.3588</v>
      </c>
      <c r="JZ54" s="164">
        <v>-2.7700999999999998</v>
      </c>
      <c r="KA54" s="164">
        <v>-25.279</v>
      </c>
      <c r="KB54" s="164">
        <v>-8.0220000000000002</v>
      </c>
      <c r="KC54" s="164">
        <v>0</v>
      </c>
      <c r="KD54" s="164">
        <v>-27.263300000000001</v>
      </c>
      <c r="KE54" s="164">
        <v>-2.5695000000000001</v>
      </c>
      <c r="KF54" s="164">
        <v>-21.2</v>
      </c>
      <c r="KG54" s="164">
        <v>4.4000000000000004</v>
      </c>
      <c r="KH54" s="165"/>
      <c r="KI54" s="164">
        <v>-85.501499999999993</v>
      </c>
    </row>
    <row r="55" spans="1:295" ht="18" customHeight="1" x14ac:dyDescent="0.35">
      <c r="A55" s="161" t="s">
        <v>63</v>
      </c>
      <c r="B55" s="161" t="s">
        <v>859</v>
      </c>
      <c r="C55" s="164">
        <v>0</v>
      </c>
      <c r="D55" s="164">
        <v>3.4786000000000001</v>
      </c>
      <c r="E55" s="164">
        <v>-7.3079999999999998</v>
      </c>
      <c r="F55" s="164">
        <v>3.1484000000000001</v>
      </c>
      <c r="G55" s="164">
        <v>8.4581</v>
      </c>
      <c r="H55" s="165"/>
      <c r="I55" s="164">
        <v>15.6557</v>
      </c>
      <c r="J55" s="165"/>
      <c r="K55" s="164">
        <v>7.1273999999999997</v>
      </c>
      <c r="L55" s="164">
        <v>2.1558999999999999</v>
      </c>
      <c r="M55" s="164">
        <v>3.6219999999999999</v>
      </c>
      <c r="N55" s="164">
        <v>-13.32</v>
      </c>
      <c r="O55" s="164">
        <v>-22</v>
      </c>
      <c r="P55" s="164">
        <v>-2.2000000000000002</v>
      </c>
      <c r="Q55" s="164">
        <v>2.484</v>
      </c>
      <c r="R55" s="165"/>
      <c r="S55" s="164">
        <v>-1.1073</v>
      </c>
      <c r="T55" s="164">
        <v>8.9415999999999993</v>
      </c>
      <c r="U55" s="164">
        <v>3.3066</v>
      </c>
      <c r="V55" s="164">
        <v>3.2212999999999998</v>
      </c>
      <c r="W55" s="164">
        <v>5.7563000000000004</v>
      </c>
      <c r="X55" s="164">
        <v>7.6433</v>
      </c>
      <c r="Y55" s="164">
        <v>-3.0457000000000001</v>
      </c>
      <c r="Z55" s="164">
        <v>2.7214</v>
      </c>
      <c r="AA55" s="165"/>
      <c r="AB55" s="164">
        <v>-1.2531000000000001</v>
      </c>
      <c r="AC55" s="164">
        <v>-0.92</v>
      </c>
      <c r="AD55" s="164">
        <v>-0.91</v>
      </c>
      <c r="AE55" s="164">
        <v>7.5350000000000001</v>
      </c>
      <c r="AF55" s="164">
        <v>-6.66</v>
      </c>
      <c r="AG55" s="164">
        <v>-15.4</v>
      </c>
      <c r="AH55" s="164">
        <v>-1.232</v>
      </c>
      <c r="AI55" s="164">
        <v>0.25700000000000001</v>
      </c>
      <c r="AJ55" s="164">
        <v>-13.42</v>
      </c>
      <c r="AK55" s="164">
        <v>-13.45</v>
      </c>
      <c r="AL55" s="165"/>
      <c r="AM55" s="164">
        <v>-12.26</v>
      </c>
      <c r="AN55" s="164">
        <v>-12.3</v>
      </c>
      <c r="AO55" s="164">
        <v>6.0781000000000001</v>
      </c>
      <c r="AP55" s="164">
        <v>3.8113000000000001</v>
      </c>
      <c r="AQ55" s="164">
        <v>20.3507</v>
      </c>
      <c r="AR55" s="164">
        <v>21.984999999999999</v>
      </c>
      <c r="AS55" s="164">
        <v>-7.4314999999999998</v>
      </c>
      <c r="AT55" s="164">
        <v>-8.7073</v>
      </c>
      <c r="AU55" s="164">
        <v>-9.1743000000000006</v>
      </c>
      <c r="AV55" s="164">
        <v>-0.22750000000000001</v>
      </c>
      <c r="AW55" s="164">
        <v>-0.67579999999999996</v>
      </c>
      <c r="AX55" s="164">
        <v>-13.797800000000001</v>
      </c>
      <c r="AY55" s="164">
        <v>-12.0563</v>
      </c>
      <c r="AZ55" s="164">
        <v>5.1414</v>
      </c>
      <c r="BA55" s="164">
        <v>25.888999999999999</v>
      </c>
      <c r="BB55" s="164">
        <v>-20.945</v>
      </c>
      <c r="BC55" s="164">
        <v>17.825299999999999</v>
      </c>
      <c r="BD55" s="164">
        <v>-4.8</v>
      </c>
      <c r="BE55" s="164">
        <v>-4.9000000000000004</v>
      </c>
      <c r="BF55" s="164">
        <v>-28.209299999999999</v>
      </c>
      <c r="BG55" s="164">
        <v>-28.404900000000001</v>
      </c>
      <c r="BH55" s="164">
        <v>-1.0046999999999999</v>
      </c>
      <c r="BI55" s="165"/>
      <c r="BJ55" s="164">
        <v>-9.3446999999999996</v>
      </c>
      <c r="BK55" s="164">
        <v>-0.45490000000000003</v>
      </c>
      <c r="BL55" s="165"/>
      <c r="BM55" s="164">
        <v>-0.2064</v>
      </c>
      <c r="BN55" s="164">
        <v>-130.49709999999999</v>
      </c>
      <c r="BO55" s="164">
        <v>33.4788</v>
      </c>
      <c r="BP55" s="164">
        <v>33.509300000000003</v>
      </c>
      <c r="BQ55" s="164">
        <v>66.781199999999998</v>
      </c>
      <c r="BR55" s="164">
        <v>-171.93029999999999</v>
      </c>
      <c r="BS55" s="165"/>
      <c r="BT55" s="165"/>
      <c r="BU55" s="165"/>
      <c r="BV55" s="164">
        <v>8.8218999999999994</v>
      </c>
      <c r="BW55" s="164">
        <v>7.78</v>
      </c>
      <c r="BX55" s="164">
        <v>3.03</v>
      </c>
      <c r="BY55" s="164">
        <v>-17.04</v>
      </c>
      <c r="BZ55" s="164">
        <v>0.6</v>
      </c>
      <c r="CA55" s="164">
        <v>-7.8993000000000002</v>
      </c>
      <c r="CB55" s="164">
        <v>-7.6314000000000002</v>
      </c>
      <c r="CC55" s="164">
        <v>12.572800000000001</v>
      </c>
      <c r="CD55" s="164">
        <v>10.6096</v>
      </c>
      <c r="CE55" s="164">
        <v>-0.77429999999999999</v>
      </c>
      <c r="CF55" s="164">
        <v>-19.574400000000001</v>
      </c>
      <c r="CG55" s="164">
        <v>-19.356000000000002</v>
      </c>
      <c r="CH55" s="164">
        <v>-9.1427999999999994</v>
      </c>
      <c r="CI55" s="164">
        <v>2.8090000000000002</v>
      </c>
      <c r="CJ55" s="165"/>
      <c r="CK55" s="165"/>
      <c r="CL55" s="164">
        <v>12.5</v>
      </c>
      <c r="CM55" s="164">
        <v>0.4</v>
      </c>
      <c r="CN55" s="164">
        <v>-0.74</v>
      </c>
      <c r="CO55" s="164">
        <v>18.557500000000001</v>
      </c>
      <c r="CP55" s="164">
        <v>18.947900000000001</v>
      </c>
      <c r="CQ55" s="164">
        <v>18.188300000000002</v>
      </c>
      <c r="CR55" s="164">
        <v>92.405299999999997</v>
      </c>
      <c r="CS55" s="164">
        <v>92.357399999999998</v>
      </c>
      <c r="CT55" s="164">
        <v>-26.1</v>
      </c>
      <c r="CU55" s="164">
        <v>-68.025499999999994</v>
      </c>
      <c r="CV55" s="164">
        <v>-27.943899999999999</v>
      </c>
      <c r="CW55" s="164">
        <v>1.6394</v>
      </c>
      <c r="CX55" s="164">
        <v>25.95</v>
      </c>
      <c r="CY55" s="164">
        <v>12.33</v>
      </c>
      <c r="CZ55" s="164">
        <v>3.4424000000000001</v>
      </c>
      <c r="DA55" s="164">
        <v>3.8115999999999999</v>
      </c>
      <c r="DB55" s="164">
        <v>-5.84</v>
      </c>
      <c r="DC55" s="165"/>
      <c r="DD55" s="164">
        <v>-4.6440000000000001</v>
      </c>
      <c r="DE55" s="164">
        <v>-4.7001999999999997</v>
      </c>
      <c r="DF55" s="164">
        <v>15.5197</v>
      </c>
      <c r="DG55" s="164">
        <v>1.5800000000000002E-2</v>
      </c>
      <c r="DH55" s="164">
        <v>-2.7073</v>
      </c>
      <c r="DI55" s="165"/>
      <c r="DJ55" s="165"/>
      <c r="DK55" s="164">
        <v>-6.1486999999999998</v>
      </c>
      <c r="DL55" s="164">
        <v>-2.9921000000000002</v>
      </c>
      <c r="DM55" s="164">
        <v>34.702199999999998</v>
      </c>
      <c r="DN55" s="164">
        <v>3.5312000000000001</v>
      </c>
      <c r="DO55" s="164">
        <v>-2.44</v>
      </c>
      <c r="DP55" s="164">
        <v>-0.28999999999999998</v>
      </c>
      <c r="DQ55" s="164">
        <v>2.5785</v>
      </c>
      <c r="DR55" s="164">
        <v>-16.015899999999998</v>
      </c>
      <c r="DS55" s="164">
        <v>-4.99</v>
      </c>
      <c r="DT55" s="164">
        <v>-5.05</v>
      </c>
      <c r="DU55" s="164">
        <v>14.95</v>
      </c>
      <c r="DV55" s="164">
        <v>12.81</v>
      </c>
      <c r="DW55" s="164">
        <v>-16.872699999999998</v>
      </c>
      <c r="DX55" s="164">
        <v>-8.6818000000000008</v>
      </c>
      <c r="DY55" s="164">
        <v>-23.201899999999998</v>
      </c>
      <c r="DZ55" s="164">
        <v>-21.9636</v>
      </c>
      <c r="EA55" s="165"/>
      <c r="EB55" s="164">
        <v>-11.8279</v>
      </c>
      <c r="EC55" s="164">
        <v>-18.2516</v>
      </c>
      <c r="ED55" s="164">
        <v>-18.1936</v>
      </c>
      <c r="EE55" s="164">
        <v>-26.367999999999999</v>
      </c>
      <c r="EF55" s="164">
        <v>-27.823699999999999</v>
      </c>
      <c r="EG55" s="164">
        <v>-10.003</v>
      </c>
      <c r="EH55" s="164">
        <v>-163.95089999999999</v>
      </c>
      <c r="EI55" s="164">
        <v>15.0974</v>
      </c>
      <c r="EJ55" s="165"/>
      <c r="EK55" s="164">
        <v>-6.3448000000000002</v>
      </c>
      <c r="EL55" s="164">
        <v>-5.9447999999999999</v>
      </c>
      <c r="EM55" s="164">
        <v>14.2453</v>
      </c>
      <c r="EN55" s="164">
        <v>-5.2346000000000004</v>
      </c>
      <c r="EO55" s="164">
        <v>-5.2055999999999996</v>
      </c>
      <c r="EP55" s="164">
        <v>-19.46</v>
      </c>
      <c r="EQ55" s="164">
        <v>-16.4346</v>
      </c>
      <c r="ER55" s="164">
        <v>-16.111499999999999</v>
      </c>
      <c r="ES55" s="164">
        <v>4.3952</v>
      </c>
      <c r="ET55" s="164">
        <v>14.16</v>
      </c>
      <c r="EU55" s="164">
        <v>-9.77</v>
      </c>
      <c r="EV55" s="164">
        <v>0</v>
      </c>
      <c r="EW55" s="164">
        <v>1.4035</v>
      </c>
      <c r="EX55" s="164">
        <v>6.4301000000000004</v>
      </c>
      <c r="EY55" s="164">
        <v>-5.6421000000000001</v>
      </c>
      <c r="EZ55" s="164">
        <v>5.6943000000000001</v>
      </c>
      <c r="FA55" s="164">
        <v>1.7367999999999999</v>
      </c>
      <c r="FB55" s="164">
        <v>8.8216999999999999</v>
      </c>
      <c r="FC55" s="164">
        <v>-26.025099999999998</v>
      </c>
      <c r="FD55" s="165"/>
      <c r="FE55" s="165"/>
      <c r="FF55" s="164">
        <v>0.81420000000000003</v>
      </c>
      <c r="FG55" s="164">
        <v>0</v>
      </c>
      <c r="FH55" s="164">
        <v>0</v>
      </c>
      <c r="FI55" s="164">
        <v>0</v>
      </c>
      <c r="FJ55" s="164">
        <v>-2.5118</v>
      </c>
      <c r="FK55" s="164">
        <v>-3.0142000000000002</v>
      </c>
      <c r="FL55" s="164">
        <v>20.764600000000002</v>
      </c>
      <c r="FM55" s="164">
        <v>3.5345</v>
      </c>
      <c r="FN55" s="164">
        <v>3.3494999999999999</v>
      </c>
      <c r="FO55" s="164">
        <v>27.6023</v>
      </c>
      <c r="FP55" s="164">
        <v>36.3309</v>
      </c>
      <c r="FQ55" s="164">
        <v>14.6206</v>
      </c>
      <c r="FR55" s="164">
        <v>-11.83</v>
      </c>
      <c r="FS55" s="164">
        <v>-1.2025999999999999</v>
      </c>
      <c r="FT55" s="164">
        <v>0.28039999999999998</v>
      </c>
      <c r="FU55" s="164">
        <v>0.7</v>
      </c>
      <c r="FV55" s="164">
        <v>1.87</v>
      </c>
      <c r="FW55" s="164">
        <v>-15.4688</v>
      </c>
      <c r="FX55" s="164">
        <v>1.494</v>
      </c>
      <c r="FY55" s="164">
        <v>6.31</v>
      </c>
      <c r="FZ55" s="164">
        <v>0.73799999999999999</v>
      </c>
      <c r="GA55" s="164">
        <v>1.498</v>
      </c>
      <c r="GB55" s="164">
        <v>25.47</v>
      </c>
      <c r="GC55" s="164">
        <v>-41.242899999999999</v>
      </c>
      <c r="GD55" s="164">
        <v>-33.691699999999997</v>
      </c>
      <c r="GE55" s="164">
        <v>-1.1399999999999999</v>
      </c>
      <c r="GF55" s="164">
        <v>16.247800000000002</v>
      </c>
      <c r="GG55" s="165"/>
      <c r="GH55" s="164">
        <v>20.6172</v>
      </c>
      <c r="GI55" s="165"/>
      <c r="GJ55" s="164">
        <v>-7.4103000000000003</v>
      </c>
      <c r="GK55" s="164">
        <v>2.2465000000000002</v>
      </c>
      <c r="GL55" s="165"/>
      <c r="GM55" s="165"/>
      <c r="GN55" s="164">
        <v>-8.4132999999999996</v>
      </c>
      <c r="GO55" s="164">
        <v>0.51370000000000005</v>
      </c>
      <c r="GP55" s="164">
        <v>7.2381000000000002</v>
      </c>
      <c r="GQ55" s="164">
        <v>-34.369100000000003</v>
      </c>
      <c r="GR55" s="164">
        <v>5.9618000000000002</v>
      </c>
      <c r="GS55" s="164">
        <v>5.4821</v>
      </c>
      <c r="GT55" s="164">
        <v>148.7345</v>
      </c>
      <c r="GU55" s="164">
        <v>-12.6729</v>
      </c>
      <c r="GV55" s="164">
        <v>-11.5909</v>
      </c>
      <c r="GW55" s="164">
        <v>-6.0609000000000002</v>
      </c>
      <c r="GX55" s="164">
        <v>1.7668999999999999</v>
      </c>
      <c r="GY55" s="164">
        <v>4.6665999999999999</v>
      </c>
      <c r="GZ55" s="164">
        <v>4.6285999999999996</v>
      </c>
      <c r="HA55" s="164">
        <v>1</v>
      </c>
      <c r="HB55" s="164">
        <v>13.5587</v>
      </c>
      <c r="HC55" s="164">
        <v>14.6584</v>
      </c>
      <c r="HD55" s="164">
        <v>-3.35</v>
      </c>
      <c r="HE55" s="164">
        <v>7.7230999999999996</v>
      </c>
      <c r="HF55" s="164">
        <v>41.348199999999999</v>
      </c>
      <c r="HG55" s="164">
        <v>24.691500000000001</v>
      </c>
      <c r="HH55" s="164">
        <v>27.516400000000001</v>
      </c>
      <c r="HI55" s="164">
        <v>33.5306</v>
      </c>
      <c r="HJ55" s="164">
        <v>32.871899999999997</v>
      </c>
      <c r="HK55" s="165"/>
      <c r="HL55" s="164">
        <v>0</v>
      </c>
      <c r="HM55" s="164">
        <v>0</v>
      </c>
      <c r="HN55" s="164">
        <v>-10.9389</v>
      </c>
      <c r="HO55" s="165"/>
      <c r="HP55" s="165"/>
      <c r="HQ55" s="164">
        <v>-9.1503999999999994</v>
      </c>
      <c r="HR55" s="164">
        <v>-8.5955999999999992</v>
      </c>
      <c r="HS55" s="164">
        <v>1.1966000000000001</v>
      </c>
      <c r="HT55" s="164">
        <v>1.3055000000000001</v>
      </c>
      <c r="HU55" s="164">
        <v>9.24</v>
      </c>
      <c r="HV55" s="164">
        <v>9.24</v>
      </c>
      <c r="HW55" s="164">
        <v>-25.5</v>
      </c>
      <c r="HX55" s="164">
        <v>-24.6</v>
      </c>
      <c r="HY55" s="164">
        <v>3.024</v>
      </c>
      <c r="HZ55" s="164">
        <v>-12.16</v>
      </c>
      <c r="IA55" s="164">
        <v>50.914700000000003</v>
      </c>
      <c r="IB55" s="165"/>
      <c r="IC55" s="165"/>
      <c r="ID55" s="164">
        <v>-21.2</v>
      </c>
      <c r="IE55" s="164">
        <v>-34.6</v>
      </c>
      <c r="IF55" s="164">
        <v>-2.8</v>
      </c>
      <c r="IG55" s="164">
        <v>-3.8</v>
      </c>
      <c r="IH55" s="165"/>
      <c r="II55" s="165"/>
      <c r="IJ55" s="164">
        <v>-49.535299999999999</v>
      </c>
      <c r="IK55" s="164">
        <v>-46.821199999999997</v>
      </c>
      <c r="IL55" s="164">
        <v>-242.4135</v>
      </c>
      <c r="IM55" s="164">
        <v>16.613299999999999</v>
      </c>
      <c r="IN55" s="164">
        <v>-17.763500000000001</v>
      </c>
      <c r="IO55" s="164">
        <v>75.930199999999999</v>
      </c>
      <c r="IP55" s="164">
        <v>89.065299999999993</v>
      </c>
      <c r="IQ55" s="164">
        <v>152.51859999999999</v>
      </c>
      <c r="IR55" s="164">
        <v>46.915999999999997</v>
      </c>
      <c r="IS55" s="164">
        <v>13.2028</v>
      </c>
      <c r="IT55" s="164">
        <v>34.630699999999997</v>
      </c>
      <c r="IU55" s="164">
        <v>37.401699999999998</v>
      </c>
      <c r="IV55" s="164">
        <v>-46.5289</v>
      </c>
      <c r="IW55" s="164">
        <v>182.47970000000001</v>
      </c>
      <c r="IX55" s="164">
        <v>-157.3809</v>
      </c>
      <c r="IY55" s="164">
        <v>37.180399999999999</v>
      </c>
      <c r="IZ55" s="164">
        <v>-24.369800000000001</v>
      </c>
      <c r="JA55" s="164">
        <v>0.3992</v>
      </c>
      <c r="JB55" s="165"/>
      <c r="JC55" s="164">
        <v>-5.36</v>
      </c>
      <c r="JD55" s="164">
        <v>-1.0329999999999999</v>
      </c>
      <c r="JE55" s="164">
        <v>-1.048</v>
      </c>
      <c r="JF55" s="164">
        <v>1.52</v>
      </c>
      <c r="JG55" s="164">
        <v>2.48</v>
      </c>
      <c r="JH55" s="164">
        <v>-4.7131999999999996</v>
      </c>
      <c r="JI55" s="164">
        <v>-8.8181999999999992</v>
      </c>
      <c r="JJ55" s="164">
        <v>15.3246</v>
      </c>
      <c r="JK55" s="164">
        <v>-11.775399999999999</v>
      </c>
      <c r="JL55" s="164">
        <v>7</v>
      </c>
      <c r="JM55" s="164">
        <v>1.1739999999999999</v>
      </c>
      <c r="JN55" s="164">
        <v>2.129</v>
      </c>
      <c r="JO55" s="164">
        <v>2.0699000000000001</v>
      </c>
      <c r="JP55" s="164">
        <v>2.3157999999999999</v>
      </c>
      <c r="JQ55" s="164">
        <v>4.2012</v>
      </c>
      <c r="JR55" s="164">
        <v>3.6701999999999999</v>
      </c>
      <c r="JS55" s="164">
        <v>4.0019</v>
      </c>
      <c r="JT55" s="165"/>
      <c r="JU55" s="164">
        <v>19.7</v>
      </c>
      <c r="JV55" s="164">
        <v>1.0527</v>
      </c>
      <c r="JW55" s="164">
        <v>-0.48</v>
      </c>
      <c r="JX55" s="165"/>
      <c r="JY55" s="164">
        <v>-9.5393000000000008</v>
      </c>
      <c r="JZ55" s="164">
        <v>-3.3807999999999998</v>
      </c>
      <c r="KA55" s="164">
        <v>-24.9482</v>
      </c>
      <c r="KB55" s="164">
        <v>-7.2539999999999996</v>
      </c>
      <c r="KC55" s="164">
        <v>0</v>
      </c>
      <c r="KD55" s="164">
        <v>-26.667100000000001</v>
      </c>
      <c r="KE55" s="164">
        <v>-3.0364</v>
      </c>
      <c r="KF55" s="164">
        <v>-21.3</v>
      </c>
      <c r="KG55" s="164">
        <v>4.0999999999999996</v>
      </c>
      <c r="KH55" s="165"/>
      <c r="KI55" s="164">
        <v>-88.550700000000006</v>
      </c>
    </row>
    <row r="56" spans="1:295" ht="18" customHeight="1" x14ac:dyDescent="0.35">
      <c r="A56" s="161" t="s">
        <v>860</v>
      </c>
      <c r="B56" s="161" t="s">
        <v>64</v>
      </c>
      <c r="C56" s="166">
        <v>0</v>
      </c>
      <c r="D56" s="166">
        <v>2.9186000000000001</v>
      </c>
      <c r="E56" s="166">
        <v>-6.4340999999999999</v>
      </c>
      <c r="F56" s="166">
        <v>3.0821000000000001</v>
      </c>
      <c r="G56" s="166">
        <v>8.4251000000000005</v>
      </c>
      <c r="H56" s="167"/>
      <c r="I56" s="166">
        <v>15.5898</v>
      </c>
      <c r="J56" s="167"/>
      <c r="K56" s="166">
        <v>4.9078999999999997</v>
      </c>
      <c r="L56" s="166">
        <v>0.878</v>
      </c>
      <c r="M56" s="166">
        <v>4.6510999999999996</v>
      </c>
      <c r="N56" s="166">
        <v>-8.8800000000000008</v>
      </c>
      <c r="O56" s="166">
        <v>-22</v>
      </c>
      <c r="P56" s="167"/>
      <c r="Q56" s="166">
        <v>3.3119999999999998</v>
      </c>
      <c r="R56" s="167"/>
      <c r="S56" s="166">
        <v>-1.6046</v>
      </c>
      <c r="T56" s="166">
        <v>8.7325999999999997</v>
      </c>
      <c r="U56" s="166">
        <v>3.3546999999999998</v>
      </c>
      <c r="V56" s="166">
        <v>3.0341999999999998</v>
      </c>
      <c r="W56" s="166">
        <v>5.6215999999999999</v>
      </c>
      <c r="X56" s="166">
        <v>7.5407000000000002</v>
      </c>
      <c r="Y56" s="166">
        <v>-2.9527999999999999</v>
      </c>
      <c r="Z56" s="166">
        <v>2.6392000000000002</v>
      </c>
      <c r="AA56" s="167"/>
      <c r="AB56" s="166">
        <v>-1.2948</v>
      </c>
      <c r="AC56" s="166">
        <v>0</v>
      </c>
      <c r="AD56" s="166">
        <v>0.34699999999999998</v>
      </c>
      <c r="AE56" s="166">
        <v>6.968</v>
      </c>
      <c r="AF56" s="166">
        <v>-11.1</v>
      </c>
      <c r="AG56" s="166">
        <v>-15.4</v>
      </c>
      <c r="AH56" s="166">
        <v>-1.6619999999999999</v>
      </c>
      <c r="AI56" s="166">
        <v>0.24199999999999999</v>
      </c>
      <c r="AJ56" s="166">
        <v>-22.18</v>
      </c>
      <c r="AK56" s="166">
        <v>-22.12</v>
      </c>
      <c r="AL56" s="167"/>
      <c r="AM56" s="166">
        <v>-4.82</v>
      </c>
      <c r="AN56" s="166">
        <v>-4.76</v>
      </c>
      <c r="AO56" s="166">
        <v>5.3449</v>
      </c>
      <c r="AP56" s="166">
        <v>3.3016999999999999</v>
      </c>
      <c r="AQ56" s="166">
        <v>18.713899999999999</v>
      </c>
      <c r="AR56" s="166">
        <v>19.802099999999999</v>
      </c>
      <c r="AS56" s="166">
        <v>-8.8085000000000004</v>
      </c>
      <c r="AT56" s="166">
        <v>-6.2961</v>
      </c>
      <c r="AU56" s="166">
        <v>-6.2972000000000001</v>
      </c>
      <c r="AV56" s="166">
        <v>-0.97450000000000003</v>
      </c>
      <c r="AW56" s="166">
        <v>-0.48099999999999998</v>
      </c>
      <c r="AX56" s="166">
        <v>-15.6732</v>
      </c>
      <c r="AY56" s="166">
        <v>-13.262</v>
      </c>
      <c r="AZ56" s="166">
        <v>5.1414</v>
      </c>
      <c r="BA56" s="166">
        <v>27.5185</v>
      </c>
      <c r="BB56" s="166">
        <v>-23.776199999999999</v>
      </c>
      <c r="BC56" s="166">
        <v>19.208400000000001</v>
      </c>
      <c r="BD56" s="166">
        <v>-5.9</v>
      </c>
      <c r="BE56" s="166">
        <v>-6.3</v>
      </c>
      <c r="BF56" s="166">
        <v>-30.339300000000001</v>
      </c>
      <c r="BG56" s="166">
        <v>-30.4786</v>
      </c>
      <c r="BH56" s="166">
        <v>-0.88829999999999998</v>
      </c>
      <c r="BI56" s="167"/>
      <c r="BJ56" s="166">
        <v>-4.6886000000000001</v>
      </c>
      <c r="BK56" s="166">
        <v>-2.1053999999999999</v>
      </c>
      <c r="BL56" s="167"/>
      <c r="BM56" s="166">
        <v>0</v>
      </c>
      <c r="BN56" s="166">
        <v>-133.79310000000001</v>
      </c>
      <c r="BO56" s="166">
        <v>33.021000000000001</v>
      </c>
      <c r="BP56" s="166">
        <v>33.143099999999997</v>
      </c>
      <c r="BQ56" s="166">
        <v>59.724499999999999</v>
      </c>
      <c r="BR56" s="166">
        <v>-177.0043</v>
      </c>
      <c r="BS56" s="167"/>
      <c r="BT56" s="167"/>
      <c r="BU56" s="167"/>
      <c r="BV56" s="166">
        <v>8.0534999999999997</v>
      </c>
      <c r="BW56" s="166">
        <v>8.57</v>
      </c>
      <c r="BX56" s="166">
        <v>3.58</v>
      </c>
      <c r="BY56" s="166">
        <v>-16.670000000000002</v>
      </c>
      <c r="BZ56" s="166">
        <v>0.44</v>
      </c>
      <c r="CA56" s="166">
        <v>-13.2576</v>
      </c>
      <c r="CB56" s="166">
        <v>-12.855700000000001</v>
      </c>
      <c r="CC56" s="166">
        <v>8.8180999999999994</v>
      </c>
      <c r="CD56" s="166">
        <v>7.2458999999999998</v>
      </c>
      <c r="CE56" s="166">
        <v>-2.7153999999999998</v>
      </c>
      <c r="CF56" s="166">
        <v>-12.9734</v>
      </c>
      <c r="CG56" s="166">
        <v>-12.792299999999999</v>
      </c>
      <c r="CH56" s="166">
        <v>-4.4154</v>
      </c>
      <c r="CI56" s="166">
        <v>3.3376000000000001</v>
      </c>
      <c r="CJ56" s="167"/>
      <c r="CK56" s="167"/>
      <c r="CL56" s="166">
        <v>12</v>
      </c>
      <c r="CM56" s="166">
        <v>-2.2999999999999998</v>
      </c>
      <c r="CN56" s="166">
        <v>-0.65</v>
      </c>
      <c r="CO56" s="166">
        <v>21.273499999999999</v>
      </c>
      <c r="CP56" s="166">
        <v>21.457100000000001</v>
      </c>
      <c r="CQ56" s="166">
        <v>20.592099999999999</v>
      </c>
      <c r="CR56" s="166">
        <v>87.384600000000006</v>
      </c>
      <c r="CS56" s="166">
        <v>87.288700000000006</v>
      </c>
      <c r="CT56" s="166">
        <v>-19.070599999999999</v>
      </c>
      <c r="CU56" s="166">
        <v>-70.685699999999997</v>
      </c>
      <c r="CV56" s="166">
        <v>-21.592600000000001</v>
      </c>
      <c r="CW56" s="166">
        <v>1.4450000000000001</v>
      </c>
      <c r="CX56" s="166">
        <v>27.04</v>
      </c>
      <c r="CY56" s="166">
        <v>11.38</v>
      </c>
      <c r="CZ56" s="166">
        <v>3.2860999999999998</v>
      </c>
      <c r="DA56" s="166">
        <v>3.6162999999999998</v>
      </c>
      <c r="DB56" s="166">
        <v>-5.63</v>
      </c>
      <c r="DC56" s="167"/>
      <c r="DD56" s="166">
        <v>-5.3907999999999996</v>
      </c>
      <c r="DE56" s="166">
        <v>-5.2720000000000002</v>
      </c>
      <c r="DF56" s="166">
        <v>7.6563999999999997</v>
      </c>
      <c r="DG56" s="166">
        <v>1.5699999999999999E-2</v>
      </c>
      <c r="DH56" s="166">
        <v>-2.6271</v>
      </c>
      <c r="DI56" s="166">
        <v>20</v>
      </c>
      <c r="DJ56" s="166">
        <v>20.3</v>
      </c>
      <c r="DK56" s="166">
        <v>-7.0202999999999998</v>
      </c>
      <c r="DL56" s="166">
        <v>-3.3660999999999999</v>
      </c>
      <c r="DM56" s="166">
        <v>36.121600000000001</v>
      </c>
      <c r="DN56" s="166">
        <v>2.4178999999999999</v>
      </c>
      <c r="DO56" s="166">
        <v>-3.13</v>
      </c>
      <c r="DP56" s="166">
        <v>-1.17</v>
      </c>
      <c r="DQ56" s="166">
        <v>2.5785</v>
      </c>
      <c r="DR56" s="166">
        <v>-8.4879999999999995</v>
      </c>
      <c r="DS56" s="166">
        <v>-5.07</v>
      </c>
      <c r="DT56" s="166">
        <v>-5.0999999999999996</v>
      </c>
      <c r="DU56" s="166">
        <v>15</v>
      </c>
      <c r="DV56" s="166">
        <v>11.21</v>
      </c>
      <c r="DW56" s="166">
        <v>-11.072699999999999</v>
      </c>
      <c r="DX56" s="166">
        <v>-5.3455000000000004</v>
      </c>
      <c r="DY56" s="166">
        <v>-22.728200000000001</v>
      </c>
      <c r="DZ56" s="166">
        <v>-22.345500000000001</v>
      </c>
      <c r="EA56" s="167"/>
      <c r="EB56" s="166">
        <v>-10.7585</v>
      </c>
      <c r="EC56" s="166">
        <v>-16.016300000000001</v>
      </c>
      <c r="ED56" s="166">
        <v>-15.848100000000001</v>
      </c>
      <c r="EE56" s="166">
        <v>-23.9938</v>
      </c>
      <c r="EF56" s="166">
        <v>-25.143799999999999</v>
      </c>
      <c r="EG56" s="166">
        <v>-10.131</v>
      </c>
      <c r="EH56" s="166">
        <v>-157.65819999999999</v>
      </c>
      <c r="EI56" s="166">
        <v>16.712700000000002</v>
      </c>
      <c r="EJ56" s="167"/>
      <c r="EK56" s="166">
        <v>-5.8085000000000004</v>
      </c>
      <c r="EL56" s="166">
        <v>-5.5541</v>
      </c>
      <c r="EM56" s="166">
        <v>12.855</v>
      </c>
      <c r="EN56" s="166">
        <v>-10.803100000000001</v>
      </c>
      <c r="EO56" s="166">
        <v>-10.749000000000001</v>
      </c>
      <c r="EP56" s="166">
        <v>-14.852</v>
      </c>
      <c r="EQ56" s="166">
        <v>-15.3108</v>
      </c>
      <c r="ER56" s="166">
        <v>-15.1084</v>
      </c>
      <c r="ES56" s="166">
        <v>5.9751000000000003</v>
      </c>
      <c r="ET56" s="166">
        <v>13.85</v>
      </c>
      <c r="EU56" s="166">
        <v>-8.7200000000000006</v>
      </c>
      <c r="EV56" s="166">
        <v>-1.6</v>
      </c>
      <c r="EW56" s="166">
        <v>1.2093</v>
      </c>
      <c r="EX56" s="166">
        <v>-3.6227999999999998</v>
      </c>
      <c r="EY56" s="166">
        <v>-5.6722000000000001</v>
      </c>
      <c r="EZ56" s="166">
        <v>5.7323000000000004</v>
      </c>
      <c r="FA56" s="166">
        <v>2.1457999999999999</v>
      </c>
      <c r="FB56" s="166">
        <v>9.5422999999999991</v>
      </c>
      <c r="FC56" s="166">
        <v>-26.3447</v>
      </c>
      <c r="FD56" s="167"/>
      <c r="FE56" s="167"/>
      <c r="FF56" s="166">
        <v>0.85089999999999999</v>
      </c>
      <c r="FG56" s="166">
        <v>0</v>
      </c>
      <c r="FH56" s="167"/>
      <c r="FI56" s="166">
        <v>0</v>
      </c>
      <c r="FJ56" s="166">
        <v>1.3395999999999999</v>
      </c>
      <c r="FK56" s="166">
        <v>1.1721999999999999</v>
      </c>
      <c r="FL56" s="166">
        <v>16.243300000000001</v>
      </c>
      <c r="FM56" s="166">
        <v>3.92</v>
      </c>
      <c r="FN56" s="166">
        <v>4.5152000000000001</v>
      </c>
      <c r="FO56" s="166">
        <v>22.0945</v>
      </c>
      <c r="FP56" s="166">
        <v>29.465599999999998</v>
      </c>
      <c r="FQ56" s="166">
        <v>13.102</v>
      </c>
      <c r="FR56" s="166">
        <v>-13.8</v>
      </c>
      <c r="FS56" s="166">
        <v>-2.1198999999999999</v>
      </c>
      <c r="FT56" s="166">
        <v>0.31519999999999998</v>
      </c>
      <c r="FU56" s="166">
        <v>1.31</v>
      </c>
      <c r="FV56" s="166">
        <v>2.1</v>
      </c>
      <c r="FW56" s="166">
        <v>-13.749499999999999</v>
      </c>
      <c r="FX56" s="166">
        <v>0</v>
      </c>
      <c r="FY56" s="166">
        <v>6.3479999999999999</v>
      </c>
      <c r="FZ56" s="166">
        <v>0.92400000000000004</v>
      </c>
      <c r="GA56" s="166">
        <v>1.5718000000000001</v>
      </c>
      <c r="GB56" s="166">
        <v>26.33</v>
      </c>
      <c r="GC56" s="166">
        <v>-37.008000000000003</v>
      </c>
      <c r="GD56" s="166">
        <v>-30.136900000000001</v>
      </c>
      <c r="GE56" s="166">
        <v>-1.54</v>
      </c>
      <c r="GF56" s="166">
        <v>16.505099999999999</v>
      </c>
      <c r="GG56" s="167"/>
      <c r="GH56" s="166">
        <v>19.4908</v>
      </c>
      <c r="GI56" s="167"/>
      <c r="GJ56" s="166">
        <v>-6.7492999999999999</v>
      </c>
      <c r="GK56" s="166">
        <v>2.1118000000000001</v>
      </c>
      <c r="GL56" s="167"/>
      <c r="GM56" s="167"/>
      <c r="GN56" s="167"/>
      <c r="GO56" s="166">
        <v>0.83760000000000001</v>
      </c>
      <c r="GP56" s="166">
        <v>6.6948999999999996</v>
      </c>
      <c r="GQ56" s="166">
        <v>-33.780900000000003</v>
      </c>
      <c r="GR56" s="166">
        <v>5.8169000000000004</v>
      </c>
      <c r="GS56" s="166">
        <v>4.2906000000000004</v>
      </c>
      <c r="GT56" s="166">
        <v>132.71340000000001</v>
      </c>
      <c r="GU56" s="166">
        <v>-13.1099</v>
      </c>
      <c r="GV56" s="166">
        <v>-11.292400000000001</v>
      </c>
      <c r="GW56" s="166">
        <v>-5.6264000000000003</v>
      </c>
      <c r="GX56" s="166">
        <v>1.8037000000000001</v>
      </c>
      <c r="GY56" s="166">
        <v>4.7765000000000004</v>
      </c>
      <c r="GZ56" s="166">
        <v>4.6444000000000001</v>
      </c>
      <c r="HA56" s="166">
        <v>1.2627999999999999</v>
      </c>
      <c r="HB56" s="166">
        <v>13.3932</v>
      </c>
      <c r="HC56" s="166">
        <v>15.561400000000001</v>
      </c>
      <c r="HD56" s="166">
        <v>-5.03</v>
      </c>
      <c r="HE56" s="166">
        <v>6.7464000000000004</v>
      </c>
      <c r="HF56" s="166">
        <v>43.787399999999998</v>
      </c>
      <c r="HG56" s="166">
        <v>26.1371</v>
      </c>
      <c r="HH56" s="166">
        <v>26.192599999999999</v>
      </c>
      <c r="HI56" s="166">
        <v>32.727499999999999</v>
      </c>
      <c r="HJ56" s="166">
        <v>34.069000000000003</v>
      </c>
      <c r="HK56" s="167"/>
      <c r="HL56" s="166">
        <v>0</v>
      </c>
      <c r="HM56" s="166">
        <v>0</v>
      </c>
      <c r="HN56" s="166">
        <v>0</v>
      </c>
      <c r="HO56" s="167"/>
      <c r="HP56" s="166">
        <v>54.420999999999999</v>
      </c>
      <c r="HQ56" s="166">
        <v>-9.5789000000000009</v>
      </c>
      <c r="HR56" s="166">
        <v>-9.3865999999999996</v>
      </c>
      <c r="HS56" s="166">
        <v>3.2349999999999999</v>
      </c>
      <c r="HT56" s="166">
        <v>3.5049000000000001</v>
      </c>
      <c r="HU56" s="166">
        <v>10.49</v>
      </c>
      <c r="HV56" s="166">
        <v>10.37</v>
      </c>
      <c r="HW56" s="166">
        <v>-26.1</v>
      </c>
      <c r="HX56" s="166">
        <v>-26.3</v>
      </c>
      <c r="HY56" s="166">
        <v>2.9014000000000002</v>
      </c>
      <c r="HZ56" s="166">
        <v>-12.24</v>
      </c>
      <c r="IA56" s="166">
        <v>50.997999999999998</v>
      </c>
      <c r="IB56" s="167"/>
      <c r="IC56" s="167"/>
      <c r="ID56" s="166">
        <v>-20.8</v>
      </c>
      <c r="IE56" s="166">
        <v>-34.6</v>
      </c>
      <c r="IF56" s="166">
        <v>-2.4</v>
      </c>
      <c r="IG56" s="166">
        <v>-3</v>
      </c>
      <c r="IH56" s="167"/>
      <c r="II56" s="167"/>
      <c r="IJ56" s="166">
        <v>-47.966200000000001</v>
      </c>
      <c r="IK56" s="166">
        <v>-39.2883</v>
      </c>
      <c r="IL56" s="166">
        <v>-243.69290000000001</v>
      </c>
      <c r="IM56" s="166">
        <v>19.882400000000001</v>
      </c>
      <c r="IN56" s="166">
        <v>-15.1015</v>
      </c>
      <c r="IO56" s="166">
        <v>75.911100000000005</v>
      </c>
      <c r="IP56" s="166">
        <v>88.022499999999994</v>
      </c>
      <c r="IQ56" s="166">
        <v>155.54470000000001</v>
      </c>
      <c r="IR56" s="166">
        <v>47.8855</v>
      </c>
      <c r="IS56" s="166">
        <v>7.367</v>
      </c>
      <c r="IT56" s="166">
        <v>33.4133</v>
      </c>
      <c r="IU56" s="166">
        <v>34.871200000000002</v>
      </c>
      <c r="IV56" s="166">
        <v>-49.271700000000003</v>
      </c>
      <c r="IW56" s="166">
        <v>183.03989999999999</v>
      </c>
      <c r="IX56" s="166">
        <v>-157.8929</v>
      </c>
      <c r="IY56" s="166">
        <v>38.510300000000001</v>
      </c>
      <c r="IZ56" s="166">
        <v>-24.4467</v>
      </c>
      <c r="JA56" s="166">
        <v>0.82150000000000001</v>
      </c>
      <c r="JB56" s="167"/>
      <c r="JC56" s="166">
        <v>-5.2</v>
      </c>
      <c r="JD56" s="166">
        <v>-1.1160000000000001</v>
      </c>
      <c r="JE56" s="166">
        <v>-1.1200000000000001</v>
      </c>
      <c r="JF56" s="166">
        <v>1.28</v>
      </c>
      <c r="JG56" s="166">
        <v>2.08</v>
      </c>
      <c r="JH56" s="166">
        <v>-4.5312000000000001</v>
      </c>
      <c r="JI56" s="166">
        <v>-9.0806000000000004</v>
      </c>
      <c r="JJ56" s="166">
        <v>16.380600000000001</v>
      </c>
      <c r="JK56" s="166">
        <v>-11.4549</v>
      </c>
      <c r="JL56" s="166">
        <v>6.2</v>
      </c>
      <c r="JM56" s="166">
        <v>-0.95899999999999996</v>
      </c>
      <c r="JN56" s="166">
        <v>-7.5999999999999998E-2</v>
      </c>
      <c r="JO56" s="167"/>
      <c r="JP56" s="167"/>
      <c r="JQ56" s="166">
        <v>4.0987999999999998</v>
      </c>
      <c r="JR56" s="166">
        <v>4.0313999999999997</v>
      </c>
      <c r="JS56" s="166">
        <v>4.3144</v>
      </c>
      <c r="JT56" s="167"/>
      <c r="JU56" s="166">
        <v>19.399999999999999</v>
      </c>
      <c r="JV56" s="166">
        <v>1.6524000000000001</v>
      </c>
      <c r="JW56" s="166">
        <v>-0.48</v>
      </c>
      <c r="JX56" s="167"/>
      <c r="JY56" s="166">
        <v>-9.8130000000000006</v>
      </c>
      <c r="JZ56" s="166">
        <v>-2.8391000000000002</v>
      </c>
      <c r="KA56" s="166">
        <v>-24.755099999999999</v>
      </c>
      <c r="KB56" s="166">
        <v>-7.3815999999999997</v>
      </c>
      <c r="KC56" s="166">
        <v>0</v>
      </c>
      <c r="KD56" s="166">
        <v>-26.923999999999999</v>
      </c>
      <c r="KE56" s="166">
        <v>-3.1598000000000002</v>
      </c>
      <c r="KF56" s="166">
        <v>-21.3</v>
      </c>
      <c r="KG56" s="166">
        <v>4.5999999999999996</v>
      </c>
      <c r="KH56" s="167"/>
      <c r="KI56" s="166">
        <v>-95.402699999999996</v>
      </c>
    </row>
    <row r="57" spans="1:295" x14ac:dyDescent="0.35">
      <c r="A57" s="228" t="s">
        <v>872</v>
      </c>
      <c r="B57" s="228"/>
      <c r="C57" s="169">
        <v>0</v>
      </c>
      <c r="D57" s="169">
        <v>5.7150999999999996</v>
      </c>
      <c r="E57" s="169">
        <v>-1.9723999999999999</v>
      </c>
      <c r="F57" s="169">
        <v>7.2519999999999998</v>
      </c>
      <c r="G57" s="169">
        <v>11.3409</v>
      </c>
      <c r="H57" s="169">
        <v>0</v>
      </c>
      <c r="I57" s="169">
        <v>21.834199999999999</v>
      </c>
      <c r="J57" s="169">
        <v>0</v>
      </c>
      <c r="K57" s="169">
        <v>12.8796</v>
      </c>
      <c r="L57" s="169">
        <v>5.1807999999999996</v>
      </c>
      <c r="M57" s="169">
        <v>6.4542999999999999</v>
      </c>
      <c r="N57" s="169">
        <v>-6.66</v>
      </c>
      <c r="O57" s="169">
        <v>-13.2</v>
      </c>
      <c r="P57" s="169">
        <v>6.6</v>
      </c>
      <c r="Q57" s="169">
        <v>6.6239999999999997</v>
      </c>
      <c r="R57" s="169">
        <v>0</v>
      </c>
      <c r="S57" s="169">
        <v>1.6580999999999999</v>
      </c>
      <c r="T57" s="169">
        <v>13.5669</v>
      </c>
      <c r="U57" s="169">
        <v>6.6120000000000001</v>
      </c>
      <c r="V57" s="169">
        <v>6.5896999999999997</v>
      </c>
      <c r="W57" s="169">
        <v>11.4481</v>
      </c>
      <c r="X57" s="169">
        <v>7.6433</v>
      </c>
      <c r="Y57" s="169">
        <v>-1.7033</v>
      </c>
      <c r="Z57" s="169">
        <v>2.8687</v>
      </c>
      <c r="AA57" s="169">
        <v>0</v>
      </c>
      <c r="AB57" s="169">
        <v>-0.86670000000000003</v>
      </c>
      <c r="AC57" s="169">
        <v>0.57899999999999996</v>
      </c>
      <c r="AD57" s="169">
        <v>0.34699999999999998</v>
      </c>
      <c r="AE57" s="169">
        <v>9.4</v>
      </c>
      <c r="AF57" s="169">
        <v>0</v>
      </c>
      <c r="AG57" s="169">
        <v>-2.2000000000000002</v>
      </c>
      <c r="AH57" s="169">
        <v>2.7229999999999999</v>
      </c>
      <c r="AI57" s="169">
        <v>0.29499999999999998</v>
      </c>
      <c r="AJ57" s="169">
        <v>-9.36</v>
      </c>
      <c r="AK57" s="169">
        <v>-9.36</v>
      </c>
      <c r="AL57" s="169">
        <v>-10</v>
      </c>
      <c r="AM57" s="169">
        <v>-4.82</v>
      </c>
      <c r="AN57" s="169">
        <v>-4.76</v>
      </c>
      <c r="AO57" s="169">
        <v>7.8442999999999996</v>
      </c>
      <c r="AP57" s="169">
        <v>4.2054999999999998</v>
      </c>
      <c r="AQ57" s="169">
        <v>22.801600000000001</v>
      </c>
      <c r="AR57" s="169">
        <v>24.363800000000001</v>
      </c>
      <c r="AS57" s="169">
        <v>-4.8110999999999997</v>
      </c>
      <c r="AT57" s="169">
        <v>-4.5545999999999998</v>
      </c>
      <c r="AU57" s="169">
        <v>-4.7072000000000003</v>
      </c>
      <c r="AV57" s="169">
        <v>22.608699999999999</v>
      </c>
      <c r="AW57" s="169">
        <v>21.644400000000001</v>
      </c>
      <c r="AX57" s="169">
        <v>-13.797800000000001</v>
      </c>
      <c r="AY57" s="169">
        <v>-12.0563</v>
      </c>
      <c r="AZ57" s="169">
        <v>7.5087000000000002</v>
      </c>
      <c r="BA57" s="169">
        <v>41.317500000000003</v>
      </c>
      <c r="BB57" s="169">
        <v>2.9367000000000001</v>
      </c>
      <c r="BC57" s="169">
        <v>19.208400000000001</v>
      </c>
      <c r="BD57" s="169">
        <v>-1.5</v>
      </c>
      <c r="BE57" s="169">
        <v>-1.6</v>
      </c>
      <c r="BF57" s="169">
        <v>-20.076499999999999</v>
      </c>
      <c r="BG57" s="169">
        <v>-21.706</v>
      </c>
      <c r="BH57" s="169">
        <v>-0.79920000000000002</v>
      </c>
      <c r="BI57" s="169">
        <v>0</v>
      </c>
      <c r="BJ57" s="169">
        <v>-0.68</v>
      </c>
      <c r="BK57" s="169">
        <v>3.5045000000000002</v>
      </c>
      <c r="BL57" s="169">
        <v>1.2887999999999999</v>
      </c>
      <c r="BM57" s="169">
        <v>1.2021999999999999</v>
      </c>
      <c r="BN57" s="169">
        <v>-77.211799999999997</v>
      </c>
      <c r="BO57" s="169">
        <v>61.891500000000001</v>
      </c>
      <c r="BP57" s="169">
        <v>61.616900000000001</v>
      </c>
      <c r="BQ57" s="169">
        <v>81.295199999999994</v>
      </c>
      <c r="BR57" s="169">
        <v>-125.78360000000001</v>
      </c>
      <c r="BS57" s="169">
        <v>0</v>
      </c>
      <c r="BT57" s="169">
        <v>0</v>
      </c>
      <c r="BU57" s="169">
        <v>0</v>
      </c>
      <c r="BV57" s="169">
        <v>14.180899999999999</v>
      </c>
      <c r="BW57" s="169">
        <v>8.57</v>
      </c>
      <c r="BX57" s="169">
        <v>5.83</v>
      </c>
      <c r="BY57" s="169">
        <v>-12.9</v>
      </c>
      <c r="BZ57" s="169">
        <v>3.29</v>
      </c>
      <c r="CA57" s="169">
        <v>-7.8993000000000002</v>
      </c>
      <c r="CB57" s="169">
        <v>-7.4973999999999998</v>
      </c>
      <c r="CC57" s="169">
        <v>26.456600000000002</v>
      </c>
      <c r="CD57" s="169">
        <v>23.684799999999999</v>
      </c>
      <c r="CE57" s="169">
        <v>-0.77429999999999999</v>
      </c>
      <c r="CF57" s="169">
        <v>-1.3593</v>
      </c>
      <c r="CG57" s="169">
        <v>-1.2045999999999999</v>
      </c>
      <c r="CH57" s="169">
        <v>-0.62990000000000002</v>
      </c>
      <c r="CI57" s="169">
        <v>11.702299999999999</v>
      </c>
      <c r="CJ57" s="169">
        <v>0</v>
      </c>
      <c r="CK57" s="169">
        <v>0</v>
      </c>
      <c r="CL57" s="169">
        <v>33.9</v>
      </c>
      <c r="CM57" s="169">
        <v>0.4</v>
      </c>
      <c r="CN57" s="169">
        <v>-0.21</v>
      </c>
      <c r="CO57" s="169">
        <v>31.567900000000002</v>
      </c>
      <c r="CP57" s="169">
        <v>32.115200000000002</v>
      </c>
      <c r="CQ57" s="169">
        <v>30.492599999999999</v>
      </c>
      <c r="CR57" s="169">
        <v>111.58920000000001</v>
      </c>
      <c r="CS57" s="169">
        <v>111.5881</v>
      </c>
      <c r="CT57" s="169">
        <v>-10.540900000000001</v>
      </c>
      <c r="CU57" s="169">
        <v>-44.808399999999999</v>
      </c>
      <c r="CV57" s="169">
        <v>-7.0438999999999998</v>
      </c>
      <c r="CW57" s="169">
        <v>3.0706000000000002</v>
      </c>
      <c r="CX57" s="169">
        <v>29.74</v>
      </c>
      <c r="CY57" s="169">
        <v>16.690000000000001</v>
      </c>
      <c r="CZ57" s="169">
        <v>6.7236000000000002</v>
      </c>
      <c r="DA57" s="169">
        <v>7.0343</v>
      </c>
      <c r="DB57" s="169">
        <v>-4.16</v>
      </c>
      <c r="DC57" s="169">
        <v>0</v>
      </c>
      <c r="DD57" s="169">
        <v>-4.6440000000000001</v>
      </c>
      <c r="DE57" s="169">
        <v>-4.7001999999999997</v>
      </c>
      <c r="DF57" s="169">
        <v>32.406700000000001</v>
      </c>
      <c r="DG57" s="169">
        <v>1.6E-2</v>
      </c>
      <c r="DH57" s="169">
        <v>-1.7075</v>
      </c>
      <c r="DI57" s="169">
        <v>22.9</v>
      </c>
      <c r="DJ57" s="169">
        <v>23.2</v>
      </c>
      <c r="DK57" s="169">
        <v>-4.2992999999999997</v>
      </c>
      <c r="DL57" s="169">
        <v>2.2498999999999998</v>
      </c>
      <c r="DM57" s="169">
        <v>38.487400000000001</v>
      </c>
      <c r="DN57" s="169">
        <v>10.582000000000001</v>
      </c>
      <c r="DO57" s="169">
        <v>2.71</v>
      </c>
      <c r="DP57" s="169">
        <v>0.14000000000000001</v>
      </c>
      <c r="DQ57" s="169">
        <v>12.582000000000001</v>
      </c>
      <c r="DR57" s="169">
        <v>-8.4879999999999995</v>
      </c>
      <c r="DS57" s="169">
        <v>-4.5</v>
      </c>
      <c r="DT57" s="169">
        <v>-4.5999999999999996</v>
      </c>
      <c r="DU57" s="169">
        <v>35.15</v>
      </c>
      <c r="DV57" s="169">
        <v>35.07</v>
      </c>
      <c r="DW57" s="169">
        <v>-11.072699999999999</v>
      </c>
      <c r="DX57" s="169">
        <v>-5.3455000000000004</v>
      </c>
      <c r="DY57" s="169">
        <v>-20.923400000000001</v>
      </c>
      <c r="DZ57" s="169">
        <v>-19.836400000000001</v>
      </c>
      <c r="EA57" s="169">
        <v>14.6447</v>
      </c>
      <c r="EB57" s="169">
        <v>1.1274</v>
      </c>
      <c r="EC57" s="169">
        <v>-7.0629</v>
      </c>
      <c r="ED57" s="169">
        <v>-7.1524999999999999</v>
      </c>
      <c r="EE57" s="169">
        <v>-16.031199999999998</v>
      </c>
      <c r="EF57" s="169">
        <v>-17.348600000000001</v>
      </c>
      <c r="EG57" s="169">
        <v>-3.7629999999999999</v>
      </c>
      <c r="EH57" s="169">
        <v>-126.1386</v>
      </c>
      <c r="EI57" s="169">
        <v>28.236999999999998</v>
      </c>
      <c r="EJ57" s="169">
        <v>0</v>
      </c>
      <c r="EK57" s="169">
        <v>-5.8085000000000004</v>
      </c>
      <c r="EL57" s="169">
        <v>-5.1859999999999999</v>
      </c>
      <c r="EM57" s="169">
        <v>22.314699999999998</v>
      </c>
      <c r="EN57" s="169">
        <v>0</v>
      </c>
      <c r="EO57" s="169">
        <v>-0.61639999999999995</v>
      </c>
      <c r="EP57" s="169">
        <v>10.768000000000001</v>
      </c>
      <c r="EQ57" s="169">
        <v>-15.3108</v>
      </c>
      <c r="ER57" s="169">
        <v>-15.1084</v>
      </c>
      <c r="ES57" s="169">
        <v>11.567600000000001</v>
      </c>
      <c r="ET57" s="169">
        <v>14.36</v>
      </c>
      <c r="EU57" s="169">
        <v>-8.0299999999999994</v>
      </c>
      <c r="EV57" s="169">
        <v>16.600000000000001</v>
      </c>
      <c r="EW57" s="169">
        <v>2.6368999999999998</v>
      </c>
      <c r="EX57" s="169">
        <v>12.207100000000001</v>
      </c>
      <c r="EY57" s="169">
        <v>-4.1806000000000001</v>
      </c>
      <c r="EZ57" s="169">
        <v>6.9528999999999996</v>
      </c>
      <c r="FA57" s="169">
        <v>3.5177999999999998</v>
      </c>
      <c r="FB57" s="169">
        <v>14.9406</v>
      </c>
      <c r="FC57" s="169">
        <v>-16.211099999999998</v>
      </c>
      <c r="FD57" s="169">
        <v>0</v>
      </c>
      <c r="FE57" s="169">
        <v>0</v>
      </c>
      <c r="FF57" s="169">
        <v>1.2316</v>
      </c>
      <c r="FG57" s="169">
        <v>5.3350999999999997</v>
      </c>
      <c r="FH57" s="169">
        <v>5.3518999999999997</v>
      </c>
      <c r="FI57" s="169">
        <v>4.5136000000000003</v>
      </c>
      <c r="FJ57" s="169">
        <v>4.5213000000000001</v>
      </c>
      <c r="FK57" s="169">
        <v>4.1863999999999999</v>
      </c>
      <c r="FL57" s="169">
        <v>24.951000000000001</v>
      </c>
      <c r="FM57" s="169">
        <v>14.423400000000001</v>
      </c>
      <c r="FN57" s="169">
        <v>14.715199999999999</v>
      </c>
      <c r="FO57" s="169">
        <v>33.669899999999998</v>
      </c>
      <c r="FP57" s="169">
        <v>43.1374</v>
      </c>
      <c r="FQ57" s="169">
        <v>25.416599999999999</v>
      </c>
      <c r="FR57" s="169">
        <v>-11.44</v>
      </c>
      <c r="FS57" s="169">
        <v>1.1942999999999999</v>
      </c>
      <c r="FT57" s="169">
        <v>0.37740000000000001</v>
      </c>
      <c r="FU57" s="169">
        <v>1.48</v>
      </c>
      <c r="FV57" s="169">
        <v>3.09</v>
      </c>
      <c r="FW57" s="169">
        <v>-11.0139</v>
      </c>
      <c r="FX57" s="169">
        <v>1.6306</v>
      </c>
      <c r="FY57" s="169">
        <v>7.1</v>
      </c>
      <c r="FZ57" s="169">
        <v>1.0920000000000001</v>
      </c>
      <c r="GA57" s="169">
        <v>3.1147999999999998</v>
      </c>
      <c r="GB57" s="169">
        <v>26.68</v>
      </c>
      <c r="GC57" s="169">
        <v>-33.109000000000002</v>
      </c>
      <c r="GD57" s="169">
        <v>-25.761099999999999</v>
      </c>
      <c r="GE57" s="169">
        <v>-1.0900000000000001</v>
      </c>
      <c r="GF57" s="169">
        <v>20.3184</v>
      </c>
      <c r="GG57" s="169">
        <v>0</v>
      </c>
      <c r="GH57" s="169">
        <v>29.232800000000001</v>
      </c>
      <c r="GI57" s="169">
        <v>0</v>
      </c>
      <c r="GJ57" s="169">
        <v>3.7726999999999999</v>
      </c>
      <c r="GK57" s="169">
        <v>3.2616999999999998</v>
      </c>
      <c r="GL57" s="169">
        <v>6.7500000000000004E-2</v>
      </c>
      <c r="GM57" s="169">
        <v>0</v>
      </c>
      <c r="GN57" s="169">
        <v>-8.1514000000000006</v>
      </c>
      <c r="GO57" s="169">
        <v>23.7196</v>
      </c>
      <c r="GP57" s="169">
        <v>9.6689000000000007</v>
      </c>
      <c r="GQ57" s="169">
        <v>-25.377700000000001</v>
      </c>
      <c r="GR57" s="169">
        <v>6.1466000000000003</v>
      </c>
      <c r="GS57" s="169">
        <v>25.9526</v>
      </c>
      <c r="GT57" s="169">
        <v>168.7876</v>
      </c>
      <c r="GU57" s="169">
        <v>-5.6436000000000002</v>
      </c>
      <c r="GV57" s="169">
        <v>-8.6582000000000008</v>
      </c>
      <c r="GW57" s="169">
        <v>10.912100000000001</v>
      </c>
      <c r="GX57" s="169">
        <v>4.1241000000000003</v>
      </c>
      <c r="GY57" s="169">
        <v>7.3765999999999998</v>
      </c>
      <c r="GZ57" s="169">
        <v>7.4763000000000002</v>
      </c>
      <c r="HA57" s="169">
        <v>4</v>
      </c>
      <c r="HB57" s="169">
        <v>28.338000000000001</v>
      </c>
      <c r="HC57" s="169">
        <v>27.9529</v>
      </c>
      <c r="HD57" s="169">
        <v>2.1</v>
      </c>
      <c r="HE57" s="169">
        <v>8.1586999999999996</v>
      </c>
      <c r="HF57" s="169">
        <v>55.537500000000001</v>
      </c>
      <c r="HG57" s="169">
        <v>36.738999999999997</v>
      </c>
      <c r="HH57" s="169">
        <v>62.168100000000003</v>
      </c>
      <c r="HI57" s="169">
        <v>41.5184</v>
      </c>
      <c r="HJ57" s="169">
        <v>41.5916</v>
      </c>
      <c r="HK57" s="169">
        <v>0</v>
      </c>
      <c r="HL57" s="169">
        <v>8.2355</v>
      </c>
      <c r="HM57" s="169">
        <v>0</v>
      </c>
      <c r="HN57" s="169">
        <v>0</v>
      </c>
      <c r="HO57" s="169">
        <v>54.349899999999998</v>
      </c>
      <c r="HP57" s="169">
        <v>57.470300000000002</v>
      </c>
      <c r="HQ57" s="169">
        <v>-2.7837000000000001</v>
      </c>
      <c r="HR57" s="169">
        <v>-2.1135000000000002</v>
      </c>
      <c r="HS57" s="169">
        <v>3.2349999999999999</v>
      </c>
      <c r="HT57" s="169">
        <v>3.5049000000000001</v>
      </c>
      <c r="HU57" s="169">
        <v>34.35</v>
      </c>
      <c r="HV57" s="169">
        <v>34.04</v>
      </c>
      <c r="HW57" s="169">
        <v>-21.8</v>
      </c>
      <c r="HX57" s="169">
        <v>-21</v>
      </c>
      <c r="HY57" s="169">
        <v>3.2711999999999999</v>
      </c>
      <c r="HZ57" s="169">
        <v>1.2</v>
      </c>
      <c r="IA57" s="169">
        <v>60.171599999999998</v>
      </c>
      <c r="IB57" s="169">
        <v>0</v>
      </c>
      <c r="IC57" s="169">
        <v>0</v>
      </c>
      <c r="ID57" s="169">
        <v>-18.7</v>
      </c>
      <c r="IE57" s="169">
        <v>-31.5</v>
      </c>
      <c r="IF57" s="169">
        <v>9.8000000000000007</v>
      </c>
      <c r="IG57" s="169">
        <v>9.3000000000000007</v>
      </c>
      <c r="IH57" s="169">
        <v>0</v>
      </c>
      <c r="II57" s="169">
        <v>0</v>
      </c>
      <c r="IJ57" s="169">
        <v>-36.2012</v>
      </c>
      <c r="IK57" s="169">
        <v>13.0891</v>
      </c>
      <c r="IL57" s="169">
        <v>-200.88390000000001</v>
      </c>
      <c r="IM57" s="169">
        <v>20.082899999999999</v>
      </c>
      <c r="IN57" s="169">
        <v>6.3978999999999999</v>
      </c>
      <c r="IO57" s="169">
        <v>103.1352</v>
      </c>
      <c r="IP57" s="169">
        <v>114.179</v>
      </c>
      <c r="IQ57" s="169">
        <v>155.54470000000001</v>
      </c>
      <c r="IR57" s="169">
        <v>139.41900000000001</v>
      </c>
      <c r="IS57" s="169">
        <v>37.095799999999997</v>
      </c>
      <c r="IT57" s="169">
        <v>48.176299999999998</v>
      </c>
      <c r="IU57" s="169">
        <v>45.016399999999997</v>
      </c>
      <c r="IV57" s="169">
        <v>49.792000000000002</v>
      </c>
      <c r="IW57" s="169">
        <v>209.8289</v>
      </c>
      <c r="IX57" s="169">
        <v>-157.3809</v>
      </c>
      <c r="IY57" s="169">
        <v>100.3621</v>
      </c>
      <c r="IZ57" s="169">
        <v>12.1454</v>
      </c>
      <c r="JA57" s="169">
        <v>1.0315000000000001</v>
      </c>
      <c r="JB57" s="169">
        <v>0</v>
      </c>
      <c r="JC57" s="169">
        <v>-4.72</v>
      </c>
      <c r="JD57" s="169">
        <v>0.44800000000000001</v>
      </c>
      <c r="JE57" s="169">
        <v>0.442</v>
      </c>
      <c r="JF57" s="169">
        <v>6.4</v>
      </c>
      <c r="JG57" s="169">
        <v>2.48</v>
      </c>
      <c r="JH57" s="169">
        <v>-4.2093999999999996</v>
      </c>
      <c r="JI57" s="169">
        <v>-3.1631999999999998</v>
      </c>
      <c r="JJ57" s="169">
        <v>17.784400000000002</v>
      </c>
      <c r="JK57" s="169">
        <v>-11.366400000000001</v>
      </c>
      <c r="JL57" s="169">
        <v>9.6</v>
      </c>
      <c r="JM57" s="169">
        <v>3.629</v>
      </c>
      <c r="JN57" s="169">
        <v>4.1589999999999998</v>
      </c>
      <c r="JO57" s="169">
        <v>2.9506999999999999</v>
      </c>
      <c r="JP57" s="169">
        <v>3.3807</v>
      </c>
      <c r="JQ57" s="169">
        <v>5.4287000000000001</v>
      </c>
      <c r="JR57" s="169">
        <v>6.2252000000000001</v>
      </c>
      <c r="JS57" s="169">
        <v>4.7076000000000002</v>
      </c>
      <c r="JT57" s="169">
        <v>0</v>
      </c>
      <c r="JU57" s="169">
        <v>23.9</v>
      </c>
      <c r="JV57" s="169">
        <v>3.1595</v>
      </c>
      <c r="JW57" s="169">
        <v>0.55000000000000004</v>
      </c>
      <c r="JX57" s="169">
        <v>0</v>
      </c>
      <c r="JY57" s="169">
        <v>5.8163</v>
      </c>
      <c r="JZ57" s="169">
        <v>0.30969999999999998</v>
      </c>
      <c r="KA57" s="169">
        <v>-21.171500000000002</v>
      </c>
      <c r="KB57" s="169">
        <v>9.2700999999999993</v>
      </c>
      <c r="KC57" s="169">
        <v>17.6297</v>
      </c>
      <c r="KD57" s="169">
        <v>-16.212199999999999</v>
      </c>
      <c r="KE57" s="169">
        <v>4.1451000000000002</v>
      </c>
      <c r="KF57" s="169">
        <v>-19</v>
      </c>
      <c r="KG57" s="169">
        <v>9.9</v>
      </c>
      <c r="KH57" s="169">
        <v>0</v>
      </c>
      <c r="KI57" s="169">
        <v>-74.230099999999993</v>
      </c>
    </row>
    <row r="58" spans="1:295" x14ac:dyDescent="0.35">
      <c r="A58" s="228" t="s">
        <v>873</v>
      </c>
      <c r="B58" s="228"/>
      <c r="C58" s="169">
        <v>0</v>
      </c>
      <c r="D58" s="169">
        <v>0.6784</v>
      </c>
      <c r="E58" s="169">
        <v>-12.0944</v>
      </c>
      <c r="F58" s="169">
        <v>2.2934000000000001</v>
      </c>
      <c r="G58" s="169">
        <v>8.3538999999999994</v>
      </c>
      <c r="H58" s="169">
        <v>0</v>
      </c>
      <c r="I58" s="169">
        <v>15.5898</v>
      </c>
      <c r="J58" s="169">
        <v>0</v>
      </c>
      <c r="K58" s="169">
        <v>4.9078999999999997</v>
      </c>
      <c r="L58" s="169">
        <v>0.878</v>
      </c>
      <c r="M58" s="169">
        <v>3.5695000000000001</v>
      </c>
      <c r="N58" s="169">
        <v>-22.2</v>
      </c>
      <c r="O58" s="169">
        <v>-30.8</v>
      </c>
      <c r="P58" s="169">
        <v>-11</v>
      </c>
      <c r="Q58" s="169">
        <v>-0.82799999999999996</v>
      </c>
      <c r="R58" s="169">
        <v>-22</v>
      </c>
      <c r="S58" s="169">
        <v>-1.6046</v>
      </c>
      <c r="T58" s="169">
        <v>-6.9656000000000002</v>
      </c>
      <c r="U58" s="169">
        <v>2.2214999999999998</v>
      </c>
      <c r="V58" s="169">
        <v>2.1875</v>
      </c>
      <c r="W58" s="169">
        <v>4.1348000000000003</v>
      </c>
      <c r="X58" s="169">
        <v>3.3893</v>
      </c>
      <c r="Y58" s="169">
        <v>-3.4239000000000002</v>
      </c>
      <c r="Z58" s="169">
        <v>1.0912999999999999</v>
      </c>
      <c r="AA58" s="169">
        <v>0</v>
      </c>
      <c r="AB58" s="169">
        <v>-1.4186000000000001</v>
      </c>
      <c r="AC58" s="169">
        <v>-0.92</v>
      </c>
      <c r="AD58" s="169">
        <v>-0.91</v>
      </c>
      <c r="AE58" s="169">
        <v>6.968</v>
      </c>
      <c r="AF58" s="169">
        <v>-13.32</v>
      </c>
      <c r="AG58" s="169">
        <v>-22</v>
      </c>
      <c r="AH58" s="169">
        <v>-2.044</v>
      </c>
      <c r="AI58" s="169">
        <v>0.184</v>
      </c>
      <c r="AJ58" s="169">
        <v>-22.18</v>
      </c>
      <c r="AK58" s="169">
        <v>-22.12</v>
      </c>
      <c r="AL58" s="169">
        <v>-10</v>
      </c>
      <c r="AM58" s="169">
        <v>-12.97</v>
      </c>
      <c r="AN58" s="169">
        <v>-12.98</v>
      </c>
      <c r="AO58" s="169">
        <v>2.5695999999999999</v>
      </c>
      <c r="AP58" s="169">
        <v>3.2803</v>
      </c>
      <c r="AQ58" s="169">
        <v>8.4939</v>
      </c>
      <c r="AR58" s="169">
        <v>9.1424000000000003</v>
      </c>
      <c r="AS58" s="169">
        <v>-13.4336</v>
      </c>
      <c r="AT58" s="169">
        <v>-12.994</v>
      </c>
      <c r="AU58" s="169">
        <v>-13.041600000000001</v>
      </c>
      <c r="AV58" s="169">
        <v>-1.5095000000000001</v>
      </c>
      <c r="AW58" s="169">
        <v>-1.4817</v>
      </c>
      <c r="AX58" s="169">
        <v>-19.424099999999999</v>
      </c>
      <c r="AY58" s="169">
        <v>-18.6203</v>
      </c>
      <c r="AZ58" s="169">
        <v>3.5632999999999999</v>
      </c>
      <c r="BA58" s="169">
        <v>14.7318</v>
      </c>
      <c r="BB58" s="169">
        <v>-23.776199999999999</v>
      </c>
      <c r="BC58" s="169">
        <v>8.0545000000000009</v>
      </c>
      <c r="BD58" s="169">
        <v>-5.9</v>
      </c>
      <c r="BE58" s="169">
        <v>-6.3</v>
      </c>
      <c r="BF58" s="169">
        <v>-30.339300000000001</v>
      </c>
      <c r="BG58" s="169">
        <v>-30.4786</v>
      </c>
      <c r="BH58" s="169">
        <v>-1.9527000000000001</v>
      </c>
      <c r="BI58" s="169">
        <v>0</v>
      </c>
      <c r="BJ58" s="169">
        <v>-12.300700000000001</v>
      </c>
      <c r="BK58" s="169">
        <v>-2.1053999999999999</v>
      </c>
      <c r="BL58" s="169">
        <v>0</v>
      </c>
      <c r="BM58" s="169">
        <v>-0.2064</v>
      </c>
      <c r="BN58" s="169">
        <v>-154.36259999999999</v>
      </c>
      <c r="BO58" s="169">
        <v>22.8584</v>
      </c>
      <c r="BP58" s="169">
        <v>23.743400000000001</v>
      </c>
      <c r="BQ58" s="169">
        <v>31.703900000000001</v>
      </c>
      <c r="BR58" s="169">
        <v>-184.51300000000001</v>
      </c>
      <c r="BS58" s="169">
        <v>0</v>
      </c>
      <c r="BT58" s="169">
        <v>0</v>
      </c>
      <c r="BU58" s="169">
        <v>0</v>
      </c>
      <c r="BV58" s="169">
        <v>3.4729000000000001</v>
      </c>
      <c r="BW58" s="169">
        <v>6.25</v>
      </c>
      <c r="BX58" s="169">
        <v>1.48</v>
      </c>
      <c r="BY58" s="169">
        <v>-19.239999999999998</v>
      </c>
      <c r="BZ58" s="169">
        <v>-1.62</v>
      </c>
      <c r="CA58" s="169">
        <v>-15.8027</v>
      </c>
      <c r="CB58" s="169">
        <v>-15.668799999999999</v>
      </c>
      <c r="CC58" s="169">
        <v>8.8180999999999994</v>
      </c>
      <c r="CD58" s="169">
        <v>0</v>
      </c>
      <c r="CE58" s="169">
        <v>-7.0044000000000004</v>
      </c>
      <c r="CF58" s="169">
        <v>-19.574400000000001</v>
      </c>
      <c r="CG58" s="169">
        <v>-19.375499999999999</v>
      </c>
      <c r="CH58" s="169">
        <v>-11.992100000000001</v>
      </c>
      <c r="CI58" s="169">
        <v>2.8090000000000002</v>
      </c>
      <c r="CJ58" s="169">
        <v>0</v>
      </c>
      <c r="CK58" s="169">
        <v>0</v>
      </c>
      <c r="CL58" s="169">
        <v>10.9</v>
      </c>
      <c r="CM58" s="169">
        <v>-17.899999999999999</v>
      </c>
      <c r="CN58" s="169">
        <v>-1.39</v>
      </c>
      <c r="CO58" s="169">
        <v>17.7743</v>
      </c>
      <c r="CP58" s="169">
        <v>17.237400000000001</v>
      </c>
      <c r="CQ58" s="169">
        <v>16.511399999999998</v>
      </c>
      <c r="CR58" s="169">
        <v>63.097999999999999</v>
      </c>
      <c r="CS58" s="169">
        <v>62.7667</v>
      </c>
      <c r="CT58" s="169">
        <v>-27.7499</v>
      </c>
      <c r="CU58" s="169">
        <v>-93.872399999999999</v>
      </c>
      <c r="CV58" s="169">
        <v>-29.318300000000001</v>
      </c>
      <c r="CW58" s="169">
        <v>1.2632000000000001</v>
      </c>
      <c r="CX58" s="169">
        <v>23.25</v>
      </c>
      <c r="CY58" s="169">
        <v>9.64</v>
      </c>
      <c r="CZ58" s="169">
        <v>2.1924000000000001</v>
      </c>
      <c r="DA58" s="169">
        <v>2.5421</v>
      </c>
      <c r="DB58" s="169">
        <v>-8.3800000000000008</v>
      </c>
      <c r="DC58" s="169">
        <v>0</v>
      </c>
      <c r="DD58" s="169">
        <v>-13.7765</v>
      </c>
      <c r="DE58" s="169">
        <v>-13.393800000000001</v>
      </c>
      <c r="DF58" s="169">
        <v>7.6563999999999997</v>
      </c>
      <c r="DG58" s="169">
        <v>1.49E-2</v>
      </c>
      <c r="DH58" s="169">
        <v>-4.1398000000000001</v>
      </c>
      <c r="DI58" s="169">
        <v>8.3000000000000007</v>
      </c>
      <c r="DJ58" s="169">
        <v>8.6</v>
      </c>
      <c r="DK58" s="169">
        <v>-7.2595000000000001</v>
      </c>
      <c r="DL58" s="169">
        <v>-3.9272</v>
      </c>
      <c r="DM58" s="169">
        <v>33.598199999999999</v>
      </c>
      <c r="DN58" s="169">
        <v>1.6757</v>
      </c>
      <c r="DO58" s="169">
        <v>-3.61</v>
      </c>
      <c r="DP58" s="169">
        <v>-1.4</v>
      </c>
      <c r="DQ58" s="169">
        <v>0.95850000000000002</v>
      </c>
      <c r="DR58" s="169">
        <v>-32.326799999999999</v>
      </c>
      <c r="DS58" s="169">
        <v>-12.43</v>
      </c>
      <c r="DT58" s="169">
        <v>-12.49</v>
      </c>
      <c r="DU58" s="169">
        <v>14.95</v>
      </c>
      <c r="DV58" s="169">
        <v>10.62</v>
      </c>
      <c r="DW58" s="169">
        <v>-31.436399999999999</v>
      </c>
      <c r="DX58" s="169">
        <v>-15.8818</v>
      </c>
      <c r="DY58" s="169">
        <v>-32.419899999999998</v>
      </c>
      <c r="DZ58" s="169">
        <v>-31.7636</v>
      </c>
      <c r="EA58" s="169">
        <v>-17.8142</v>
      </c>
      <c r="EB58" s="169">
        <v>-17.883199999999999</v>
      </c>
      <c r="EC58" s="169">
        <v>-22.607500000000002</v>
      </c>
      <c r="ED58" s="169">
        <v>-22.137699999999999</v>
      </c>
      <c r="EE58" s="169">
        <v>-34.114199999999997</v>
      </c>
      <c r="EF58" s="169">
        <v>-31.900099999999998</v>
      </c>
      <c r="EG58" s="169">
        <v>-11.599</v>
      </c>
      <c r="EH58" s="169">
        <v>-180.6046</v>
      </c>
      <c r="EI58" s="169">
        <v>-63.2333</v>
      </c>
      <c r="EJ58" s="169">
        <v>0</v>
      </c>
      <c r="EK58" s="169">
        <v>-9.0029000000000003</v>
      </c>
      <c r="EL58" s="169">
        <v>-8.7239000000000004</v>
      </c>
      <c r="EM58" s="169">
        <v>0</v>
      </c>
      <c r="EN58" s="169">
        <v>-22.591699999999999</v>
      </c>
      <c r="EO58" s="169">
        <v>-28.041599999999999</v>
      </c>
      <c r="EP58" s="169">
        <v>-19.972000000000001</v>
      </c>
      <c r="EQ58" s="169">
        <v>-24.474</v>
      </c>
      <c r="ER58" s="169">
        <v>-22.9147</v>
      </c>
      <c r="ES58" s="169">
        <v>-1.0725</v>
      </c>
      <c r="ET58" s="169">
        <v>-11.44</v>
      </c>
      <c r="EU58" s="169">
        <v>-10.15</v>
      </c>
      <c r="EV58" s="169">
        <v>-7.5</v>
      </c>
      <c r="EW58" s="169">
        <v>0.96530000000000005</v>
      </c>
      <c r="EX58" s="169">
        <v>-29.563500000000001</v>
      </c>
      <c r="EY58" s="169">
        <v>-9.7756000000000007</v>
      </c>
      <c r="EZ58" s="169">
        <v>1.4608000000000001</v>
      </c>
      <c r="FA58" s="169">
        <v>1.2637</v>
      </c>
      <c r="FB58" s="169">
        <v>1.9382999999999999</v>
      </c>
      <c r="FC58" s="169">
        <v>-29.309100000000001</v>
      </c>
      <c r="FD58" s="169">
        <v>0</v>
      </c>
      <c r="FE58" s="169">
        <v>0</v>
      </c>
      <c r="FF58" s="169">
        <v>0.5212</v>
      </c>
      <c r="FG58" s="169">
        <v>0</v>
      </c>
      <c r="FH58" s="169">
        <v>0</v>
      </c>
      <c r="FI58" s="169">
        <v>0</v>
      </c>
      <c r="FJ58" s="169">
        <v>-4.6887999999999996</v>
      </c>
      <c r="FK58" s="169">
        <v>-4.1863999999999999</v>
      </c>
      <c r="FL58" s="169">
        <v>2.0095000000000001</v>
      </c>
      <c r="FM58" s="169">
        <v>2.2625999999999999</v>
      </c>
      <c r="FN58" s="169">
        <v>1.4216</v>
      </c>
      <c r="FO58" s="169">
        <v>15.8568</v>
      </c>
      <c r="FP58" s="169">
        <v>26.790700000000001</v>
      </c>
      <c r="FQ58" s="169">
        <v>11.886200000000001</v>
      </c>
      <c r="FR58" s="169">
        <v>-16.55</v>
      </c>
      <c r="FS58" s="169">
        <v>-2.1198999999999999</v>
      </c>
      <c r="FT58" s="169">
        <v>0.2273</v>
      </c>
      <c r="FU58" s="169">
        <v>-0.48</v>
      </c>
      <c r="FV58" s="169">
        <v>-1.58</v>
      </c>
      <c r="FW58" s="169">
        <v>-26.337700000000002</v>
      </c>
      <c r="FX58" s="169">
        <v>0</v>
      </c>
      <c r="FY58" s="169">
        <v>6.0369999999999999</v>
      </c>
      <c r="FZ58" s="169">
        <v>0.73</v>
      </c>
      <c r="GA58" s="169">
        <v>0</v>
      </c>
      <c r="GB58" s="169">
        <v>19.52</v>
      </c>
      <c r="GC58" s="169">
        <v>-42.073599999999999</v>
      </c>
      <c r="GD58" s="169">
        <v>-33.691699999999997</v>
      </c>
      <c r="GE58" s="169">
        <v>-2.34</v>
      </c>
      <c r="GF58" s="169">
        <v>10.072800000000001</v>
      </c>
      <c r="GG58" s="169">
        <v>0</v>
      </c>
      <c r="GH58" s="169">
        <v>13.991899999999999</v>
      </c>
      <c r="GI58" s="169">
        <v>0</v>
      </c>
      <c r="GJ58" s="169">
        <v>-18.644300000000001</v>
      </c>
      <c r="GK58" s="169">
        <v>1.7988999999999999</v>
      </c>
      <c r="GL58" s="169">
        <v>2.1000000000000001E-2</v>
      </c>
      <c r="GM58" s="169">
        <v>0</v>
      </c>
      <c r="GN58" s="169">
        <v>-11.683199999999999</v>
      </c>
      <c r="GO58" s="169">
        <v>-3.5838000000000001</v>
      </c>
      <c r="GP58" s="169">
        <v>1.1284000000000001</v>
      </c>
      <c r="GQ58" s="169">
        <v>-39.326999999999998</v>
      </c>
      <c r="GR58" s="169">
        <v>-8.7265999999999995</v>
      </c>
      <c r="GS58" s="169">
        <v>2.6232000000000002</v>
      </c>
      <c r="GT58" s="169">
        <v>132.14529999999999</v>
      </c>
      <c r="GU58" s="169">
        <v>-14.1114</v>
      </c>
      <c r="GV58" s="169">
        <v>-16.631</v>
      </c>
      <c r="GW58" s="169">
        <v>-13.347</v>
      </c>
      <c r="GX58" s="169">
        <v>0.40849999999999997</v>
      </c>
      <c r="GY58" s="169">
        <v>1.3843000000000001</v>
      </c>
      <c r="GZ58" s="169">
        <v>1.3843000000000001</v>
      </c>
      <c r="HA58" s="169">
        <v>-0.2908</v>
      </c>
      <c r="HB58" s="169">
        <v>-2.0855999999999999</v>
      </c>
      <c r="HC58" s="169">
        <v>0</v>
      </c>
      <c r="HD58" s="169">
        <v>-12.99</v>
      </c>
      <c r="HE58" s="169">
        <v>-5.8625999999999996</v>
      </c>
      <c r="HF58" s="169">
        <v>0</v>
      </c>
      <c r="HG58" s="169">
        <v>-28.041799999999999</v>
      </c>
      <c r="HH58" s="169">
        <v>13.770200000000001</v>
      </c>
      <c r="HI58" s="169">
        <v>0</v>
      </c>
      <c r="HJ58" s="169">
        <v>-0.74209999999999998</v>
      </c>
      <c r="HK58" s="169">
        <v>-6.89</v>
      </c>
      <c r="HL58" s="169">
        <v>-7.5438000000000001</v>
      </c>
      <c r="HM58" s="169">
        <v>-12.673500000000001</v>
      </c>
      <c r="HN58" s="169">
        <v>-13.8942</v>
      </c>
      <c r="HO58" s="169">
        <v>22.6601</v>
      </c>
      <c r="HP58" s="169">
        <v>22.024999999999999</v>
      </c>
      <c r="HQ58" s="169">
        <v>-25.229099999999999</v>
      </c>
      <c r="HR58" s="169">
        <v>-24.295300000000001</v>
      </c>
      <c r="HS58" s="169">
        <v>-6.4916</v>
      </c>
      <c r="HT58" s="169">
        <v>-6.2758000000000003</v>
      </c>
      <c r="HU58" s="169">
        <v>-0.98</v>
      </c>
      <c r="HV58" s="169">
        <v>-0.95</v>
      </c>
      <c r="HW58" s="169">
        <v>-31</v>
      </c>
      <c r="HX58" s="169">
        <v>-31.3</v>
      </c>
      <c r="HY58" s="169">
        <v>2.2677999999999998</v>
      </c>
      <c r="HZ58" s="169">
        <v>-14.4</v>
      </c>
      <c r="IA58" s="169">
        <v>27.4117</v>
      </c>
      <c r="IB58" s="169">
        <v>0</v>
      </c>
      <c r="IC58" s="169">
        <v>0</v>
      </c>
      <c r="ID58" s="169">
        <v>-22.5</v>
      </c>
      <c r="IE58" s="169">
        <v>-36.299999999999997</v>
      </c>
      <c r="IF58" s="169">
        <v>-8.1</v>
      </c>
      <c r="IG58" s="169">
        <v>-8.9</v>
      </c>
      <c r="IH58" s="169">
        <v>0</v>
      </c>
      <c r="II58" s="169">
        <v>0</v>
      </c>
      <c r="IJ58" s="169">
        <v>-131.8596</v>
      </c>
      <c r="IK58" s="169">
        <v>-65.125</v>
      </c>
      <c r="IL58" s="169">
        <v>-262.88580000000002</v>
      </c>
      <c r="IM58" s="169">
        <v>-18.759699999999999</v>
      </c>
      <c r="IN58" s="169">
        <v>-44.378</v>
      </c>
      <c r="IO58" s="169">
        <v>57.296799999999998</v>
      </c>
      <c r="IP58" s="169">
        <v>62.915700000000001</v>
      </c>
      <c r="IQ58" s="169">
        <v>60.659700000000001</v>
      </c>
      <c r="IR58" s="169">
        <v>45.817300000000003</v>
      </c>
      <c r="IS58" s="169">
        <v>-15.7569</v>
      </c>
      <c r="IT58" s="169">
        <v>9.6104000000000003</v>
      </c>
      <c r="IU58" s="169">
        <v>14.216900000000001</v>
      </c>
      <c r="IV58" s="169">
        <v>-49.389000000000003</v>
      </c>
      <c r="IW58" s="169">
        <v>93.601799999999997</v>
      </c>
      <c r="IX58" s="169">
        <v>-258.63830000000002</v>
      </c>
      <c r="IY58" s="169">
        <v>-7.0088999999999997</v>
      </c>
      <c r="IZ58" s="169">
        <v>-83.181100000000001</v>
      </c>
      <c r="JA58" s="169">
        <v>-2.0617999999999999</v>
      </c>
      <c r="JB58" s="169">
        <v>0</v>
      </c>
      <c r="JC58" s="169">
        <v>-9.52</v>
      </c>
      <c r="JD58" s="169">
        <v>-1.1160000000000001</v>
      </c>
      <c r="JE58" s="169">
        <v>-1.1200000000000001</v>
      </c>
      <c r="JF58" s="169">
        <v>1.28</v>
      </c>
      <c r="JG58" s="169">
        <v>-1.92</v>
      </c>
      <c r="JH58" s="169">
        <v>-6.4225000000000003</v>
      </c>
      <c r="JI58" s="169">
        <v>-9.0806000000000004</v>
      </c>
      <c r="JJ58" s="169">
        <v>10.432600000000001</v>
      </c>
      <c r="JK58" s="169">
        <v>-18.4558</v>
      </c>
      <c r="JL58" s="169">
        <v>5.8</v>
      </c>
      <c r="JM58" s="169">
        <v>-0.95899999999999996</v>
      </c>
      <c r="JN58" s="169">
        <v>-0.98399999999999999</v>
      </c>
      <c r="JO58" s="169">
        <v>1.8480000000000001</v>
      </c>
      <c r="JP58" s="169">
        <v>2.0339</v>
      </c>
      <c r="JQ58" s="169">
        <v>3.0832000000000002</v>
      </c>
      <c r="JR58" s="169">
        <v>2.9053</v>
      </c>
      <c r="JS58" s="169">
        <v>2.8599000000000001</v>
      </c>
      <c r="JT58" s="169">
        <v>0</v>
      </c>
      <c r="JU58" s="169">
        <v>17.2</v>
      </c>
      <c r="JV58" s="169">
        <v>-2.1484999999999999</v>
      </c>
      <c r="JW58" s="169">
        <v>-0.52</v>
      </c>
      <c r="JX58" s="169">
        <v>0</v>
      </c>
      <c r="JY58" s="169">
        <v>-15.311400000000001</v>
      </c>
      <c r="JZ58" s="169">
        <v>-21.413699999999999</v>
      </c>
      <c r="KA58" s="169">
        <v>-28.1309</v>
      </c>
      <c r="KB58" s="169">
        <v>-13.5471</v>
      </c>
      <c r="KC58" s="169">
        <v>-4.2138</v>
      </c>
      <c r="KD58" s="169">
        <v>-30.679200000000002</v>
      </c>
      <c r="KE58" s="169">
        <v>-3.1598000000000002</v>
      </c>
      <c r="KF58" s="169">
        <v>-25.6</v>
      </c>
      <c r="KG58" s="169">
        <v>2</v>
      </c>
      <c r="KH58" s="169">
        <v>0</v>
      </c>
      <c r="KI58" s="169">
        <v>-99.315200000000004</v>
      </c>
    </row>
    <row r="59" spans="1:295" x14ac:dyDescent="0.35">
      <c r="A59" s="228" t="s">
        <v>874</v>
      </c>
      <c r="B59" s="228"/>
      <c r="C59" s="169">
        <v>0</v>
      </c>
      <c r="D59" s="169">
        <v>3.47608125</v>
      </c>
      <c r="E59" s="169">
        <v>-7.4192687499999996</v>
      </c>
      <c r="F59" s="169">
        <v>3.3507208333333334</v>
      </c>
      <c r="G59" s="169">
        <v>9.5196854166666665</v>
      </c>
      <c r="H59" s="169">
        <v>0</v>
      </c>
      <c r="I59" s="169">
        <v>17.988093750000001</v>
      </c>
      <c r="J59" s="169">
        <v>0</v>
      </c>
      <c r="K59" s="169">
        <v>9.3342854166666669</v>
      </c>
      <c r="L59" s="169">
        <v>3.4143708333333334</v>
      </c>
      <c r="M59" s="169">
        <v>4.8931291666666672</v>
      </c>
      <c r="N59" s="169">
        <v>-12.90375</v>
      </c>
      <c r="O59" s="169">
        <v>-22.33</v>
      </c>
      <c r="P59" s="169">
        <v>-0.97777777777777786</v>
      </c>
      <c r="Q59" s="169">
        <v>2.7205714285714286</v>
      </c>
      <c r="R59" s="169">
        <v>-15.208695652173912</v>
      </c>
      <c r="S59" s="169">
        <v>0.91465208333333337</v>
      </c>
      <c r="T59" s="169">
        <v>6.6509812500000001</v>
      </c>
      <c r="U59" s="169">
        <v>3.5551104166666669</v>
      </c>
      <c r="V59" s="169">
        <v>3.87452</v>
      </c>
      <c r="W59" s="169">
        <v>6.4012374999999997</v>
      </c>
      <c r="X59" s="169">
        <v>5.9753833333333333</v>
      </c>
      <c r="Y59" s="169">
        <v>-2.796497916666667</v>
      </c>
      <c r="Z59" s="169">
        <v>1.76334375</v>
      </c>
      <c r="AA59" s="169">
        <v>0</v>
      </c>
      <c r="AB59" s="169">
        <v>-1.1847687499999999</v>
      </c>
      <c r="AC59" s="169">
        <v>-1.2166666666666668E-2</v>
      </c>
      <c r="AD59" s="169">
        <v>-0.50923529411764712</v>
      </c>
      <c r="AE59" s="169">
        <v>8.0165624999999991</v>
      </c>
      <c r="AF59" s="169">
        <v>-7.585</v>
      </c>
      <c r="AG59" s="169">
        <v>-13.566666666666666</v>
      </c>
      <c r="AH59" s="169">
        <v>0.51212500000000005</v>
      </c>
      <c r="AI59" s="169">
        <v>0.23145833333333335</v>
      </c>
      <c r="AJ59" s="169">
        <v>-14.515531914893616</v>
      </c>
      <c r="AK59" s="169">
        <v>-14.527446808510639</v>
      </c>
      <c r="AL59" s="169">
        <v>-10</v>
      </c>
      <c r="AM59" s="169">
        <v>-10.747708333333334</v>
      </c>
      <c r="AN59" s="169">
        <v>-10.763333333333334</v>
      </c>
      <c r="AO59" s="169">
        <v>5.4735166666666668</v>
      </c>
      <c r="AP59" s="169">
        <v>3.6375208333333338</v>
      </c>
      <c r="AQ59" s="169">
        <v>15.557131249999999</v>
      </c>
      <c r="AR59" s="169">
        <v>16.78236875</v>
      </c>
      <c r="AS59" s="169">
        <v>-10.178004166666666</v>
      </c>
      <c r="AT59" s="169">
        <v>-9.3938749999999995</v>
      </c>
      <c r="AU59" s="169">
        <v>-9.4352125000000004</v>
      </c>
      <c r="AV59" s="169">
        <v>3.0212854166666667</v>
      </c>
      <c r="AW59" s="169">
        <v>2.7019875</v>
      </c>
      <c r="AX59" s="169">
        <v>-15.96066875</v>
      </c>
      <c r="AY59" s="169">
        <v>-14.132687499999999</v>
      </c>
      <c r="AZ59" s="169">
        <v>4.7551041666666674</v>
      </c>
      <c r="BA59" s="169">
        <v>24.657756249999998</v>
      </c>
      <c r="BB59" s="169">
        <v>-8.178927083333333</v>
      </c>
      <c r="BC59" s="169">
        <v>14.981058333333333</v>
      </c>
      <c r="BD59" s="169">
        <v>-4.2020833333333334</v>
      </c>
      <c r="BE59" s="169">
        <v>-4.4979166666666668</v>
      </c>
      <c r="BF59" s="169">
        <v>-25.014652083333331</v>
      </c>
      <c r="BG59" s="169">
        <v>-24.9495</v>
      </c>
      <c r="BH59" s="169">
        <v>-1.281175</v>
      </c>
      <c r="BI59" s="169">
        <v>0</v>
      </c>
      <c r="BJ59" s="169">
        <v>-7.8812479166666662</v>
      </c>
      <c r="BK59" s="169">
        <v>0.95849166666666663</v>
      </c>
      <c r="BL59" s="169">
        <v>0.7623375</v>
      </c>
      <c r="BM59" s="169">
        <v>0.64045172413793106</v>
      </c>
      <c r="BN59" s="169">
        <v>-132.52531875</v>
      </c>
      <c r="BO59" s="169">
        <v>33.838660416666663</v>
      </c>
      <c r="BP59" s="169">
        <v>33.925122916666666</v>
      </c>
      <c r="BQ59" s="169">
        <v>59.193762499999998</v>
      </c>
      <c r="BR59" s="169">
        <v>-158.36764791666664</v>
      </c>
      <c r="BS59" s="169">
        <v>0</v>
      </c>
      <c r="BT59" s="169">
        <v>0</v>
      </c>
      <c r="BU59" s="169">
        <v>0</v>
      </c>
      <c r="BV59" s="169">
        <v>8.8515945945945944</v>
      </c>
      <c r="BW59" s="169">
        <v>7.4749999999999996</v>
      </c>
      <c r="BX59" s="169">
        <v>3.2345833333333331</v>
      </c>
      <c r="BY59" s="169">
        <v>-15.601458333333333</v>
      </c>
      <c r="BZ59" s="169">
        <v>1.2697916666666669</v>
      </c>
      <c r="CA59" s="169">
        <v>-11.647283333333334</v>
      </c>
      <c r="CB59" s="169">
        <v>-11.429604166666666</v>
      </c>
      <c r="CC59" s="169">
        <v>16.798279166666667</v>
      </c>
      <c r="CD59" s="169">
        <v>12.632085714285713</v>
      </c>
      <c r="CE59" s="169">
        <v>-3.3997250000000001</v>
      </c>
      <c r="CF59" s="169">
        <v>-10.479720833333332</v>
      </c>
      <c r="CG59" s="169">
        <v>-10.41989375</v>
      </c>
      <c r="CH59" s="169">
        <v>-7.6338458333333339</v>
      </c>
      <c r="CI59" s="169">
        <v>8.1334812500000009</v>
      </c>
      <c r="CJ59" s="169">
        <v>0</v>
      </c>
      <c r="CK59" s="169">
        <v>0</v>
      </c>
      <c r="CL59" s="169">
        <v>23.970833333333335</v>
      </c>
      <c r="CM59" s="169">
        <v>-10.958333333333332</v>
      </c>
      <c r="CN59" s="169">
        <v>-0.90645833333333337</v>
      </c>
      <c r="CO59" s="169">
        <v>26.426139583333335</v>
      </c>
      <c r="CP59" s="169">
        <v>26.528143750000002</v>
      </c>
      <c r="CQ59" s="169">
        <v>25.347897916666668</v>
      </c>
      <c r="CR59" s="169">
        <v>82.481795833333322</v>
      </c>
      <c r="CS59" s="169">
        <v>82.727258333333324</v>
      </c>
      <c r="CT59" s="169">
        <v>-20.761122916666665</v>
      </c>
      <c r="CU59" s="169">
        <v>-65.252416666666676</v>
      </c>
      <c r="CV59" s="169">
        <v>-20.196329166666665</v>
      </c>
      <c r="CW59" s="169">
        <v>2.2131854166666667</v>
      </c>
      <c r="CX59" s="169">
        <v>26.321666666666669</v>
      </c>
      <c r="CY59" s="169">
        <v>12.933541666666667</v>
      </c>
      <c r="CZ59" s="169">
        <v>4.7802645833333335</v>
      </c>
      <c r="DA59" s="169">
        <v>5.0954208333333337</v>
      </c>
      <c r="DB59" s="169">
        <v>-6.8150000000000004</v>
      </c>
      <c r="DC59" s="169">
        <v>0</v>
      </c>
      <c r="DD59" s="169">
        <v>-10.090237500000001</v>
      </c>
      <c r="DE59" s="169">
        <v>-9.9417500000000008</v>
      </c>
      <c r="DF59" s="169">
        <v>19.445489583333334</v>
      </c>
      <c r="DG59" s="169">
        <v>1.5439583333333335E-2</v>
      </c>
      <c r="DH59" s="169">
        <v>-3.3077791666666667</v>
      </c>
      <c r="DI59" s="169">
        <v>15.02</v>
      </c>
      <c r="DJ59" s="169">
        <v>14.976190476190476</v>
      </c>
      <c r="DK59" s="169">
        <v>-5.7224833333333329</v>
      </c>
      <c r="DL59" s="169">
        <v>-0.58926666666666672</v>
      </c>
      <c r="DM59" s="169">
        <v>35.655050000000003</v>
      </c>
      <c r="DN59" s="169">
        <v>6.3143874999999996</v>
      </c>
      <c r="DO59" s="169">
        <v>-0.19791666666666669</v>
      </c>
      <c r="DP59" s="169">
        <v>-0.68208333333333337</v>
      </c>
      <c r="DQ59" s="169">
        <v>6.9066562500000002</v>
      </c>
      <c r="DR59" s="169">
        <v>-20.372164583333333</v>
      </c>
      <c r="DS59" s="169">
        <v>-8.4210416666666674</v>
      </c>
      <c r="DT59" s="169">
        <v>-8.5095833333333335</v>
      </c>
      <c r="DU59" s="169">
        <v>23.55</v>
      </c>
      <c r="DV59" s="169">
        <v>22.544166666666666</v>
      </c>
      <c r="DW59" s="169">
        <v>-21.481064583333332</v>
      </c>
      <c r="DX59" s="169">
        <v>-10.759660416666666</v>
      </c>
      <c r="DY59" s="169">
        <v>-26.780791666666666</v>
      </c>
      <c r="DZ59" s="169">
        <v>-25.70681875</v>
      </c>
      <c r="EA59" s="169">
        <v>-2.83094</v>
      </c>
      <c r="EB59" s="169">
        <v>-8.2327750000000002</v>
      </c>
      <c r="EC59" s="169">
        <v>-14.899464583333332</v>
      </c>
      <c r="ED59" s="169">
        <v>-14.744524999999999</v>
      </c>
      <c r="EE59" s="169">
        <v>-25.844608333333333</v>
      </c>
      <c r="EF59" s="169">
        <v>-25.086233333333332</v>
      </c>
      <c r="EG59" s="169">
        <v>-7.0309375000000003</v>
      </c>
      <c r="EH59" s="169">
        <v>-153.97538125</v>
      </c>
      <c r="EI59" s="169">
        <v>-20.522539583333334</v>
      </c>
      <c r="EJ59" s="169">
        <v>0</v>
      </c>
      <c r="EK59" s="169">
        <v>-7.3911833333333332</v>
      </c>
      <c r="EL59" s="169">
        <v>-7.139697916666667</v>
      </c>
      <c r="EM59" s="169">
        <v>15.31754375</v>
      </c>
      <c r="EN59" s="169">
        <v>-11.448700000000001</v>
      </c>
      <c r="EO59" s="169">
        <v>-14.220839583333333</v>
      </c>
      <c r="EP59" s="169">
        <v>-7.6252500000000003</v>
      </c>
      <c r="EQ59" s="169">
        <v>-19.834102083333331</v>
      </c>
      <c r="ER59" s="169">
        <v>-19.352187499999999</v>
      </c>
      <c r="ES59" s="169">
        <v>6.2710687500000004</v>
      </c>
      <c r="ET59" s="169">
        <v>9.6028888888888879</v>
      </c>
      <c r="EU59" s="169">
        <v>-9.0088888888888885</v>
      </c>
      <c r="EV59" s="169">
        <v>0.59333333333333338</v>
      </c>
      <c r="EW59" s="169">
        <v>1.7688770833333334</v>
      </c>
      <c r="EX59" s="169">
        <v>-11.564781249999999</v>
      </c>
      <c r="EY59" s="169">
        <v>-6.3261229166666668</v>
      </c>
      <c r="EZ59" s="169">
        <v>4.8283354166666674</v>
      </c>
      <c r="FA59" s="169">
        <v>2.5095041666666669</v>
      </c>
      <c r="FB59" s="169">
        <v>10.276497916666667</v>
      </c>
      <c r="FC59" s="169">
        <v>-24.760241666666666</v>
      </c>
      <c r="FD59" s="169">
        <v>0</v>
      </c>
      <c r="FE59" s="169">
        <v>0</v>
      </c>
      <c r="FF59" s="169">
        <v>0.89080000000000004</v>
      </c>
      <c r="FG59" s="169">
        <v>1.7862978723404255</v>
      </c>
      <c r="FH59" s="169">
        <v>1.607759574468085</v>
      </c>
      <c r="FI59" s="169">
        <v>1.1907628571428572</v>
      </c>
      <c r="FJ59" s="169">
        <v>-4.8845833333333331E-2</v>
      </c>
      <c r="FK59" s="169">
        <v>-0.16396875</v>
      </c>
      <c r="FL59" s="169">
        <v>16.274660416666666</v>
      </c>
      <c r="FM59" s="169">
        <v>8.3512687499999991</v>
      </c>
      <c r="FN59" s="169">
        <v>8.4456291666666665</v>
      </c>
      <c r="FO59" s="169">
        <v>25.832839583333332</v>
      </c>
      <c r="FP59" s="169">
        <v>35.790204166666662</v>
      </c>
      <c r="FQ59" s="169">
        <v>18.804304166666668</v>
      </c>
      <c r="FR59" s="169">
        <v>-14.179166666666665</v>
      </c>
      <c r="FS59" s="169">
        <v>-0.73411041666666677</v>
      </c>
      <c r="FT59" s="169">
        <v>0.29013749999999999</v>
      </c>
      <c r="FU59" s="169">
        <v>0.43541666666666667</v>
      </c>
      <c r="FV59" s="169">
        <v>1.2302083333333333</v>
      </c>
      <c r="FW59" s="169">
        <v>-19.178168750000001</v>
      </c>
      <c r="FX59" s="169">
        <v>1.4123729166666668</v>
      </c>
      <c r="FY59" s="169">
        <v>6.518604166666667</v>
      </c>
      <c r="FZ59" s="169">
        <v>0.86308333333333331</v>
      </c>
      <c r="GA59" s="169">
        <v>1.7559895833333334</v>
      </c>
      <c r="GB59" s="169">
        <v>23.648125</v>
      </c>
      <c r="GC59" s="169">
        <v>-39.390779166666668</v>
      </c>
      <c r="GD59" s="169">
        <v>-30.034877083333335</v>
      </c>
      <c r="GE59" s="169">
        <v>-1.6997872340425533</v>
      </c>
      <c r="GF59" s="169">
        <v>15.854991666666667</v>
      </c>
      <c r="GG59" s="169">
        <v>0</v>
      </c>
      <c r="GH59" s="169">
        <v>21.565997826086956</v>
      </c>
      <c r="GI59" s="169">
        <v>0</v>
      </c>
      <c r="GJ59" s="169">
        <v>-9.6566854166666669</v>
      </c>
      <c r="GK59" s="169">
        <v>2.3512187500000001</v>
      </c>
      <c r="GL59" s="169">
        <v>4.1907692307692312E-2</v>
      </c>
      <c r="GM59" s="169">
        <v>0</v>
      </c>
      <c r="GN59" s="169">
        <v>-9.5412833333333342</v>
      </c>
      <c r="GO59" s="169">
        <v>9.6433312499999992</v>
      </c>
      <c r="GP59" s="169">
        <v>5.1667416666666668</v>
      </c>
      <c r="GQ59" s="169">
        <v>-33.054455555555556</v>
      </c>
      <c r="GR59" s="169">
        <v>4.0696633333333336</v>
      </c>
      <c r="GS59" s="169">
        <v>11.840618750000001</v>
      </c>
      <c r="GT59" s="169">
        <v>146.30169166666667</v>
      </c>
      <c r="GU59" s="169">
        <v>-10.015425</v>
      </c>
      <c r="GV59" s="169">
        <v>-10.927635416666666</v>
      </c>
      <c r="GW59" s="169">
        <v>-4.6762479166666671</v>
      </c>
      <c r="GX59" s="169">
        <v>2.4651851063829788</v>
      </c>
      <c r="GY59" s="169">
        <v>3.8665250000000002</v>
      </c>
      <c r="GZ59" s="169">
        <v>3.8975437500000001</v>
      </c>
      <c r="HA59" s="169">
        <v>1.9096555555555557</v>
      </c>
      <c r="HB59" s="169">
        <v>9.9959791666666664</v>
      </c>
      <c r="HC59" s="169">
        <v>11.370208333333334</v>
      </c>
      <c r="HD59" s="169">
        <v>-6.1547916666666671</v>
      </c>
      <c r="HE59" s="169">
        <v>3.45514375</v>
      </c>
      <c r="HF59" s="169">
        <v>39.837170833333332</v>
      </c>
      <c r="HG59" s="169">
        <v>4.1085895833333339</v>
      </c>
      <c r="HH59" s="169">
        <v>30.25995</v>
      </c>
      <c r="HI59" s="169">
        <v>22.858614583333335</v>
      </c>
      <c r="HJ59" s="169">
        <v>22.99021875</v>
      </c>
      <c r="HK59" s="169">
        <v>-2.4091827586206898</v>
      </c>
      <c r="HL59" s="169">
        <v>0.7579395348837209</v>
      </c>
      <c r="HM59" s="169">
        <v>-4.7371187499999996</v>
      </c>
      <c r="HN59" s="169">
        <v>-6.0817041666666674</v>
      </c>
      <c r="HO59" s="169">
        <v>41.165149999999997</v>
      </c>
      <c r="HP59" s="169">
        <v>43.915225</v>
      </c>
      <c r="HQ59" s="169">
        <v>-14.668920833333333</v>
      </c>
      <c r="HR59" s="169">
        <v>-14.107808333333333</v>
      </c>
      <c r="HS59" s="169">
        <v>-1.3168083333333334</v>
      </c>
      <c r="HT59" s="169">
        <v>-1.1719354166666667</v>
      </c>
      <c r="HU59" s="169">
        <v>14.223541666666666</v>
      </c>
      <c r="HV59" s="169">
        <v>14.154166666666667</v>
      </c>
      <c r="HW59" s="169">
        <v>-26.481249999999999</v>
      </c>
      <c r="HX59" s="169">
        <v>-26.443750000000001</v>
      </c>
      <c r="HY59" s="169">
        <v>2.8852479166666667</v>
      </c>
      <c r="HZ59" s="169">
        <v>-7.9950000000000001</v>
      </c>
      <c r="IA59" s="169">
        <v>44.858154166666665</v>
      </c>
      <c r="IB59" s="169">
        <v>0</v>
      </c>
      <c r="IC59" s="169">
        <v>0</v>
      </c>
      <c r="ID59" s="169">
        <v>-20.418749999999999</v>
      </c>
      <c r="IE59" s="169">
        <v>-33.685416666666669</v>
      </c>
      <c r="IF59" s="169">
        <v>0.73958333333333337</v>
      </c>
      <c r="IG59" s="169">
        <v>0.1125</v>
      </c>
      <c r="IH59" s="169">
        <v>0</v>
      </c>
      <c r="II59" s="169">
        <v>0</v>
      </c>
      <c r="IJ59" s="169">
        <v>-80.430618749999994</v>
      </c>
      <c r="IK59" s="169">
        <v>-8.9089583333333326</v>
      </c>
      <c r="IL59" s="169">
        <v>-238.0190375</v>
      </c>
      <c r="IM59" s="169">
        <v>-2.3957770833333334</v>
      </c>
      <c r="IN59" s="169">
        <v>-13.014241666666665</v>
      </c>
      <c r="IO59" s="169">
        <v>82.022652083333327</v>
      </c>
      <c r="IP59" s="169">
        <v>84.721808333333328</v>
      </c>
      <c r="IQ59" s="169">
        <v>103.64828958333334</v>
      </c>
      <c r="IR59" s="169">
        <v>92.337206249999994</v>
      </c>
      <c r="IS59" s="169">
        <v>14.36134375</v>
      </c>
      <c r="IT59" s="169">
        <v>28.086489583333332</v>
      </c>
      <c r="IU59" s="169">
        <v>28.038158333333335</v>
      </c>
      <c r="IV59" s="169">
        <v>5.381945833333333</v>
      </c>
      <c r="IW59" s="169">
        <v>156.26981666666666</v>
      </c>
      <c r="IX59" s="169">
        <v>-205.92578333333333</v>
      </c>
      <c r="IY59" s="169">
        <v>23.183789583333336</v>
      </c>
      <c r="IZ59" s="169">
        <v>-12.087616666666666</v>
      </c>
      <c r="JA59" s="169">
        <v>-0.21225208333333334</v>
      </c>
      <c r="JB59" s="169">
        <v>0</v>
      </c>
      <c r="JC59" s="169">
        <v>-7.1849999999999996</v>
      </c>
      <c r="JD59" s="169">
        <v>-0.16458333333333336</v>
      </c>
      <c r="JE59" s="169">
        <v>-0.17252083333333335</v>
      </c>
      <c r="JF59" s="169">
        <v>3.4933333333333332</v>
      </c>
      <c r="JG59" s="169">
        <v>0.68166666666666675</v>
      </c>
      <c r="JH59" s="169">
        <v>-4.8907729166666671</v>
      </c>
      <c r="JI59" s="169">
        <v>-6.71695625</v>
      </c>
      <c r="JJ59" s="169">
        <v>14.135002083333333</v>
      </c>
      <c r="JK59" s="169">
        <v>-13.24935</v>
      </c>
      <c r="JL59" s="169">
        <v>7.9666666666666659</v>
      </c>
      <c r="JM59" s="169">
        <v>1.725875</v>
      </c>
      <c r="JN59" s="169">
        <v>1.6100833333333333</v>
      </c>
      <c r="JO59" s="169">
        <v>2.342326315789474</v>
      </c>
      <c r="JP59" s="169">
        <v>2.661975</v>
      </c>
      <c r="JQ59" s="169">
        <v>4.0992708333333336</v>
      </c>
      <c r="JR59" s="169">
        <v>3.8722270833333332</v>
      </c>
      <c r="JS59" s="169">
        <v>3.6393833333333334</v>
      </c>
      <c r="JT59" s="169">
        <v>0</v>
      </c>
      <c r="JU59" s="169">
        <v>19.320833333333333</v>
      </c>
      <c r="JV59" s="169">
        <v>0.84915833333333335</v>
      </c>
      <c r="JW59" s="169">
        <v>2.1351351351351352E-2</v>
      </c>
      <c r="JX59" s="169">
        <v>0</v>
      </c>
      <c r="JY59" s="169">
        <v>-7.6354945945945953</v>
      </c>
      <c r="JZ59" s="169">
        <v>-7.3384604166666669</v>
      </c>
      <c r="KA59" s="169">
        <v>-24.86820625</v>
      </c>
      <c r="KB59" s="169">
        <v>-3.5503499999999999</v>
      </c>
      <c r="KC59" s="169">
        <v>4.5774999999999997</v>
      </c>
      <c r="KD59" s="169">
        <v>-24.889481249999999</v>
      </c>
      <c r="KE59" s="169">
        <v>-8.898181818181819E-2</v>
      </c>
      <c r="KF59" s="169">
        <v>-21.166666666666664</v>
      </c>
      <c r="KG59" s="169">
        <v>4.2687499999999998</v>
      </c>
      <c r="KH59" s="169">
        <v>0</v>
      </c>
      <c r="KI59" s="169">
        <v>-85.002697916666662</v>
      </c>
    </row>
    <row r="60" spans="1:295" x14ac:dyDescent="0.35">
      <c r="A60" s="228" t="s">
        <v>2359</v>
      </c>
      <c r="B60" s="228"/>
      <c r="C60" s="159" t="s">
        <v>174</v>
      </c>
      <c r="D60" s="159" t="s">
        <v>174</v>
      </c>
      <c r="E60" s="159" t="s">
        <v>174</v>
      </c>
      <c r="F60" s="159" t="s">
        <v>174</v>
      </c>
      <c r="G60" s="159" t="s">
        <v>174</v>
      </c>
      <c r="H60" s="159" t="s">
        <v>2360</v>
      </c>
      <c r="I60" s="159" t="s">
        <v>174</v>
      </c>
      <c r="J60" s="159" t="s">
        <v>174</v>
      </c>
      <c r="K60" s="159" t="s">
        <v>2360</v>
      </c>
      <c r="L60" s="159" t="s">
        <v>174</v>
      </c>
      <c r="M60" s="159" t="s">
        <v>174</v>
      </c>
      <c r="N60" s="159" t="s">
        <v>174</v>
      </c>
      <c r="O60" s="159" t="s">
        <v>174</v>
      </c>
      <c r="P60" s="159" t="s">
        <v>174</v>
      </c>
      <c r="Q60" s="159" t="s">
        <v>174</v>
      </c>
      <c r="R60" s="159" t="s">
        <v>174</v>
      </c>
      <c r="S60" s="159" t="s">
        <v>174</v>
      </c>
      <c r="T60" s="159" t="s">
        <v>174</v>
      </c>
      <c r="U60" s="159" t="s">
        <v>174</v>
      </c>
      <c r="V60" s="159" t="s">
        <v>174</v>
      </c>
      <c r="W60" s="159" t="s">
        <v>174</v>
      </c>
      <c r="X60" s="159" t="s">
        <v>2360</v>
      </c>
      <c r="Y60" s="159" t="s">
        <v>2360</v>
      </c>
      <c r="Z60" s="159" t="s">
        <v>2360</v>
      </c>
      <c r="AA60" s="159" t="s">
        <v>174</v>
      </c>
      <c r="AB60" s="159" t="s">
        <v>2360</v>
      </c>
      <c r="AC60" s="159" t="s">
        <v>174</v>
      </c>
      <c r="AD60" s="159" t="s">
        <v>174</v>
      </c>
      <c r="AE60" s="159" t="s">
        <v>2360</v>
      </c>
      <c r="AF60" s="159" t="s">
        <v>174</v>
      </c>
      <c r="AG60" s="159" t="s">
        <v>174</v>
      </c>
      <c r="AH60" s="159" t="s">
        <v>174</v>
      </c>
      <c r="AI60" s="159" t="s">
        <v>174</v>
      </c>
      <c r="AJ60" s="159" t="s">
        <v>174</v>
      </c>
      <c r="AK60" s="159" t="s">
        <v>174</v>
      </c>
      <c r="AL60" s="159" t="s">
        <v>2360</v>
      </c>
      <c r="AM60" s="159" t="s">
        <v>174</v>
      </c>
      <c r="AN60" s="159" t="s">
        <v>174</v>
      </c>
      <c r="AO60" s="159" t="s">
        <v>174</v>
      </c>
      <c r="AP60" s="159" t="s">
        <v>2360</v>
      </c>
      <c r="AQ60" s="159" t="s">
        <v>174</v>
      </c>
      <c r="AR60" s="159" t="s">
        <v>174</v>
      </c>
      <c r="AS60" s="159" t="s">
        <v>174</v>
      </c>
      <c r="AT60" s="159" t="s">
        <v>174</v>
      </c>
      <c r="AU60" s="159" t="s">
        <v>174</v>
      </c>
      <c r="AV60" s="159" t="s">
        <v>2360</v>
      </c>
      <c r="AW60" s="159" t="s">
        <v>2360</v>
      </c>
      <c r="AX60" s="159" t="s">
        <v>174</v>
      </c>
      <c r="AY60" s="159" t="s">
        <v>174</v>
      </c>
      <c r="AZ60" s="159" t="s">
        <v>174</v>
      </c>
      <c r="BA60" s="159" t="s">
        <v>174</v>
      </c>
      <c r="BB60" s="159" t="s">
        <v>174</v>
      </c>
      <c r="BC60" s="159" t="s">
        <v>2360</v>
      </c>
      <c r="BD60" s="159" t="s">
        <v>2360</v>
      </c>
      <c r="BE60" s="159" t="s">
        <v>2360</v>
      </c>
      <c r="BF60" s="159" t="s">
        <v>174</v>
      </c>
      <c r="BG60" s="159" t="s">
        <v>174</v>
      </c>
      <c r="BH60" s="159" t="s">
        <v>2360</v>
      </c>
      <c r="BI60" s="159" t="s">
        <v>2360</v>
      </c>
      <c r="BJ60" s="159" t="s">
        <v>2360</v>
      </c>
      <c r="BK60" s="159" t="s">
        <v>2360</v>
      </c>
      <c r="BL60" s="159" t="s">
        <v>2360</v>
      </c>
      <c r="BM60" s="159" t="s">
        <v>2360</v>
      </c>
      <c r="BN60" s="159" t="s">
        <v>174</v>
      </c>
      <c r="BO60" s="159" t="s">
        <v>174</v>
      </c>
      <c r="BP60" s="159" t="s">
        <v>174</v>
      </c>
      <c r="BQ60" s="159" t="s">
        <v>2360</v>
      </c>
      <c r="BR60" s="159" t="s">
        <v>2360</v>
      </c>
      <c r="BS60" s="159" t="s">
        <v>2360</v>
      </c>
      <c r="BT60" s="159" t="s">
        <v>2360</v>
      </c>
      <c r="BU60" s="159" t="s">
        <v>2360</v>
      </c>
      <c r="BV60" s="159" t="s">
        <v>2360</v>
      </c>
      <c r="BW60" s="159" t="s">
        <v>2360</v>
      </c>
      <c r="BX60" s="159" t="s">
        <v>272</v>
      </c>
      <c r="BY60" s="159" t="s">
        <v>2360</v>
      </c>
      <c r="BZ60" s="159" t="s">
        <v>2360</v>
      </c>
      <c r="CA60" s="159" t="s">
        <v>2360</v>
      </c>
      <c r="CB60" s="159" t="s">
        <v>2360</v>
      </c>
      <c r="CC60" s="159" t="s">
        <v>2360</v>
      </c>
      <c r="CD60" s="159" t="s">
        <v>2360</v>
      </c>
      <c r="CE60" s="159" t="s">
        <v>2360</v>
      </c>
      <c r="CF60" s="159" t="s">
        <v>2360</v>
      </c>
      <c r="CG60" s="159" t="s">
        <v>2360</v>
      </c>
      <c r="CH60" s="159" t="s">
        <v>2360</v>
      </c>
      <c r="CI60" s="159" t="s">
        <v>2360</v>
      </c>
      <c r="CJ60" s="159" t="s">
        <v>2360</v>
      </c>
      <c r="CK60" s="159" t="s">
        <v>2360</v>
      </c>
      <c r="CL60" s="159" t="s">
        <v>2360</v>
      </c>
      <c r="CM60" s="159" t="s">
        <v>2360</v>
      </c>
      <c r="CN60" s="159" t="s">
        <v>2360</v>
      </c>
      <c r="CO60" s="159" t="s">
        <v>2360</v>
      </c>
      <c r="CP60" s="159" t="s">
        <v>2360</v>
      </c>
      <c r="CQ60" s="159" t="s">
        <v>2360</v>
      </c>
      <c r="CR60" s="159" t="s">
        <v>2360</v>
      </c>
      <c r="CS60" s="159" t="s">
        <v>2360</v>
      </c>
      <c r="CT60" s="159" t="s">
        <v>2360</v>
      </c>
      <c r="CU60" s="159" t="s">
        <v>2360</v>
      </c>
      <c r="CV60" s="159" t="s">
        <v>2360</v>
      </c>
      <c r="CW60" s="159" t="s">
        <v>2360</v>
      </c>
      <c r="CX60" s="159" t="s">
        <v>2360</v>
      </c>
      <c r="CY60" s="159" t="s">
        <v>2360</v>
      </c>
      <c r="CZ60" s="159" t="s">
        <v>2360</v>
      </c>
      <c r="DA60" s="159" t="s">
        <v>2360</v>
      </c>
      <c r="DB60" s="159" t="s">
        <v>2360</v>
      </c>
      <c r="DC60" s="159" t="s">
        <v>2360</v>
      </c>
      <c r="DD60" s="159" t="s">
        <v>2360</v>
      </c>
      <c r="DE60" s="159" t="s">
        <v>2360</v>
      </c>
      <c r="DF60" s="159" t="s">
        <v>2360</v>
      </c>
      <c r="DG60" s="159" t="s">
        <v>2360</v>
      </c>
      <c r="DH60" s="159" t="s">
        <v>2360</v>
      </c>
      <c r="DI60" s="159" t="s">
        <v>2360</v>
      </c>
      <c r="DJ60" s="159" t="s">
        <v>2360</v>
      </c>
      <c r="DK60" s="159" t="s">
        <v>2360</v>
      </c>
      <c r="DL60" s="159" t="s">
        <v>2360</v>
      </c>
      <c r="DM60" s="159" t="s">
        <v>2360</v>
      </c>
      <c r="DN60" s="159" t="s">
        <v>2360</v>
      </c>
      <c r="DO60" s="159" t="s">
        <v>2360</v>
      </c>
      <c r="DP60" s="159" t="s">
        <v>2360</v>
      </c>
      <c r="DQ60" s="159" t="s">
        <v>2360</v>
      </c>
      <c r="DR60" s="159" t="s">
        <v>2360</v>
      </c>
      <c r="DS60" s="159" t="s">
        <v>2360</v>
      </c>
      <c r="DT60" s="159" t="s">
        <v>2360</v>
      </c>
      <c r="DU60" s="159" t="s">
        <v>2360</v>
      </c>
      <c r="DV60" s="159" t="s">
        <v>2360</v>
      </c>
      <c r="DW60" s="159" t="s">
        <v>2360</v>
      </c>
      <c r="DX60" s="159" t="s">
        <v>2360</v>
      </c>
      <c r="DY60" s="159" t="s">
        <v>2360</v>
      </c>
      <c r="DZ60" s="159" t="s">
        <v>2360</v>
      </c>
      <c r="EA60" s="159" t="s">
        <v>2360</v>
      </c>
      <c r="EB60" s="159" t="s">
        <v>2360</v>
      </c>
      <c r="EC60" s="159" t="s">
        <v>2360</v>
      </c>
      <c r="ED60" s="159" t="s">
        <v>2360</v>
      </c>
      <c r="EE60" s="159" t="s">
        <v>2360</v>
      </c>
      <c r="EF60" s="159" t="s">
        <v>2360</v>
      </c>
      <c r="EG60" s="159" t="s">
        <v>2360</v>
      </c>
      <c r="EH60" s="159" t="s">
        <v>2360</v>
      </c>
      <c r="EI60" s="159" t="s">
        <v>2360</v>
      </c>
      <c r="EJ60" s="159" t="s">
        <v>2360</v>
      </c>
      <c r="EK60" s="159" t="s">
        <v>2360</v>
      </c>
      <c r="EL60" s="159" t="s">
        <v>2360</v>
      </c>
      <c r="EM60" s="159" t="s">
        <v>2360</v>
      </c>
      <c r="EN60" s="159" t="s">
        <v>2360</v>
      </c>
      <c r="EO60" s="159" t="s">
        <v>2360</v>
      </c>
      <c r="EP60" s="159" t="s">
        <v>2360</v>
      </c>
      <c r="EQ60" s="159" t="s">
        <v>2360</v>
      </c>
      <c r="ER60" s="159" t="s">
        <v>2360</v>
      </c>
      <c r="ES60" s="159" t="s">
        <v>2360</v>
      </c>
      <c r="ET60" s="159" t="s">
        <v>2360</v>
      </c>
      <c r="EU60" s="159" t="s">
        <v>2360</v>
      </c>
      <c r="EV60" s="159" t="s">
        <v>2360</v>
      </c>
      <c r="EW60" s="159" t="s">
        <v>2360</v>
      </c>
      <c r="EX60" s="159" t="s">
        <v>2360</v>
      </c>
      <c r="EY60" s="159" t="s">
        <v>2360</v>
      </c>
      <c r="EZ60" s="159" t="s">
        <v>2360</v>
      </c>
      <c r="FA60" s="159" t="s">
        <v>2360</v>
      </c>
      <c r="FB60" s="159" t="s">
        <v>2360</v>
      </c>
      <c r="FC60" s="159" t="s">
        <v>2360</v>
      </c>
      <c r="FD60" s="159" t="s">
        <v>2360</v>
      </c>
      <c r="FE60" s="159" t="s">
        <v>2360</v>
      </c>
      <c r="FF60" s="159" t="s">
        <v>2360</v>
      </c>
      <c r="FG60" s="159" t="s">
        <v>2360</v>
      </c>
      <c r="FH60" s="159" t="s">
        <v>2360</v>
      </c>
      <c r="FI60" s="159" t="s">
        <v>2360</v>
      </c>
      <c r="FJ60" s="159" t="s">
        <v>2360</v>
      </c>
      <c r="FK60" s="159" t="s">
        <v>2360</v>
      </c>
      <c r="FL60" s="159" t="s">
        <v>2360</v>
      </c>
      <c r="FM60" s="159" t="s">
        <v>2360</v>
      </c>
      <c r="FN60" s="159" t="s">
        <v>2360</v>
      </c>
      <c r="FO60" s="159" t="s">
        <v>2360</v>
      </c>
      <c r="FP60" s="159" t="s">
        <v>2360</v>
      </c>
      <c r="FQ60" s="159" t="s">
        <v>2360</v>
      </c>
      <c r="FR60" s="159" t="s">
        <v>2360</v>
      </c>
      <c r="FS60" s="159" t="s">
        <v>2360</v>
      </c>
      <c r="FT60" s="159" t="s">
        <v>2360</v>
      </c>
      <c r="FU60" s="159" t="s">
        <v>2360</v>
      </c>
      <c r="FV60" s="159" t="s">
        <v>2360</v>
      </c>
      <c r="FW60" s="159" t="s">
        <v>2360</v>
      </c>
      <c r="FX60" s="159" t="s">
        <v>2360</v>
      </c>
      <c r="FY60" s="159" t="s">
        <v>2360</v>
      </c>
      <c r="FZ60" s="159" t="s">
        <v>2360</v>
      </c>
      <c r="GA60" s="159" t="s">
        <v>2360</v>
      </c>
      <c r="GB60" s="159" t="s">
        <v>2360</v>
      </c>
      <c r="GC60" s="159" t="s">
        <v>2360</v>
      </c>
      <c r="GD60" s="159" t="s">
        <v>2360</v>
      </c>
      <c r="GE60" s="159" t="s">
        <v>2360</v>
      </c>
      <c r="GF60" s="159" t="s">
        <v>2360</v>
      </c>
      <c r="GG60" s="159" t="s">
        <v>2360</v>
      </c>
      <c r="GH60" s="159" t="s">
        <v>2360</v>
      </c>
      <c r="GI60" s="159" t="s">
        <v>2360</v>
      </c>
      <c r="GJ60" s="159" t="s">
        <v>2360</v>
      </c>
      <c r="GK60" s="159" t="s">
        <v>2360</v>
      </c>
      <c r="GL60" s="159" t="s">
        <v>2360</v>
      </c>
      <c r="GM60" s="159" t="s">
        <v>2360</v>
      </c>
      <c r="GN60" s="159" t="s">
        <v>2360</v>
      </c>
      <c r="GO60" s="159" t="s">
        <v>2360</v>
      </c>
      <c r="GP60" s="159" t="s">
        <v>2360</v>
      </c>
      <c r="GQ60" s="159" t="s">
        <v>2360</v>
      </c>
      <c r="GR60" s="159" t="s">
        <v>2360</v>
      </c>
      <c r="GS60" s="159" t="s">
        <v>2360</v>
      </c>
      <c r="GT60" s="159" t="s">
        <v>2360</v>
      </c>
      <c r="GU60" s="159" t="s">
        <v>2360</v>
      </c>
      <c r="GV60" s="159" t="s">
        <v>2360</v>
      </c>
      <c r="GW60" s="159" t="s">
        <v>2360</v>
      </c>
      <c r="GX60" s="159" t="s">
        <v>2360</v>
      </c>
      <c r="GY60" s="159" t="s">
        <v>2360</v>
      </c>
      <c r="GZ60" s="159" t="s">
        <v>2360</v>
      </c>
      <c r="HA60" s="159" t="s">
        <v>2360</v>
      </c>
      <c r="HB60" s="159" t="s">
        <v>2360</v>
      </c>
      <c r="HC60" s="159" t="s">
        <v>2360</v>
      </c>
      <c r="HD60" s="159" t="s">
        <v>2360</v>
      </c>
      <c r="HE60" s="159" t="s">
        <v>272</v>
      </c>
      <c r="HF60" s="159" t="s">
        <v>272</v>
      </c>
      <c r="HG60" s="159" t="s">
        <v>272</v>
      </c>
      <c r="HH60" s="159" t="s">
        <v>272</v>
      </c>
      <c r="HI60" s="159" t="s">
        <v>272</v>
      </c>
      <c r="HJ60" s="159" t="s">
        <v>272</v>
      </c>
      <c r="HK60" s="159" t="s">
        <v>272</v>
      </c>
      <c r="HL60" s="159" t="s">
        <v>272</v>
      </c>
      <c r="HM60" s="159" t="s">
        <v>272</v>
      </c>
      <c r="HN60" s="159" t="s">
        <v>272</v>
      </c>
      <c r="HO60" s="159" t="s">
        <v>272</v>
      </c>
      <c r="HP60" s="159" t="s">
        <v>272</v>
      </c>
      <c r="HQ60" s="159" t="s">
        <v>272</v>
      </c>
      <c r="HR60" s="159" t="s">
        <v>272</v>
      </c>
      <c r="HS60" s="159" t="s">
        <v>272</v>
      </c>
      <c r="HT60" s="159" t="s">
        <v>272</v>
      </c>
      <c r="HU60" s="159" t="s">
        <v>272</v>
      </c>
      <c r="HV60" s="159" t="s">
        <v>272</v>
      </c>
      <c r="HW60" s="159" t="s">
        <v>272</v>
      </c>
      <c r="HX60" s="159" t="s">
        <v>272</v>
      </c>
      <c r="HY60" s="159" t="s">
        <v>272</v>
      </c>
      <c r="HZ60" s="159" t="s">
        <v>272</v>
      </c>
      <c r="IA60" s="159" t="s">
        <v>272</v>
      </c>
      <c r="IB60" s="159" t="s">
        <v>272</v>
      </c>
      <c r="IC60" s="159" t="s">
        <v>272</v>
      </c>
      <c r="ID60" s="159" t="s">
        <v>272</v>
      </c>
      <c r="IE60" s="159" t="s">
        <v>272</v>
      </c>
      <c r="IF60" s="159" t="s">
        <v>272</v>
      </c>
      <c r="IG60" s="159" t="s">
        <v>272</v>
      </c>
      <c r="IH60" s="159" t="s">
        <v>272</v>
      </c>
      <c r="II60" s="159" t="s">
        <v>272</v>
      </c>
      <c r="IJ60" s="159" t="s">
        <v>272</v>
      </c>
      <c r="IK60" s="159" t="s">
        <v>272</v>
      </c>
      <c r="IL60" s="159" t="s">
        <v>272</v>
      </c>
      <c r="IM60" s="159" t="s">
        <v>272</v>
      </c>
      <c r="IN60" s="159" t="s">
        <v>272</v>
      </c>
      <c r="IO60" s="159" t="s">
        <v>272</v>
      </c>
      <c r="IP60" s="159" t="s">
        <v>272</v>
      </c>
      <c r="IQ60" s="159" t="s">
        <v>272</v>
      </c>
      <c r="IR60" s="159" t="s">
        <v>174</v>
      </c>
      <c r="IS60" s="159" t="s">
        <v>2360</v>
      </c>
      <c r="IT60" s="159" t="s">
        <v>272</v>
      </c>
      <c r="IU60" s="159" t="s">
        <v>272</v>
      </c>
      <c r="IV60" s="159" t="s">
        <v>272</v>
      </c>
      <c r="IW60" s="159" t="s">
        <v>174</v>
      </c>
      <c r="IX60" s="159" t="s">
        <v>174</v>
      </c>
      <c r="IY60" s="159" t="s">
        <v>174</v>
      </c>
      <c r="IZ60" s="159" t="s">
        <v>174</v>
      </c>
      <c r="JA60" s="159" t="s">
        <v>2360</v>
      </c>
      <c r="JB60" s="159" t="s">
        <v>272</v>
      </c>
      <c r="JC60" s="159" t="s">
        <v>2360</v>
      </c>
      <c r="JD60" s="159" t="s">
        <v>272</v>
      </c>
      <c r="JE60" s="159" t="s">
        <v>272</v>
      </c>
      <c r="JF60" s="159" t="s">
        <v>272</v>
      </c>
      <c r="JG60" s="159" t="s">
        <v>272</v>
      </c>
      <c r="JH60" s="159" t="s">
        <v>2360</v>
      </c>
      <c r="JI60" s="159" t="s">
        <v>2360</v>
      </c>
      <c r="JJ60" s="159" t="s">
        <v>2360</v>
      </c>
      <c r="JK60" s="159" t="s">
        <v>2360</v>
      </c>
      <c r="JL60" s="159" t="s">
        <v>272</v>
      </c>
      <c r="JM60" s="159" t="s">
        <v>2360</v>
      </c>
      <c r="JN60" s="159" t="s">
        <v>2360</v>
      </c>
      <c r="JO60" s="159" t="s">
        <v>272</v>
      </c>
      <c r="JP60" s="159" t="s">
        <v>272</v>
      </c>
      <c r="JQ60" s="159" t="s">
        <v>272</v>
      </c>
      <c r="JR60" s="159" t="s">
        <v>272</v>
      </c>
      <c r="JS60" s="159" t="s">
        <v>2360</v>
      </c>
      <c r="JT60" s="159" t="s">
        <v>2360</v>
      </c>
      <c r="JU60" s="159" t="s">
        <v>272</v>
      </c>
      <c r="JV60" s="159" t="s">
        <v>272</v>
      </c>
      <c r="JW60" s="159" t="s">
        <v>272</v>
      </c>
      <c r="JX60" s="159" t="s">
        <v>272</v>
      </c>
      <c r="JY60" s="159" t="s">
        <v>272</v>
      </c>
      <c r="JZ60" s="159" t="s">
        <v>272</v>
      </c>
      <c r="KA60" s="159" t="s">
        <v>272</v>
      </c>
      <c r="KB60" s="159" t="s">
        <v>272</v>
      </c>
      <c r="KC60" s="159" t="s">
        <v>272</v>
      </c>
      <c r="KD60" s="159" t="s">
        <v>272</v>
      </c>
      <c r="KE60" s="159" t="s">
        <v>272</v>
      </c>
      <c r="KF60" s="159" t="s">
        <v>272</v>
      </c>
      <c r="KG60" s="159" t="s">
        <v>272</v>
      </c>
      <c r="KH60" s="159" t="s">
        <v>2360</v>
      </c>
      <c r="KI60" s="159" t="s">
        <v>2360</v>
      </c>
    </row>
    <row r="61" spans="1:295" ht="27" customHeight="1" x14ac:dyDescent="0.35">
      <c r="A61" s="228" t="s">
        <v>3</v>
      </c>
      <c r="B61" s="228"/>
      <c r="C61" s="229" t="s">
        <v>46</v>
      </c>
      <c r="D61" s="229"/>
      <c r="E61" s="229"/>
      <c r="F61" s="229"/>
      <c r="G61" s="229"/>
      <c r="H61" s="229"/>
      <c r="I61" s="229"/>
      <c r="J61" s="229"/>
      <c r="K61" s="229"/>
      <c r="L61" s="229"/>
      <c r="M61" s="229"/>
      <c r="N61" s="229" t="s">
        <v>242</v>
      </c>
      <c r="O61" s="229"/>
      <c r="P61" s="229"/>
      <c r="Q61" s="229"/>
      <c r="R61" s="229"/>
      <c r="S61" s="229" t="s">
        <v>526</v>
      </c>
      <c r="T61" s="229" t="s">
        <v>46</v>
      </c>
      <c r="U61" s="229"/>
      <c r="V61" s="229"/>
      <c r="W61" s="229"/>
      <c r="X61" s="229" t="s">
        <v>885</v>
      </c>
      <c r="Y61" s="229"/>
      <c r="Z61" s="229"/>
      <c r="AA61" s="229" t="s">
        <v>14</v>
      </c>
      <c r="AB61" s="229" t="s">
        <v>46</v>
      </c>
      <c r="AC61" s="229" t="s">
        <v>235</v>
      </c>
      <c r="AD61" s="229"/>
      <c r="AE61" s="229" t="s">
        <v>46</v>
      </c>
      <c r="AF61" s="229" t="s">
        <v>242</v>
      </c>
      <c r="AG61" s="229"/>
      <c r="AH61" s="229" t="s">
        <v>341</v>
      </c>
      <c r="AI61" s="229"/>
      <c r="AJ61" s="229" t="s">
        <v>235</v>
      </c>
      <c r="AK61" s="229"/>
      <c r="AL61" s="229"/>
      <c r="AM61" s="229"/>
      <c r="AN61" s="229"/>
      <c r="AO61" s="229" t="s">
        <v>2361</v>
      </c>
      <c r="AP61" s="229" t="s">
        <v>2362</v>
      </c>
      <c r="AQ61" s="229" t="s">
        <v>46</v>
      </c>
      <c r="AR61" s="229"/>
      <c r="AS61" s="229"/>
      <c r="AT61" s="229"/>
      <c r="AU61" s="229"/>
      <c r="AV61" s="229"/>
      <c r="AW61" s="229"/>
      <c r="AX61" s="229"/>
      <c r="AY61" s="229"/>
      <c r="AZ61" s="229"/>
      <c r="BA61" s="229" t="s">
        <v>355</v>
      </c>
      <c r="BB61" s="229" t="s">
        <v>526</v>
      </c>
      <c r="BC61" s="229" t="s">
        <v>926</v>
      </c>
      <c r="BD61" s="229" t="s">
        <v>139</v>
      </c>
      <c r="BE61" s="229"/>
      <c r="BF61" s="229" t="s">
        <v>46</v>
      </c>
      <c r="BG61" s="229"/>
      <c r="BH61" s="229"/>
      <c r="BI61" s="229"/>
      <c r="BJ61" s="229"/>
      <c r="BK61" s="229"/>
      <c r="BL61" s="229"/>
      <c r="BM61" s="229"/>
      <c r="BN61" s="229" t="s">
        <v>526</v>
      </c>
      <c r="BO61" s="229"/>
      <c r="BP61" s="229"/>
      <c r="BQ61" s="229"/>
      <c r="BR61" s="229"/>
      <c r="BS61" s="229"/>
      <c r="BT61" s="229" t="s">
        <v>14</v>
      </c>
      <c r="BU61" s="229"/>
      <c r="BV61" s="229" t="s">
        <v>526</v>
      </c>
      <c r="BW61" s="229" t="s">
        <v>2363</v>
      </c>
      <c r="BX61" s="229"/>
      <c r="BY61" s="229"/>
      <c r="BZ61" s="229"/>
      <c r="CA61" s="229" t="s">
        <v>46</v>
      </c>
      <c r="CB61" s="229"/>
      <c r="CC61" s="229" t="s">
        <v>2364</v>
      </c>
      <c r="CD61" s="229"/>
      <c r="CE61" s="229" t="s">
        <v>123</v>
      </c>
      <c r="CF61" s="229" t="s">
        <v>46</v>
      </c>
      <c r="CG61" s="229"/>
      <c r="CH61" s="229"/>
      <c r="CI61" s="229"/>
      <c r="CJ61" s="229" t="s">
        <v>926</v>
      </c>
      <c r="CK61" s="229"/>
      <c r="CL61" s="229" t="s">
        <v>2363</v>
      </c>
      <c r="CM61" s="229"/>
      <c r="CN61" s="229"/>
      <c r="CO61" s="229" t="s">
        <v>46</v>
      </c>
      <c r="CP61" s="229"/>
      <c r="CQ61" s="229"/>
      <c r="CR61" s="229"/>
      <c r="CS61" s="229"/>
      <c r="CT61" s="229"/>
      <c r="CU61" s="229"/>
      <c r="CV61" s="229"/>
      <c r="CW61" s="229" t="s">
        <v>2364</v>
      </c>
      <c r="CX61" s="229" t="s">
        <v>2363</v>
      </c>
      <c r="CY61" s="229"/>
      <c r="CZ61" s="229" t="s">
        <v>374</v>
      </c>
      <c r="DA61" s="229"/>
      <c r="DB61" s="229"/>
      <c r="DC61" s="229"/>
      <c r="DD61" s="229" t="s">
        <v>46</v>
      </c>
      <c r="DE61" s="229"/>
      <c r="DF61" s="229"/>
      <c r="DG61" s="229" t="s">
        <v>374</v>
      </c>
      <c r="DH61" s="229"/>
      <c r="DI61" s="229" t="s">
        <v>909</v>
      </c>
      <c r="DJ61" s="229"/>
      <c r="DK61" s="229" t="s">
        <v>611</v>
      </c>
      <c r="DL61" s="229" t="s">
        <v>374</v>
      </c>
      <c r="DM61" s="229"/>
      <c r="DN61" s="229"/>
      <c r="DO61" s="229"/>
      <c r="DP61" s="229" t="s">
        <v>611</v>
      </c>
      <c r="DQ61" s="229" t="s">
        <v>374</v>
      </c>
      <c r="DR61" s="229" t="s">
        <v>611</v>
      </c>
      <c r="DS61" s="229" t="s">
        <v>374</v>
      </c>
      <c r="DT61" s="229"/>
      <c r="DU61" s="229"/>
      <c r="DV61" s="229"/>
      <c r="DW61" s="229" t="s">
        <v>46</v>
      </c>
      <c r="DX61" s="229" t="s">
        <v>611</v>
      </c>
      <c r="DY61" s="229" t="s">
        <v>46</v>
      </c>
      <c r="DZ61" s="229"/>
      <c r="EA61" s="229"/>
      <c r="EB61" s="229"/>
      <c r="EC61" s="229"/>
      <c r="ED61" s="229"/>
      <c r="EE61" s="229" t="s">
        <v>526</v>
      </c>
      <c r="EF61" s="229"/>
      <c r="EG61" s="229" t="s">
        <v>374</v>
      </c>
      <c r="EH61" s="229" t="s">
        <v>526</v>
      </c>
      <c r="EI61" s="229" t="s">
        <v>2365</v>
      </c>
      <c r="EJ61" s="229" t="s">
        <v>611</v>
      </c>
      <c r="EK61" s="229" t="s">
        <v>46</v>
      </c>
      <c r="EL61" s="229"/>
      <c r="EM61" s="229"/>
      <c r="EN61" s="229"/>
      <c r="EO61" s="229"/>
      <c r="EP61" s="229"/>
      <c r="EQ61" s="229"/>
      <c r="ER61" s="229"/>
      <c r="ES61" s="229"/>
      <c r="ET61" s="229" t="s">
        <v>904</v>
      </c>
      <c r="EU61" s="229"/>
      <c r="EV61" s="229"/>
      <c r="EW61" s="229" t="s">
        <v>46</v>
      </c>
      <c r="EX61" s="229"/>
      <c r="EY61" s="229"/>
      <c r="EZ61" s="229"/>
      <c r="FA61" s="229"/>
      <c r="FB61" s="229"/>
      <c r="FC61" s="229"/>
      <c r="FD61" s="229"/>
      <c r="FE61" s="229"/>
      <c r="FF61" s="229"/>
      <c r="FG61" s="229" t="s">
        <v>916</v>
      </c>
      <c r="FH61" s="229"/>
      <c r="FI61" s="229"/>
      <c r="FJ61" s="229" t="s">
        <v>46</v>
      </c>
      <c r="FK61" s="229"/>
      <c r="FL61" s="229"/>
      <c r="FM61" s="229"/>
      <c r="FN61" s="229"/>
      <c r="FO61" s="229"/>
      <c r="FP61" s="229" t="s">
        <v>355</v>
      </c>
      <c r="FQ61" s="229" t="s">
        <v>139</v>
      </c>
      <c r="FR61" s="229"/>
      <c r="FS61" s="229"/>
      <c r="FT61" s="229"/>
      <c r="FU61" s="229"/>
      <c r="FV61" s="229"/>
      <c r="FW61" s="229" t="s">
        <v>2364</v>
      </c>
      <c r="FX61" s="229" t="s">
        <v>649</v>
      </c>
      <c r="FY61" s="229"/>
      <c r="FZ61" s="229"/>
      <c r="GA61" s="229" t="s">
        <v>611</v>
      </c>
      <c r="GB61" s="229" t="s">
        <v>235</v>
      </c>
      <c r="GC61" s="229" t="s">
        <v>355</v>
      </c>
      <c r="GD61" s="229" t="s">
        <v>46</v>
      </c>
      <c r="GE61" s="229" t="s">
        <v>139</v>
      </c>
      <c r="GF61" s="229" t="s">
        <v>355</v>
      </c>
      <c r="GG61" s="229" t="s">
        <v>235</v>
      </c>
      <c r="GH61" s="229" t="s">
        <v>46</v>
      </c>
      <c r="GI61" s="229" t="s">
        <v>355</v>
      </c>
      <c r="GJ61" s="229" t="s">
        <v>46</v>
      </c>
      <c r="GK61" s="229"/>
      <c r="GL61" s="229" t="s">
        <v>2366</v>
      </c>
      <c r="GM61" s="229" t="s">
        <v>46</v>
      </c>
      <c r="GN61" s="229" t="s">
        <v>139</v>
      </c>
      <c r="GO61" s="229" t="s">
        <v>46</v>
      </c>
      <c r="GP61" s="229"/>
      <c r="GQ61" s="229"/>
      <c r="GR61" s="229" t="s">
        <v>379</v>
      </c>
      <c r="GS61" s="229"/>
      <c r="GT61" s="229" t="s">
        <v>355</v>
      </c>
      <c r="GU61" s="229"/>
      <c r="GV61" s="229" t="s">
        <v>46</v>
      </c>
      <c r="GW61" s="229" t="s">
        <v>355</v>
      </c>
      <c r="GX61" s="229" t="s">
        <v>615</v>
      </c>
      <c r="GY61" s="229" t="s">
        <v>46</v>
      </c>
      <c r="GZ61" s="229"/>
      <c r="HA61" s="229" t="s">
        <v>615</v>
      </c>
      <c r="HB61" s="229" t="s">
        <v>526</v>
      </c>
      <c r="HC61" s="229"/>
      <c r="HD61" s="229"/>
      <c r="HE61" s="229"/>
      <c r="HF61" s="229"/>
      <c r="HG61" s="229"/>
      <c r="HH61" s="229"/>
      <c r="HI61" s="229"/>
      <c r="HJ61" s="229"/>
      <c r="HK61" s="229"/>
      <c r="HL61" s="229"/>
      <c r="HM61" s="229" t="s">
        <v>2367</v>
      </c>
      <c r="HN61" s="229"/>
      <c r="HO61" s="229" t="s">
        <v>526</v>
      </c>
      <c r="HP61" s="229"/>
      <c r="HQ61" s="229" t="s">
        <v>2368</v>
      </c>
      <c r="HR61" s="229"/>
      <c r="HS61" s="229" t="s">
        <v>526</v>
      </c>
      <c r="HT61" s="229"/>
      <c r="HU61" s="229" t="s">
        <v>399</v>
      </c>
      <c r="HV61" s="229"/>
      <c r="HW61" s="229" t="s">
        <v>2369</v>
      </c>
      <c r="HX61" s="229"/>
      <c r="HY61" s="229" t="s">
        <v>399</v>
      </c>
      <c r="HZ61" s="229" t="s">
        <v>46</v>
      </c>
      <c r="IA61" s="229" t="s">
        <v>192</v>
      </c>
      <c r="IB61" s="229" t="s">
        <v>86</v>
      </c>
      <c r="IC61" s="229"/>
      <c r="ID61" s="229" t="s">
        <v>2368</v>
      </c>
      <c r="IE61" s="229"/>
      <c r="IF61" s="229"/>
      <c r="IG61" s="229"/>
      <c r="IH61" s="229" t="s">
        <v>86</v>
      </c>
      <c r="II61" s="229"/>
      <c r="IJ61" s="229" t="s">
        <v>526</v>
      </c>
      <c r="IK61" s="229" t="s">
        <v>192</v>
      </c>
      <c r="IL61" s="229" t="s">
        <v>526</v>
      </c>
      <c r="IM61" s="229" t="s">
        <v>192</v>
      </c>
      <c r="IN61" s="229"/>
      <c r="IO61" s="229"/>
      <c r="IP61" s="229"/>
      <c r="IQ61" s="229"/>
      <c r="IR61" s="229" t="s">
        <v>526</v>
      </c>
      <c r="IS61" s="229" t="s">
        <v>2365</v>
      </c>
      <c r="IT61" s="229" t="s">
        <v>399</v>
      </c>
      <c r="IU61" s="229"/>
      <c r="IV61" s="229" t="s">
        <v>192</v>
      </c>
      <c r="IW61" s="229" t="s">
        <v>526</v>
      </c>
      <c r="IX61" s="229"/>
      <c r="IY61" s="229"/>
      <c r="IZ61" s="229"/>
      <c r="JA61" s="229" t="s">
        <v>46</v>
      </c>
      <c r="JB61" s="229" t="s">
        <v>948</v>
      </c>
      <c r="JC61" s="229" t="s">
        <v>46</v>
      </c>
      <c r="JD61" s="229" t="s">
        <v>70</v>
      </c>
      <c r="JE61" s="229"/>
      <c r="JF61" s="229" t="s">
        <v>46</v>
      </c>
      <c r="JG61" s="229"/>
      <c r="JH61" s="229"/>
      <c r="JI61" s="229"/>
      <c r="JJ61" s="229"/>
      <c r="JK61" s="229"/>
      <c r="JL61" s="229" t="s">
        <v>2369</v>
      </c>
      <c r="JM61" s="229" t="s">
        <v>139</v>
      </c>
      <c r="JN61" s="229"/>
      <c r="JO61" s="229" t="s">
        <v>942</v>
      </c>
      <c r="JP61" s="229"/>
      <c r="JQ61" s="229" t="s">
        <v>944</v>
      </c>
      <c r="JR61" s="229"/>
      <c r="JS61" s="229"/>
      <c r="JT61" s="229" t="s">
        <v>46</v>
      </c>
      <c r="JU61" s="229" t="s">
        <v>2368</v>
      </c>
      <c r="JV61" s="229" t="s">
        <v>604</v>
      </c>
      <c r="JW61" s="229" t="s">
        <v>2370</v>
      </c>
      <c r="JX61" s="229"/>
      <c r="JY61" s="229" t="s">
        <v>526</v>
      </c>
      <c r="JZ61" s="229"/>
      <c r="KA61" s="229"/>
      <c r="KB61" s="229"/>
      <c r="KC61" s="229"/>
      <c r="KD61" s="229"/>
      <c r="KE61" s="229"/>
      <c r="KF61" s="229" t="s">
        <v>2368</v>
      </c>
      <c r="KG61" s="229"/>
      <c r="KH61" s="229" t="s">
        <v>526</v>
      </c>
      <c r="KI61" s="229"/>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5" t="s">
        <v>2371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70"/>
      <c r="B64" s="1" t="s">
        <v>2372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71"/>
      <c r="B65" s="1" t="s">
        <v>2373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2"/>
      <c r="B66" s="1" t="s">
        <v>2374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3" t="s">
        <v>0</v>
      </c>
      <c r="C3" s="194"/>
      <c r="D3" s="194"/>
      <c r="E3" s="194"/>
      <c r="F3" s="194"/>
      <c r="G3" s="194"/>
      <c r="H3" s="1"/>
      <c r="I3" s="1"/>
      <c r="J3" s="1"/>
      <c r="K3" s="1"/>
      <c r="L3" s="1"/>
      <c r="M3" s="1"/>
    </row>
    <row r="4" spans="1:13" ht="30" customHeight="1" x14ac:dyDescent="0.35">
      <c r="A4" s="230" t="s">
        <v>2664</v>
      </c>
      <c r="B4" s="231"/>
      <c r="C4" s="231"/>
      <c r="D4" s="231"/>
      <c r="E4" s="231"/>
      <c r="F4" s="231"/>
      <c r="G4" s="231"/>
      <c r="H4" s="231"/>
      <c r="I4" s="231"/>
      <c r="J4" s="231"/>
      <c r="K4" s="231"/>
      <c r="L4" s="231"/>
      <c r="M4" s="231"/>
    </row>
    <row r="5" spans="1:13" ht="20" hidden="1" customHeight="1" x14ac:dyDescent="0.35">
      <c r="A5" s="228" t="s">
        <v>1725</v>
      </c>
      <c r="B5" s="228"/>
      <c r="C5" s="159">
        <v>43763</v>
      </c>
      <c r="D5" s="159">
        <v>43764</v>
      </c>
      <c r="E5" s="159">
        <v>42746</v>
      </c>
      <c r="F5" s="159">
        <v>42741</v>
      </c>
      <c r="G5" s="159">
        <v>43825</v>
      </c>
      <c r="H5" s="159"/>
      <c r="I5" s="159">
        <v>43822</v>
      </c>
      <c r="J5" s="159">
        <v>43823</v>
      </c>
      <c r="K5" s="159">
        <v>43839</v>
      </c>
      <c r="L5" s="159">
        <v>43749</v>
      </c>
      <c r="M5" s="159"/>
    </row>
    <row r="6" spans="1:13" ht="27" customHeight="1" x14ac:dyDescent="0.35">
      <c r="A6" s="228" t="s">
        <v>17</v>
      </c>
      <c r="B6" s="228"/>
      <c r="C6" s="229" t="s">
        <v>2665</v>
      </c>
      <c r="D6" s="229"/>
      <c r="E6" s="229"/>
      <c r="F6" s="229"/>
      <c r="G6" s="229"/>
      <c r="H6" s="229"/>
      <c r="I6" s="229" t="s">
        <v>2666</v>
      </c>
      <c r="J6" s="229"/>
      <c r="K6" s="229"/>
      <c r="L6" s="229"/>
      <c r="M6" s="229"/>
    </row>
    <row r="7" spans="1:13" ht="27" customHeight="1" x14ac:dyDescent="0.35">
      <c r="A7" s="158" t="s">
        <v>59</v>
      </c>
      <c r="B7" s="158" t="s">
        <v>592</v>
      </c>
      <c r="C7" s="159" t="s">
        <v>2667</v>
      </c>
      <c r="D7" s="159" t="s">
        <v>2668</v>
      </c>
      <c r="E7" s="159" t="s">
        <v>2669</v>
      </c>
      <c r="F7" s="159" t="s">
        <v>2670</v>
      </c>
      <c r="G7" s="159" t="s">
        <v>2671</v>
      </c>
      <c r="H7" s="159" t="s">
        <v>963</v>
      </c>
      <c r="I7" s="159" t="s">
        <v>2672</v>
      </c>
      <c r="J7" s="159" t="s">
        <v>2673</v>
      </c>
      <c r="K7" s="159" t="s">
        <v>2674</v>
      </c>
      <c r="L7" s="159" t="s">
        <v>2675</v>
      </c>
      <c r="M7" s="159" t="s">
        <v>963</v>
      </c>
    </row>
    <row r="8" spans="1:13" ht="18" customHeight="1" x14ac:dyDescent="0.35">
      <c r="A8" s="161" t="s">
        <v>63</v>
      </c>
      <c r="B8" s="161" t="s">
        <v>813</v>
      </c>
      <c r="C8" s="162">
        <v>45.98</v>
      </c>
      <c r="D8" s="162">
        <v>46.08</v>
      </c>
      <c r="E8" s="162">
        <v>43.402799999999999</v>
      </c>
      <c r="F8" s="162">
        <v>42.718899999999998</v>
      </c>
      <c r="G8" s="162">
        <v>268.82929999999999</v>
      </c>
      <c r="H8" s="162">
        <v>447.01100000000002</v>
      </c>
      <c r="I8" s="162">
        <v>243.87350000000001</v>
      </c>
      <c r="J8" s="162">
        <v>241.43260000000001</v>
      </c>
      <c r="K8" s="162">
        <v>486.12259999999998</v>
      </c>
      <c r="L8" s="162">
        <v>400.233</v>
      </c>
      <c r="M8" s="162">
        <v>1371.6617000000001</v>
      </c>
    </row>
    <row r="9" spans="1:13" ht="18" customHeight="1" x14ac:dyDescent="0.35">
      <c r="A9" s="161" t="s">
        <v>63</v>
      </c>
      <c r="B9" s="161" t="s">
        <v>814</v>
      </c>
      <c r="C9" s="164">
        <v>48.08</v>
      </c>
      <c r="D9" s="164">
        <v>47.92</v>
      </c>
      <c r="E9" s="164">
        <v>46.215899999999998</v>
      </c>
      <c r="F9" s="164">
        <v>45.656500000000001</v>
      </c>
      <c r="G9" s="164">
        <v>288.13670000000002</v>
      </c>
      <c r="H9" s="164">
        <v>476.00909999999999</v>
      </c>
      <c r="I9" s="164">
        <v>240.1695</v>
      </c>
      <c r="J9" s="164">
        <v>239.73249999999999</v>
      </c>
      <c r="K9" s="164">
        <v>481.43270000000001</v>
      </c>
      <c r="L9" s="164">
        <v>393.06119999999999</v>
      </c>
      <c r="M9" s="164">
        <v>1354.3959</v>
      </c>
    </row>
    <row r="10" spans="1:13" ht="18" customHeight="1" x14ac:dyDescent="0.35">
      <c r="A10" s="161" t="s">
        <v>63</v>
      </c>
      <c r="B10" s="161" t="s">
        <v>815</v>
      </c>
      <c r="C10" s="164">
        <v>45.88</v>
      </c>
      <c r="D10" s="164">
        <v>46.41</v>
      </c>
      <c r="E10" s="164">
        <v>44.608400000000003</v>
      </c>
      <c r="F10" s="164">
        <v>44.177700000000002</v>
      </c>
      <c r="G10" s="164">
        <v>269.7364</v>
      </c>
      <c r="H10" s="164">
        <v>450.8125</v>
      </c>
      <c r="I10" s="164">
        <v>241.62639999999999</v>
      </c>
      <c r="J10" s="164">
        <v>240.3014</v>
      </c>
      <c r="K10" s="164">
        <v>481.79939999999999</v>
      </c>
      <c r="L10" s="164">
        <v>394.43200000000002</v>
      </c>
      <c r="M10" s="164">
        <v>1358.1592000000001</v>
      </c>
    </row>
    <row r="11" spans="1:13" ht="18" customHeight="1" x14ac:dyDescent="0.35">
      <c r="A11" s="161" t="s">
        <v>63</v>
      </c>
      <c r="B11" s="161" t="s">
        <v>816</v>
      </c>
      <c r="C11" s="164">
        <v>45.41</v>
      </c>
      <c r="D11" s="164">
        <v>45.22</v>
      </c>
      <c r="E11" s="164">
        <v>43.938600000000001</v>
      </c>
      <c r="F11" s="164">
        <v>43.3444</v>
      </c>
      <c r="G11" s="164">
        <v>258.48039999999997</v>
      </c>
      <c r="H11" s="164">
        <v>436.39339999999999</v>
      </c>
      <c r="I11" s="164">
        <v>239.89320000000001</v>
      </c>
      <c r="J11" s="164">
        <v>239.57239999999999</v>
      </c>
      <c r="K11" s="164">
        <v>466.25409999999999</v>
      </c>
      <c r="L11" s="164">
        <v>385.75259999999997</v>
      </c>
      <c r="M11" s="164">
        <v>1331.4722999999999</v>
      </c>
    </row>
    <row r="12" spans="1:13" ht="18" customHeight="1" x14ac:dyDescent="0.35">
      <c r="A12" s="161" t="s">
        <v>63</v>
      </c>
      <c r="B12" s="161" t="s">
        <v>817</v>
      </c>
      <c r="C12" s="164">
        <v>42.64</v>
      </c>
      <c r="D12" s="164">
        <v>42.53</v>
      </c>
      <c r="E12" s="164">
        <v>47.9574</v>
      </c>
      <c r="F12" s="164">
        <v>46.325699999999998</v>
      </c>
      <c r="G12" s="164">
        <v>280.3929</v>
      </c>
      <c r="H12" s="164">
        <v>459.846</v>
      </c>
      <c r="I12" s="164">
        <v>237.94880000000001</v>
      </c>
      <c r="J12" s="164">
        <v>236.24789999999999</v>
      </c>
      <c r="K12" s="164">
        <v>459.45780000000002</v>
      </c>
      <c r="L12" s="164">
        <v>373.77359999999999</v>
      </c>
      <c r="M12" s="164">
        <v>1307.4281000000001</v>
      </c>
    </row>
    <row r="13" spans="1:13" ht="18" customHeight="1" x14ac:dyDescent="0.35">
      <c r="A13" s="161" t="s">
        <v>63</v>
      </c>
      <c r="B13" s="161" t="s">
        <v>818</v>
      </c>
      <c r="C13" s="164">
        <v>38.96</v>
      </c>
      <c r="D13" s="164">
        <v>39.42</v>
      </c>
      <c r="E13" s="164">
        <v>44.474400000000003</v>
      </c>
      <c r="F13" s="164">
        <v>43.843400000000003</v>
      </c>
      <c r="G13" s="164">
        <v>252.6343</v>
      </c>
      <c r="H13" s="164">
        <v>419.33210000000003</v>
      </c>
      <c r="I13" s="164">
        <v>241.37219999999999</v>
      </c>
      <c r="J13" s="164">
        <v>242.32490000000001</v>
      </c>
      <c r="K13" s="164">
        <v>461.68759999999997</v>
      </c>
      <c r="L13" s="164">
        <v>378.87560000000002</v>
      </c>
      <c r="M13" s="164">
        <v>1324.2602999999999</v>
      </c>
    </row>
    <row r="14" spans="1:13" ht="18" customHeight="1" x14ac:dyDescent="0.35">
      <c r="A14" s="161" t="s">
        <v>63</v>
      </c>
      <c r="B14" s="161" t="s">
        <v>819</v>
      </c>
      <c r="C14" s="164">
        <v>38.24</v>
      </c>
      <c r="D14" s="164">
        <v>38.020000000000003</v>
      </c>
      <c r="E14" s="164">
        <v>43.000900000000001</v>
      </c>
      <c r="F14" s="164">
        <v>42.238199999999999</v>
      </c>
      <c r="G14" s="164">
        <v>243.54179999999999</v>
      </c>
      <c r="H14" s="164">
        <v>405.04090000000002</v>
      </c>
      <c r="I14" s="164">
        <v>240.3622</v>
      </c>
      <c r="J14" s="164">
        <v>240.51339999999999</v>
      </c>
      <c r="K14" s="164">
        <v>457.2414</v>
      </c>
      <c r="L14" s="164">
        <v>376.33839999999998</v>
      </c>
      <c r="M14" s="164">
        <v>1314.4554000000001</v>
      </c>
    </row>
    <row r="15" spans="1:13" ht="18" customHeight="1" x14ac:dyDescent="0.35">
      <c r="A15" s="161" t="s">
        <v>63</v>
      </c>
      <c r="B15" s="161" t="s">
        <v>820</v>
      </c>
      <c r="C15" s="166">
        <v>37.14</v>
      </c>
      <c r="D15" s="166">
        <v>37.07</v>
      </c>
      <c r="E15" s="166">
        <v>41.527299999999997</v>
      </c>
      <c r="F15" s="166">
        <v>41.361600000000003</v>
      </c>
      <c r="G15" s="166">
        <v>239.37139999999999</v>
      </c>
      <c r="H15" s="166">
        <v>396.47030000000001</v>
      </c>
      <c r="I15" s="166">
        <v>245.1935</v>
      </c>
      <c r="J15" s="166">
        <v>242.32480000000001</v>
      </c>
      <c r="K15" s="166">
        <v>463.13310000000001</v>
      </c>
      <c r="L15" s="166">
        <v>383.47280000000001</v>
      </c>
      <c r="M15" s="166">
        <v>1334.1242</v>
      </c>
    </row>
    <row r="16" spans="1:13" ht="18" customHeight="1" x14ac:dyDescent="0.35">
      <c r="A16" s="161" t="s">
        <v>63</v>
      </c>
      <c r="B16" s="161" t="s">
        <v>821</v>
      </c>
      <c r="C16" s="162">
        <v>38.090000000000003</v>
      </c>
      <c r="D16" s="162">
        <v>37.97</v>
      </c>
      <c r="E16" s="162">
        <v>43.134900000000002</v>
      </c>
      <c r="F16" s="162">
        <v>42.081699999999998</v>
      </c>
      <c r="G16" s="162">
        <v>240.4391</v>
      </c>
      <c r="H16" s="162">
        <v>401.71570000000003</v>
      </c>
      <c r="I16" s="162">
        <v>248.29470000000001</v>
      </c>
      <c r="J16" s="162">
        <v>248.6508</v>
      </c>
      <c r="K16" s="162">
        <v>463.87049999999999</v>
      </c>
      <c r="L16" s="162">
        <v>381.73180000000002</v>
      </c>
      <c r="M16" s="162">
        <v>1342.5478000000001</v>
      </c>
    </row>
    <row r="17" spans="1:13" ht="18" customHeight="1" x14ac:dyDescent="0.35">
      <c r="A17" s="161" t="s">
        <v>63</v>
      </c>
      <c r="B17" s="161" t="s">
        <v>822</v>
      </c>
      <c r="C17" s="164">
        <v>39.159999999999997</v>
      </c>
      <c r="D17" s="164">
        <v>40.520000000000003</v>
      </c>
      <c r="E17" s="164">
        <v>42.732999999999997</v>
      </c>
      <c r="F17" s="164">
        <v>45.397599999999997</v>
      </c>
      <c r="G17" s="164">
        <v>247.0804</v>
      </c>
      <c r="H17" s="164">
        <v>414.89100000000002</v>
      </c>
      <c r="I17" s="164">
        <v>248.93279999999999</v>
      </c>
      <c r="J17" s="164">
        <v>247.95480000000001</v>
      </c>
      <c r="K17" s="164">
        <v>473.27010000000001</v>
      </c>
      <c r="L17" s="164">
        <v>387.30500000000001</v>
      </c>
      <c r="M17" s="164">
        <v>1357.4627</v>
      </c>
    </row>
    <row r="18" spans="1:13" ht="18" customHeight="1" x14ac:dyDescent="0.35">
      <c r="A18" s="161" t="s">
        <v>63</v>
      </c>
      <c r="B18" s="161" t="s">
        <v>823</v>
      </c>
      <c r="C18" s="164">
        <v>40.22</v>
      </c>
      <c r="D18" s="164">
        <v>41.58</v>
      </c>
      <c r="E18" s="164">
        <v>46.082000000000001</v>
      </c>
      <c r="F18" s="164">
        <v>43.7896</v>
      </c>
      <c r="G18" s="164">
        <v>275.02089999999998</v>
      </c>
      <c r="H18" s="164">
        <v>446.6925</v>
      </c>
      <c r="I18" s="164">
        <v>248.21960000000001</v>
      </c>
      <c r="J18" s="164">
        <v>249.63550000000001</v>
      </c>
      <c r="K18" s="164">
        <v>467.54759999999999</v>
      </c>
      <c r="L18" s="164">
        <v>386.02249999999998</v>
      </c>
      <c r="M18" s="164">
        <v>1351.4251999999999</v>
      </c>
    </row>
    <row r="19" spans="1:13" ht="18" customHeight="1" x14ac:dyDescent="0.35">
      <c r="A19" s="161" t="s">
        <v>63</v>
      </c>
      <c r="B19" s="161" t="s">
        <v>824</v>
      </c>
      <c r="C19" s="164">
        <v>44.02</v>
      </c>
      <c r="D19" s="164">
        <v>43.88</v>
      </c>
      <c r="E19" s="164">
        <v>48.091299999999997</v>
      </c>
      <c r="F19" s="164">
        <v>48.401600000000002</v>
      </c>
      <c r="G19" s="164">
        <v>271.67829999999998</v>
      </c>
      <c r="H19" s="164">
        <v>456.07119999999998</v>
      </c>
      <c r="I19" s="164">
        <v>246.60640000000001</v>
      </c>
      <c r="J19" s="164">
        <v>245.86070000000001</v>
      </c>
      <c r="K19" s="164">
        <v>473.84660000000002</v>
      </c>
      <c r="L19" s="164">
        <v>387.28769999999997</v>
      </c>
      <c r="M19" s="164">
        <v>1353.6014</v>
      </c>
    </row>
    <row r="20" spans="1:13" ht="18" customHeight="1" x14ac:dyDescent="0.35">
      <c r="A20" s="161" t="s">
        <v>63</v>
      </c>
      <c r="B20" s="161" t="s">
        <v>825</v>
      </c>
      <c r="C20" s="164">
        <v>40.86</v>
      </c>
      <c r="D20" s="164">
        <v>41.08</v>
      </c>
      <c r="E20" s="164">
        <v>47.689500000000002</v>
      </c>
      <c r="F20" s="164">
        <v>49.147399999999998</v>
      </c>
      <c r="G20" s="164">
        <v>262.41390000000001</v>
      </c>
      <c r="H20" s="164">
        <v>441.19080000000002</v>
      </c>
      <c r="I20" s="164">
        <v>236.3374</v>
      </c>
      <c r="J20" s="164">
        <v>234.0934</v>
      </c>
      <c r="K20" s="164">
        <v>450.21730000000002</v>
      </c>
      <c r="L20" s="164">
        <v>372.05840000000001</v>
      </c>
      <c r="M20" s="164">
        <v>1292.7065</v>
      </c>
    </row>
    <row r="21" spans="1:13" ht="18" customHeight="1" x14ac:dyDescent="0.35">
      <c r="A21" s="161" t="s">
        <v>63</v>
      </c>
      <c r="B21" s="161" t="s">
        <v>826</v>
      </c>
      <c r="C21" s="164">
        <v>38.67</v>
      </c>
      <c r="D21" s="164">
        <v>38.729999999999997</v>
      </c>
      <c r="E21" s="164">
        <v>43.536700000000003</v>
      </c>
      <c r="F21" s="164">
        <v>42.827199999999998</v>
      </c>
      <c r="G21" s="164">
        <v>233.1858</v>
      </c>
      <c r="H21" s="164">
        <v>396.94970000000001</v>
      </c>
      <c r="I21" s="164">
        <v>204.423</v>
      </c>
      <c r="J21" s="164">
        <v>205.4701</v>
      </c>
      <c r="K21" s="164">
        <v>377.03129999999999</v>
      </c>
      <c r="L21" s="164">
        <v>308.57729999999998</v>
      </c>
      <c r="M21" s="164">
        <v>1095.5017</v>
      </c>
    </row>
    <row r="22" spans="1:13" ht="18" customHeight="1" x14ac:dyDescent="0.35">
      <c r="A22" s="161" t="s">
        <v>63</v>
      </c>
      <c r="B22" s="161" t="s">
        <v>827</v>
      </c>
      <c r="C22" s="164">
        <v>44.46</v>
      </c>
      <c r="D22" s="164">
        <v>43.76</v>
      </c>
      <c r="E22" s="164">
        <v>45.144199999999998</v>
      </c>
      <c r="F22" s="164">
        <v>44.797899999999998</v>
      </c>
      <c r="G22" s="164">
        <v>246.387</v>
      </c>
      <c r="H22" s="164">
        <v>424.54910000000001</v>
      </c>
      <c r="I22" s="164">
        <v>177.65610000000001</v>
      </c>
      <c r="J22" s="164">
        <v>176.67269999999999</v>
      </c>
      <c r="K22" s="164">
        <v>297.7534</v>
      </c>
      <c r="L22" s="164">
        <v>243.16249999999999</v>
      </c>
      <c r="M22" s="164">
        <v>895.24469999999997</v>
      </c>
    </row>
    <row r="23" spans="1:13" ht="18" customHeight="1" x14ac:dyDescent="0.35">
      <c r="A23" s="161" t="s">
        <v>63</v>
      </c>
      <c r="B23" s="161" t="s">
        <v>828</v>
      </c>
      <c r="C23" s="166">
        <v>44.965000000000003</v>
      </c>
      <c r="D23" s="166">
        <v>44.62</v>
      </c>
      <c r="E23" s="166">
        <v>46.215899999999998</v>
      </c>
      <c r="F23" s="166">
        <v>45.960900000000002</v>
      </c>
      <c r="G23" s="166">
        <v>270.3254</v>
      </c>
      <c r="H23" s="166">
        <v>452.0872</v>
      </c>
      <c r="I23" s="166">
        <v>162.38</v>
      </c>
      <c r="J23" s="166">
        <v>159.0684</v>
      </c>
      <c r="K23" s="166">
        <v>248.1284</v>
      </c>
      <c r="L23" s="166">
        <v>197.33349999999999</v>
      </c>
      <c r="M23" s="166">
        <v>766.91030000000001</v>
      </c>
    </row>
    <row r="24" spans="1:13" ht="18" customHeight="1" x14ac:dyDescent="0.35">
      <c r="A24" s="161" t="s">
        <v>63</v>
      </c>
      <c r="B24" s="161" t="s">
        <v>829</v>
      </c>
      <c r="C24" s="162">
        <v>45.47</v>
      </c>
      <c r="D24" s="162">
        <v>45.48</v>
      </c>
      <c r="E24" s="162">
        <v>48.493200000000002</v>
      </c>
      <c r="F24" s="162">
        <v>47.560499999999998</v>
      </c>
      <c r="G24" s="162">
        <v>297.58940000000001</v>
      </c>
      <c r="H24" s="162">
        <v>484.59309999999999</v>
      </c>
      <c r="I24" s="162">
        <v>156.1129</v>
      </c>
      <c r="J24" s="162">
        <v>156.21520000000001</v>
      </c>
      <c r="K24" s="162">
        <v>228.79079999999999</v>
      </c>
      <c r="L24" s="162">
        <v>182.49250000000001</v>
      </c>
      <c r="M24" s="162">
        <v>723.6114</v>
      </c>
    </row>
    <row r="25" spans="1:13" ht="18" customHeight="1" x14ac:dyDescent="0.35">
      <c r="A25" s="161" t="s">
        <v>63</v>
      </c>
      <c r="B25" s="161" t="s">
        <v>830</v>
      </c>
      <c r="C25" s="164">
        <v>40.39</v>
      </c>
      <c r="D25" s="164">
        <v>40.57</v>
      </c>
      <c r="E25" s="164">
        <v>46.483800000000002</v>
      </c>
      <c r="F25" s="164">
        <v>45.597999999999999</v>
      </c>
      <c r="G25" s="164">
        <v>285.59210000000002</v>
      </c>
      <c r="H25" s="164">
        <v>458.63389999999998</v>
      </c>
      <c r="I25" s="164">
        <v>157.18979999999999</v>
      </c>
      <c r="J25" s="164">
        <v>158.45650000000001</v>
      </c>
      <c r="K25" s="164">
        <v>229.68549999999999</v>
      </c>
      <c r="L25" s="164">
        <v>186.0026</v>
      </c>
      <c r="M25" s="164">
        <v>731.33439999999996</v>
      </c>
    </row>
    <row r="26" spans="1:13" ht="18" customHeight="1" x14ac:dyDescent="0.35">
      <c r="A26" s="161" t="s">
        <v>63</v>
      </c>
      <c r="B26" s="161" t="s">
        <v>831</v>
      </c>
      <c r="C26" s="164">
        <v>44.96</v>
      </c>
      <c r="D26" s="164">
        <v>44.88</v>
      </c>
      <c r="E26" s="164">
        <v>52.378</v>
      </c>
      <c r="F26" s="164">
        <v>51.546599999999998</v>
      </c>
      <c r="G26" s="164">
        <v>299.75189999999998</v>
      </c>
      <c r="H26" s="164">
        <v>493.51650000000001</v>
      </c>
      <c r="I26" s="164">
        <v>159.94820000000001</v>
      </c>
      <c r="J26" s="164">
        <v>160.2467</v>
      </c>
      <c r="K26" s="164">
        <v>220.16489999999999</v>
      </c>
      <c r="L26" s="164">
        <v>174.2227</v>
      </c>
      <c r="M26" s="164">
        <v>714.58249999999998</v>
      </c>
    </row>
    <row r="27" spans="1:13" ht="18" customHeight="1" x14ac:dyDescent="0.35">
      <c r="A27" s="161" t="s">
        <v>63</v>
      </c>
      <c r="B27" s="161" t="s">
        <v>832</v>
      </c>
      <c r="C27" s="164">
        <v>44.75</v>
      </c>
      <c r="D27" s="164">
        <v>44.81</v>
      </c>
      <c r="E27" s="164">
        <v>53.851599999999998</v>
      </c>
      <c r="F27" s="164">
        <v>53.546799999999998</v>
      </c>
      <c r="G27" s="164">
        <v>281.81830000000002</v>
      </c>
      <c r="H27" s="164">
        <v>478.77670000000001</v>
      </c>
      <c r="I27" s="164">
        <v>154.24870000000001</v>
      </c>
      <c r="J27" s="164">
        <v>153.47479999999999</v>
      </c>
      <c r="K27" s="164">
        <v>213.1677</v>
      </c>
      <c r="L27" s="164">
        <v>168.54470000000001</v>
      </c>
      <c r="M27" s="164">
        <v>689.43589999999995</v>
      </c>
    </row>
    <row r="28" spans="1:13" ht="18" customHeight="1" x14ac:dyDescent="0.35">
      <c r="A28" s="161" t="s">
        <v>63</v>
      </c>
      <c r="B28" s="161" t="s">
        <v>833</v>
      </c>
      <c r="C28" s="164">
        <v>42.97</v>
      </c>
      <c r="D28" s="164">
        <v>42.91</v>
      </c>
      <c r="E28" s="164">
        <v>53.5837</v>
      </c>
      <c r="F28" s="164">
        <v>52.343800000000002</v>
      </c>
      <c r="G28" s="164">
        <v>274.0136</v>
      </c>
      <c r="H28" s="164">
        <v>465.8211</v>
      </c>
      <c r="I28" s="164">
        <v>161.33510000000001</v>
      </c>
      <c r="J28" s="164">
        <v>161.55699999999999</v>
      </c>
      <c r="K28" s="164">
        <v>230.1448</v>
      </c>
      <c r="L28" s="164">
        <v>185.68100000000001</v>
      </c>
      <c r="M28" s="164">
        <v>738.71789999999999</v>
      </c>
    </row>
    <row r="29" spans="1:13" ht="18" customHeight="1" x14ac:dyDescent="0.35">
      <c r="A29" s="161" t="s">
        <v>63</v>
      </c>
      <c r="B29" s="161" t="s">
        <v>834</v>
      </c>
      <c r="C29" s="164">
        <v>40.96</v>
      </c>
      <c r="D29" s="164">
        <v>41.38</v>
      </c>
      <c r="E29" s="164">
        <v>51.574300000000001</v>
      </c>
      <c r="F29" s="164">
        <v>50.500799999999998</v>
      </c>
      <c r="G29" s="164">
        <v>260.3963</v>
      </c>
      <c r="H29" s="164">
        <v>444.81139999999999</v>
      </c>
      <c r="I29" s="164">
        <v>162.89850000000001</v>
      </c>
      <c r="J29" s="164">
        <v>161.35390000000001</v>
      </c>
      <c r="K29" s="164">
        <v>237.44980000000001</v>
      </c>
      <c r="L29" s="164">
        <v>194.61869999999999</v>
      </c>
      <c r="M29" s="164">
        <v>756.32090000000005</v>
      </c>
    </row>
    <row r="30" spans="1:13" ht="18" customHeight="1" x14ac:dyDescent="0.35">
      <c r="A30" s="161" t="s">
        <v>63</v>
      </c>
      <c r="B30" s="161" t="s">
        <v>835</v>
      </c>
      <c r="C30" s="164">
        <v>40.92</v>
      </c>
      <c r="D30" s="164">
        <v>40.94</v>
      </c>
      <c r="E30" s="164">
        <v>51.842199999999998</v>
      </c>
      <c r="F30" s="164">
        <v>51.133699999999997</v>
      </c>
      <c r="G30" s="164">
        <v>265.36599999999999</v>
      </c>
      <c r="H30" s="164">
        <v>450.20190000000002</v>
      </c>
      <c r="I30" s="164">
        <v>158.72980000000001</v>
      </c>
      <c r="J30" s="164">
        <v>158.1345</v>
      </c>
      <c r="K30" s="164">
        <v>236.66300000000001</v>
      </c>
      <c r="L30" s="164">
        <v>185.95249999999999</v>
      </c>
      <c r="M30" s="164">
        <v>739.47979999999995</v>
      </c>
    </row>
    <row r="31" spans="1:13" ht="18" customHeight="1" x14ac:dyDescent="0.35">
      <c r="A31" s="161" t="s">
        <v>63</v>
      </c>
      <c r="B31" s="161" t="s">
        <v>836</v>
      </c>
      <c r="C31" s="166">
        <v>40.24</v>
      </c>
      <c r="D31" s="166">
        <v>39.619999999999997</v>
      </c>
      <c r="E31" s="166">
        <v>48.627200000000002</v>
      </c>
      <c r="F31" s="166">
        <v>47.760100000000001</v>
      </c>
      <c r="G31" s="166">
        <v>261.87220000000002</v>
      </c>
      <c r="H31" s="166">
        <v>438.11950000000002</v>
      </c>
      <c r="I31" s="166">
        <v>158.1533</v>
      </c>
      <c r="J31" s="166">
        <v>158.9068</v>
      </c>
      <c r="K31" s="166">
        <v>233.54050000000001</v>
      </c>
      <c r="L31" s="166">
        <v>190.50919999999999</v>
      </c>
      <c r="M31" s="166">
        <v>741.10979999999995</v>
      </c>
    </row>
    <row r="32" spans="1:13" ht="18" customHeight="1" x14ac:dyDescent="0.35">
      <c r="A32" s="161" t="s">
        <v>63</v>
      </c>
      <c r="B32" s="161" t="s">
        <v>837</v>
      </c>
      <c r="C32" s="162">
        <v>40.97</v>
      </c>
      <c r="D32" s="162">
        <v>41.05</v>
      </c>
      <c r="E32" s="162">
        <v>45.010300000000001</v>
      </c>
      <c r="F32" s="162">
        <v>44.4771</v>
      </c>
      <c r="G32" s="162">
        <v>278.26389999999998</v>
      </c>
      <c r="H32" s="162">
        <v>449.7713</v>
      </c>
      <c r="I32" s="162">
        <v>161.4092</v>
      </c>
      <c r="J32" s="162">
        <v>159.98089999999999</v>
      </c>
      <c r="K32" s="162">
        <v>241.9297</v>
      </c>
      <c r="L32" s="162">
        <v>190.05510000000001</v>
      </c>
      <c r="M32" s="162">
        <v>753.37490000000003</v>
      </c>
    </row>
    <row r="33" spans="1:13" ht="18" customHeight="1" x14ac:dyDescent="0.35">
      <c r="A33" s="161" t="s">
        <v>63</v>
      </c>
      <c r="B33" s="161" t="s">
        <v>838</v>
      </c>
      <c r="C33" s="164">
        <v>40.18</v>
      </c>
      <c r="D33" s="164">
        <v>39.909999999999997</v>
      </c>
      <c r="E33" s="164">
        <v>39.116100000000003</v>
      </c>
      <c r="F33" s="164">
        <v>38.132599999999996</v>
      </c>
      <c r="G33" s="164">
        <v>278.6026</v>
      </c>
      <c r="H33" s="164">
        <v>435.94130000000001</v>
      </c>
      <c r="I33" s="164">
        <v>161.19309999999999</v>
      </c>
      <c r="J33" s="164">
        <v>159.50579999999999</v>
      </c>
      <c r="K33" s="164">
        <v>241.53479999999999</v>
      </c>
      <c r="L33" s="164">
        <v>191.5967</v>
      </c>
      <c r="M33" s="164">
        <v>753.83040000000005</v>
      </c>
    </row>
    <row r="34" spans="1:13" ht="18" customHeight="1" x14ac:dyDescent="0.35">
      <c r="A34" s="161" t="s">
        <v>63</v>
      </c>
      <c r="B34" s="161" t="s">
        <v>839</v>
      </c>
      <c r="C34" s="164">
        <v>41</v>
      </c>
      <c r="D34" s="164">
        <v>41.04</v>
      </c>
      <c r="E34" s="164">
        <v>44.608400000000003</v>
      </c>
      <c r="F34" s="164">
        <v>43.850700000000003</v>
      </c>
      <c r="G34" s="164">
        <v>258.56479999999999</v>
      </c>
      <c r="H34" s="164">
        <v>429.06389999999999</v>
      </c>
      <c r="I34" s="164">
        <v>154.07810000000001</v>
      </c>
      <c r="J34" s="164">
        <v>151.88140000000001</v>
      </c>
      <c r="K34" s="164">
        <v>222.33090000000001</v>
      </c>
      <c r="L34" s="164">
        <v>176.61189999999999</v>
      </c>
      <c r="M34" s="164">
        <v>704.90229999999997</v>
      </c>
    </row>
    <row r="35" spans="1:13" ht="18" customHeight="1" x14ac:dyDescent="0.35">
      <c r="A35" s="161" t="s">
        <v>63</v>
      </c>
      <c r="B35" s="161" t="s">
        <v>840</v>
      </c>
      <c r="C35" s="164">
        <v>38.25</v>
      </c>
      <c r="D35" s="164">
        <v>38.65</v>
      </c>
      <c r="E35" s="164">
        <v>42.063200000000002</v>
      </c>
      <c r="F35" s="164">
        <v>41.9148</v>
      </c>
      <c r="G35" s="164">
        <v>247.2039</v>
      </c>
      <c r="H35" s="164">
        <v>408.08190000000002</v>
      </c>
      <c r="I35" s="164">
        <v>153.7663</v>
      </c>
      <c r="J35" s="164">
        <v>152.8869</v>
      </c>
      <c r="K35" s="164">
        <v>230.75919999999999</v>
      </c>
      <c r="L35" s="164">
        <v>183.3262</v>
      </c>
      <c r="M35" s="164">
        <v>720.73860000000002</v>
      </c>
    </row>
    <row r="36" spans="1:13" ht="18" customHeight="1" x14ac:dyDescent="0.35">
      <c r="A36" s="161" t="s">
        <v>63</v>
      </c>
      <c r="B36" s="161" t="s">
        <v>841</v>
      </c>
      <c r="C36" s="164">
        <v>37.67</v>
      </c>
      <c r="D36" s="164">
        <v>38</v>
      </c>
      <c r="E36" s="164">
        <v>36.972700000000003</v>
      </c>
      <c r="F36" s="164">
        <v>35.989400000000003</v>
      </c>
      <c r="G36" s="164">
        <v>251.49189999999999</v>
      </c>
      <c r="H36" s="164">
        <v>400.12400000000002</v>
      </c>
      <c r="I36" s="164">
        <v>162.2021</v>
      </c>
      <c r="J36" s="164">
        <v>158.6772</v>
      </c>
      <c r="K36" s="164">
        <v>248.61009999999999</v>
      </c>
      <c r="L36" s="164">
        <v>195.8723</v>
      </c>
      <c r="M36" s="164">
        <v>765.36170000000004</v>
      </c>
    </row>
    <row r="37" spans="1:13" ht="18" customHeight="1" x14ac:dyDescent="0.35">
      <c r="A37" s="161" t="s">
        <v>63</v>
      </c>
      <c r="B37" s="161" t="s">
        <v>842</v>
      </c>
      <c r="C37" s="164">
        <v>35.729999999999997</v>
      </c>
      <c r="D37" s="164">
        <v>36.01</v>
      </c>
      <c r="E37" s="164">
        <v>35.231299999999997</v>
      </c>
      <c r="F37" s="164">
        <v>34.693300000000001</v>
      </c>
      <c r="G37" s="164">
        <v>246.76249999999999</v>
      </c>
      <c r="H37" s="164">
        <v>388.4271</v>
      </c>
      <c r="I37" s="164">
        <v>148.25630000000001</v>
      </c>
      <c r="J37" s="164">
        <v>145.47290000000001</v>
      </c>
      <c r="K37" s="164">
        <v>260.18740000000003</v>
      </c>
      <c r="L37" s="164">
        <v>208.16319999999999</v>
      </c>
      <c r="M37" s="164">
        <v>762.07979999999998</v>
      </c>
    </row>
    <row r="38" spans="1:13" ht="18" customHeight="1" x14ac:dyDescent="0.35">
      <c r="A38" s="161" t="s">
        <v>63</v>
      </c>
      <c r="B38" s="161" t="s">
        <v>843</v>
      </c>
      <c r="C38" s="164">
        <v>35.51</v>
      </c>
      <c r="D38" s="164">
        <v>35.65</v>
      </c>
      <c r="E38" s="164">
        <v>37.240600000000001</v>
      </c>
      <c r="F38" s="164">
        <v>36.605600000000003</v>
      </c>
      <c r="G38" s="164">
        <v>230.60890000000001</v>
      </c>
      <c r="H38" s="164">
        <v>375.61509999999998</v>
      </c>
      <c r="I38" s="164">
        <v>162.68170000000001</v>
      </c>
      <c r="J38" s="164">
        <v>161.405</v>
      </c>
      <c r="K38" s="164">
        <v>292.24549999999999</v>
      </c>
      <c r="L38" s="164">
        <v>228.70189999999999</v>
      </c>
      <c r="M38" s="164">
        <v>845.03409999999997</v>
      </c>
    </row>
    <row r="39" spans="1:13" ht="18" customHeight="1" x14ac:dyDescent="0.35">
      <c r="A39" s="161" t="s">
        <v>63</v>
      </c>
      <c r="B39" s="161" t="s">
        <v>844</v>
      </c>
      <c r="C39" s="166">
        <v>37.57</v>
      </c>
      <c r="D39" s="166">
        <v>37.51</v>
      </c>
      <c r="E39" s="166">
        <v>43.804600000000001</v>
      </c>
      <c r="F39" s="166">
        <v>42.634099999999997</v>
      </c>
      <c r="G39" s="166">
        <v>231.7302</v>
      </c>
      <c r="H39" s="166">
        <v>393.24889999999999</v>
      </c>
      <c r="I39" s="166">
        <v>191.93430000000001</v>
      </c>
      <c r="J39" s="166">
        <v>191.5806</v>
      </c>
      <c r="K39" s="166">
        <v>346.96499999999997</v>
      </c>
      <c r="L39" s="166">
        <v>275.71710000000002</v>
      </c>
      <c r="M39" s="166">
        <v>1006.197</v>
      </c>
    </row>
    <row r="40" spans="1:13" ht="18" customHeight="1" x14ac:dyDescent="0.35">
      <c r="A40" s="161" t="s">
        <v>63</v>
      </c>
      <c r="B40" s="161" t="s">
        <v>845</v>
      </c>
      <c r="C40" s="162">
        <v>37.64</v>
      </c>
      <c r="D40" s="162">
        <v>38.229999999999997</v>
      </c>
      <c r="E40" s="162">
        <v>47.9574</v>
      </c>
      <c r="F40" s="162">
        <v>47.670699999999997</v>
      </c>
      <c r="G40" s="162">
        <v>224.1721</v>
      </c>
      <c r="H40" s="162">
        <v>395.67020000000002</v>
      </c>
      <c r="I40" s="162">
        <v>218.8098</v>
      </c>
      <c r="J40" s="162">
        <v>217.30090000000001</v>
      </c>
      <c r="K40" s="162">
        <v>428.87849999999997</v>
      </c>
      <c r="L40" s="162">
        <v>343.13130000000001</v>
      </c>
      <c r="M40" s="162">
        <v>1208.1205</v>
      </c>
    </row>
    <row r="41" spans="1:13" ht="18" customHeight="1" x14ac:dyDescent="0.35">
      <c r="A41" s="161" t="s">
        <v>63</v>
      </c>
      <c r="B41" s="161" t="s">
        <v>846</v>
      </c>
      <c r="C41" s="164">
        <v>39.369999999999997</v>
      </c>
      <c r="D41" s="164">
        <v>38.67</v>
      </c>
      <c r="E41" s="164">
        <v>41.259399999999999</v>
      </c>
      <c r="F41" s="164">
        <v>43.242899999999999</v>
      </c>
      <c r="G41" s="164">
        <v>270.78960000000001</v>
      </c>
      <c r="H41" s="164">
        <v>433.33190000000002</v>
      </c>
      <c r="I41" s="164">
        <v>240.3672</v>
      </c>
      <c r="J41" s="164">
        <v>237.98750000000001</v>
      </c>
      <c r="K41" s="164">
        <v>504.20030000000003</v>
      </c>
      <c r="L41" s="164">
        <v>397.91230000000002</v>
      </c>
      <c r="M41" s="164">
        <v>1380.4673</v>
      </c>
    </row>
    <row r="42" spans="1:13" ht="18" customHeight="1" x14ac:dyDescent="0.35">
      <c r="A42" s="161" t="s">
        <v>63</v>
      </c>
      <c r="B42" s="161" t="s">
        <v>847</v>
      </c>
      <c r="C42" s="164">
        <v>37.19</v>
      </c>
      <c r="D42" s="164">
        <v>37.32</v>
      </c>
      <c r="E42" s="164">
        <v>36.034999999999997</v>
      </c>
      <c r="F42" s="164">
        <v>35.7423</v>
      </c>
      <c r="G42" s="164">
        <v>262.55560000000003</v>
      </c>
      <c r="H42" s="164">
        <v>408.84289999999999</v>
      </c>
      <c r="I42" s="164">
        <v>256.70389999999998</v>
      </c>
      <c r="J42" s="164">
        <v>255.7269</v>
      </c>
      <c r="K42" s="164">
        <v>547.01859999999999</v>
      </c>
      <c r="L42" s="164">
        <v>431.78390000000002</v>
      </c>
      <c r="M42" s="164">
        <v>1491.2333000000001</v>
      </c>
    </row>
    <row r="43" spans="1:13" ht="18" customHeight="1" x14ac:dyDescent="0.35">
      <c r="A43" s="161" t="s">
        <v>63</v>
      </c>
      <c r="B43" s="161" t="s">
        <v>848</v>
      </c>
      <c r="C43" s="164">
        <v>42.36</v>
      </c>
      <c r="D43" s="164">
        <v>42.43</v>
      </c>
      <c r="E43" s="164">
        <v>45.814</v>
      </c>
      <c r="F43" s="164">
        <v>46.366500000000002</v>
      </c>
      <c r="G43" s="164">
        <v>284.0163</v>
      </c>
      <c r="H43" s="164">
        <v>460.98680000000002</v>
      </c>
      <c r="I43" s="164">
        <v>267.7013</v>
      </c>
      <c r="J43" s="164">
        <v>264.67680000000001</v>
      </c>
      <c r="K43" s="164">
        <v>558.77819999999997</v>
      </c>
      <c r="L43" s="164">
        <v>446.10680000000002</v>
      </c>
      <c r="M43" s="164">
        <v>1537.2630999999999</v>
      </c>
    </row>
    <row r="44" spans="1:13" ht="18" customHeight="1" x14ac:dyDescent="0.35">
      <c r="A44" s="161" t="s">
        <v>63</v>
      </c>
      <c r="B44" s="161" t="s">
        <v>849</v>
      </c>
      <c r="C44" s="164">
        <v>62.56</v>
      </c>
      <c r="D44" s="164">
        <v>62.75</v>
      </c>
      <c r="E44" s="164">
        <v>58.138300000000001</v>
      </c>
      <c r="F44" s="164">
        <v>57.814100000000003</v>
      </c>
      <c r="G44" s="164">
        <v>398.57429999999999</v>
      </c>
      <c r="H44" s="164">
        <v>639.83669999999995</v>
      </c>
      <c r="I44" s="164">
        <v>250.23249999999999</v>
      </c>
      <c r="J44" s="164">
        <v>248.67320000000001</v>
      </c>
      <c r="K44" s="164">
        <v>533.69820000000004</v>
      </c>
      <c r="L44" s="164">
        <v>428.47480000000002</v>
      </c>
      <c r="M44" s="164">
        <v>1461.0787</v>
      </c>
    </row>
    <row r="45" spans="1:13" ht="18" customHeight="1" x14ac:dyDescent="0.35">
      <c r="A45" s="161" t="s">
        <v>63</v>
      </c>
      <c r="B45" s="161" t="s">
        <v>850</v>
      </c>
      <c r="C45" s="164">
        <v>65.930000000000007</v>
      </c>
      <c r="D45" s="164">
        <v>66.290000000000006</v>
      </c>
      <c r="E45" s="164">
        <v>59.879800000000003</v>
      </c>
      <c r="F45" s="164">
        <v>62.010399999999997</v>
      </c>
      <c r="G45" s="164">
        <v>423.34809999999999</v>
      </c>
      <c r="H45" s="164">
        <v>677.45830000000001</v>
      </c>
      <c r="I45" s="164">
        <v>246.88200000000001</v>
      </c>
      <c r="J45" s="164">
        <v>243.58</v>
      </c>
      <c r="K45" s="164">
        <v>527.64670000000001</v>
      </c>
      <c r="L45" s="164">
        <v>419.5206</v>
      </c>
      <c r="M45" s="164">
        <v>1437.6293000000001</v>
      </c>
    </row>
    <row r="46" spans="1:13" ht="18" customHeight="1" x14ac:dyDescent="0.35">
      <c r="A46" s="161" t="s">
        <v>63</v>
      </c>
      <c r="B46" s="161" t="s">
        <v>851</v>
      </c>
      <c r="C46" s="164">
        <v>67.2</v>
      </c>
      <c r="D46" s="164">
        <v>66.06</v>
      </c>
      <c r="E46" s="164">
        <v>60.415599999999998</v>
      </c>
      <c r="F46" s="164">
        <v>62.330100000000002</v>
      </c>
      <c r="G46" s="164">
        <v>405.15120000000002</v>
      </c>
      <c r="H46" s="164">
        <v>661.15689999999995</v>
      </c>
      <c r="I46" s="164">
        <v>250.81829999999999</v>
      </c>
      <c r="J46" s="164">
        <v>249.52889999999999</v>
      </c>
      <c r="K46" s="164">
        <v>530.04899999999998</v>
      </c>
      <c r="L46" s="164">
        <v>418.91399999999999</v>
      </c>
      <c r="M46" s="164">
        <v>1449.3101999999999</v>
      </c>
    </row>
    <row r="47" spans="1:13" ht="18" customHeight="1" x14ac:dyDescent="0.35">
      <c r="A47" s="161" t="s">
        <v>63</v>
      </c>
      <c r="B47" s="161" t="s">
        <v>852</v>
      </c>
      <c r="C47" s="166">
        <v>66.63</v>
      </c>
      <c r="D47" s="166">
        <v>66.650000000000006</v>
      </c>
      <c r="E47" s="166">
        <v>64.702299999999994</v>
      </c>
      <c r="F47" s="166">
        <v>63.506300000000003</v>
      </c>
      <c r="G47" s="166">
        <v>429.74829999999997</v>
      </c>
      <c r="H47" s="166">
        <v>691.23689999999999</v>
      </c>
      <c r="I47" s="166">
        <v>256.3648</v>
      </c>
      <c r="J47" s="166">
        <v>254.56290000000001</v>
      </c>
      <c r="K47" s="166">
        <v>512.65089999999998</v>
      </c>
      <c r="L47" s="166">
        <v>409.00779999999997</v>
      </c>
      <c r="M47" s="166">
        <v>1432.5863999999999</v>
      </c>
    </row>
    <row r="48" spans="1:13" ht="18" customHeight="1" x14ac:dyDescent="0.35">
      <c r="A48" s="161" t="s">
        <v>63</v>
      </c>
      <c r="B48" s="161" t="s">
        <v>853</v>
      </c>
      <c r="C48" s="162">
        <v>60.67</v>
      </c>
      <c r="D48" s="162">
        <v>60.39</v>
      </c>
      <c r="E48" s="162">
        <v>58.808100000000003</v>
      </c>
      <c r="F48" s="162">
        <v>58.372900000000001</v>
      </c>
      <c r="G48" s="162">
        <v>396.30099999999999</v>
      </c>
      <c r="H48" s="162">
        <v>634.54200000000003</v>
      </c>
      <c r="I48" s="162">
        <v>256.786</v>
      </c>
      <c r="J48" s="162">
        <v>256.07920000000001</v>
      </c>
      <c r="K48" s="162">
        <v>511.28910000000002</v>
      </c>
      <c r="L48" s="162">
        <v>411.0652</v>
      </c>
      <c r="M48" s="162">
        <v>1435.2194999999999</v>
      </c>
    </row>
    <row r="49" spans="1:13" ht="18" customHeight="1" x14ac:dyDescent="0.35">
      <c r="A49" s="161" t="s">
        <v>63</v>
      </c>
      <c r="B49" s="161" t="s">
        <v>854</v>
      </c>
      <c r="C49" s="164">
        <v>57.67</v>
      </c>
      <c r="D49" s="164">
        <v>57.66</v>
      </c>
      <c r="E49" s="164">
        <v>54.3874</v>
      </c>
      <c r="F49" s="164">
        <v>53.6053</v>
      </c>
      <c r="G49" s="164">
        <v>378.32670000000002</v>
      </c>
      <c r="H49" s="164">
        <v>601.64940000000001</v>
      </c>
      <c r="I49" s="164">
        <v>254.98070000000001</v>
      </c>
      <c r="J49" s="164">
        <v>253.73560000000001</v>
      </c>
      <c r="K49" s="164">
        <v>506.21899999999999</v>
      </c>
      <c r="L49" s="164">
        <v>406.95490000000001</v>
      </c>
      <c r="M49" s="164">
        <v>1421.8902</v>
      </c>
    </row>
    <row r="50" spans="1:13" ht="18" customHeight="1" x14ac:dyDescent="0.35">
      <c r="A50" s="161" t="s">
        <v>63</v>
      </c>
      <c r="B50" s="161" t="s">
        <v>855</v>
      </c>
      <c r="C50" s="164">
        <v>54.99</v>
      </c>
      <c r="D50" s="164">
        <v>55.25</v>
      </c>
      <c r="E50" s="164">
        <v>54.5214</v>
      </c>
      <c r="F50" s="164">
        <v>53.355899999999998</v>
      </c>
      <c r="G50" s="164">
        <v>349.40899999999999</v>
      </c>
      <c r="H50" s="164">
        <v>567.52629999999999</v>
      </c>
      <c r="I50" s="164">
        <v>255.31809999999999</v>
      </c>
      <c r="J50" s="164">
        <v>254.61580000000001</v>
      </c>
      <c r="K50" s="164">
        <v>507.76400000000001</v>
      </c>
      <c r="L50" s="164">
        <v>409.51100000000002</v>
      </c>
      <c r="M50" s="164">
        <v>1427.2089000000001</v>
      </c>
    </row>
    <row r="51" spans="1:13" ht="18" customHeight="1" x14ac:dyDescent="0.35">
      <c r="A51" s="161" t="s">
        <v>63</v>
      </c>
      <c r="B51" s="161" t="s">
        <v>856</v>
      </c>
      <c r="C51" s="164">
        <v>50.48</v>
      </c>
      <c r="D51" s="164">
        <v>50.62</v>
      </c>
      <c r="E51" s="164">
        <v>48.493200000000002</v>
      </c>
      <c r="F51" s="164">
        <v>47.910800000000002</v>
      </c>
      <c r="G51" s="164">
        <v>320.27839999999998</v>
      </c>
      <c r="H51" s="164">
        <v>517.78240000000005</v>
      </c>
      <c r="I51" s="164">
        <v>262.57940000000002</v>
      </c>
      <c r="J51" s="164">
        <v>259.86520000000002</v>
      </c>
      <c r="K51" s="164">
        <v>518.85879999999997</v>
      </c>
      <c r="L51" s="164">
        <v>415.97449999999998</v>
      </c>
      <c r="M51" s="164">
        <v>1457.2779</v>
      </c>
    </row>
    <row r="52" spans="1:13" ht="18" customHeight="1" x14ac:dyDescent="0.35">
      <c r="A52" s="161" t="s">
        <v>63</v>
      </c>
      <c r="B52" s="161" t="s">
        <v>857</v>
      </c>
      <c r="C52" s="164">
        <v>47.62</v>
      </c>
      <c r="D52" s="164">
        <v>47.7</v>
      </c>
      <c r="E52" s="164">
        <v>40.723599999999998</v>
      </c>
      <c r="F52" s="164">
        <v>40.3538</v>
      </c>
      <c r="G52" s="164">
        <v>313.30309999999997</v>
      </c>
      <c r="H52" s="164">
        <v>489.70049999999998</v>
      </c>
      <c r="I52" s="164">
        <v>253.35310000000001</v>
      </c>
      <c r="J52" s="164">
        <v>251.6585</v>
      </c>
      <c r="K52" s="164">
        <v>489.19490000000002</v>
      </c>
      <c r="L52" s="164">
        <v>392.57749999999999</v>
      </c>
      <c r="M52" s="164">
        <v>1386.7840000000001</v>
      </c>
    </row>
    <row r="53" spans="1:13" ht="18" customHeight="1" x14ac:dyDescent="0.35">
      <c r="A53" s="161" t="s">
        <v>63</v>
      </c>
      <c r="B53" s="161" t="s">
        <v>858</v>
      </c>
      <c r="C53" s="164">
        <v>45.48</v>
      </c>
      <c r="D53" s="164">
        <v>45.21</v>
      </c>
      <c r="E53" s="164">
        <v>45.144199999999998</v>
      </c>
      <c r="F53" s="164">
        <v>44.343899999999998</v>
      </c>
      <c r="G53" s="164">
        <v>275.98480000000001</v>
      </c>
      <c r="H53" s="164">
        <v>456.16289999999998</v>
      </c>
      <c r="I53" s="164">
        <v>251.8272</v>
      </c>
      <c r="J53" s="164">
        <v>250.11689999999999</v>
      </c>
      <c r="K53" s="164">
        <v>477.78989999999999</v>
      </c>
      <c r="L53" s="164">
        <v>388.49110000000002</v>
      </c>
      <c r="M53" s="164">
        <v>1368.2251000000001</v>
      </c>
    </row>
    <row r="54" spans="1:13" ht="18" customHeight="1" x14ac:dyDescent="0.35">
      <c r="A54" s="161" t="s">
        <v>63</v>
      </c>
      <c r="B54" s="161" t="s">
        <v>859</v>
      </c>
      <c r="C54" s="164">
        <v>46.14</v>
      </c>
      <c r="D54" s="164">
        <v>46.11</v>
      </c>
      <c r="E54" s="164">
        <v>40.857500000000002</v>
      </c>
      <c r="F54" s="164">
        <v>40.104700000000001</v>
      </c>
      <c r="G54" s="164">
        <v>264.7704</v>
      </c>
      <c r="H54" s="164">
        <v>437.98259999999999</v>
      </c>
      <c r="I54" s="164">
        <v>253.2998</v>
      </c>
      <c r="J54" s="164">
        <v>251.15180000000001</v>
      </c>
      <c r="K54" s="164">
        <v>491.22590000000002</v>
      </c>
      <c r="L54" s="164">
        <v>388.90989999999999</v>
      </c>
      <c r="M54" s="164">
        <v>1384.5873999999999</v>
      </c>
    </row>
    <row r="55" spans="1:13" ht="18" customHeight="1" x14ac:dyDescent="0.35">
      <c r="A55" s="161" t="s">
        <v>860</v>
      </c>
      <c r="B55" s="161" t="s">
        <v>64</v>
      </c>
      <c r="C55" s="166">
        <v>33.340000000000003</v>
      </c>
      <c r="D55" s="166">
        <v>33.700000000000003</v>
      </c>
      <c r="E55" s="166">
        <v>41.661299999999997</v>
      </c>
      <c r="F55" s="166">
        <v>41.552900000000001</v>
      </c>
      <c r="G55" s="166">
        <v>249.22890000000001</v>
      </c>
      <c r="H55" s="166">
        <v>399.48309999999998</v>
      </c>
      <c r="I55" s="166">
        <v>255.62270000000001</v>
      </c>
      <c r="J55" s="166">
        <v>253.9306</v>
      </c>
      <c r="K55" s="166">
        <v>489.21390000000002</v>
      </c>
      <c r="L55" s="166">
        <v>396.3707</v>
      </c>
      <c r="M55" s="166">
        <v>1395.1378999999999</v>
      </c>
    </row>
    <row r="56" spans="1:13" x14ac:dyDescent="0.35">
      <c r="A56" s="228" t="s">
        <v>872</v>
      </c>
      <c r="B56" s="228"/>
      <c r="C56" s="169">
        <v>-33.340000000000003</v>
      </c>
      <c r="D56" s="169">
        <v>-33.700000000000003</v>
      </c>
      <c r="E56" s="169">
        <v>-35.231299999999997</v>
      </c>
      <c r="F56" s="169">
        <v>-34.693300000000001</v>
      </c>
      <c r="G56" s="169">
        <v>-224.1721</v>
      </c>
      <c r="H56" s="169"/>
      <c r="I56" s="169">
        <v>267.7013</v>
      </c>
      <c r="J56" s="169">
        <v>264.67680000000001</v>
      </c>
      <c r="K56" s="169">
        <v>558.77819999999997</v>
      </c>
      <c r="L56" s="169">
        <v>446.10680000000002</v>
      </c>
      <c r="M56" s="169"/>
    </row>
    <row r="57" spans="1:13" x14ac:dyDescent="0.35">
      <c r="A57" s="228" t="s">
        <v>873</v>
      </c>
      <c r="B57" s="228"/>
      <c r="C57" s="169">
        <v>-67.2</v>
      </c>
      <c r="D57" s="169">
        <v>-66.650000000000006</v>
      </c>
      <c r="E57" s="169">
        <v>-64.702299999999994</v>
      </c>
      <c r="F57" s="169">
        <v>-63.506300000000003</v>
      </c>
      <c r="G57" s="169">
        <v>-429.74829999999997</v>
      </c>
      <c r="H57" s="169"/>
      <c r="I57" s="169">
        <v>148.25630000000001</v>
      </c>
      <c r="J57" s="169">
        <v>145.47290000000001</v>
      </c>
      <c r="K57" s="169">
        <v>213.1677</v>
      </c>
      <c r="L57" s="169">
        <v>168.54470000000001</v>
      </c>
      <c r="M57" s="169"/>
    </row>
    <row r="58" spans="1:13" x14ac:dyDescent="0.35">
      <c r="A58" s="228" t="s">
        <v>874</v>
      </c>
      <c r="B58" s="228"/>
      <c r="C58" s="169">
        <v>-44.491354166666667</v>
      </c>
      <c r="D58" s="169">
        <v>-44.547083333333333</v>
      </c>
      <c r="E58" s="169">
        <v>-46.821518750000003</v>
      </c>
      <c r="F58" s="169">
        <v>-46.430035416666662</v>
      </c>
      <c r="G58" s="169">
        <v>-284.23417291666669</v>
      </c>
      <c r="H58" s="169"/>
      <c r="I58" s="169">
        <v>214.56403125</v>
      </c>
      <c r="J58" s="169">
        <v>213.39131458333335</v>
      </c>
      <c r="K58" s="169">
        <v>397.0299875</v>
      </c>
      <c r="L58" s="169">
        <v>320.25401041666669</v>
      </c>
      <c r="M58" s="169"/>
    </row>
    <row r="59" spans="1:13" ht="27" customHeight="1" x14ac:dyDescent="0.35">
      <c r="A59" s="228" t="s">
        <v>3</v>
      </c>
      <c r="B59" s="228"/>
      <c r="C59" s="229" t="s">
        <v>235</v>
      </c>
      <c r="D59" s="229"/>
      <c r="E59" s="229" t="s">
        <v>46</v>
      </c>
      <c r="F59" s="229"/>
      <c r="G59" s="229" t="s">
        <v>526</v>
      </c>
      <c r="H59" s="229" t="s">
        <v>967</v>
      </c>
      <c r="I59" s="229" t="s">
        <v>526</v>
      </c>
      <c r="J59" s="229"/>
      <c r="K59" s="229"/>
      <c r="L59" s="229" t="s">
        <v>192</v>
      </c>
      <c r="M59" s="229" t="s">
        <v>967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0" t="s">
        <v>2676</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 hidden="1" customHeight="1" x14ac:dyDescent="0.35">
      <c r="A5" s="228" t="s">
        <v>1725</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5">
      <c r="A6" s="228" t="s">
        <v>1726</v>
      </c>
      <c r="B6" s="228"/>
      <c r="C6" s="173" t="s">
        <v>2677</v>
      </c>
      <c r="D6" s="173" t="s">
        <v>2678</v>
      </c>
      <c r="E6" s="173" t="s">
        <v>2679</v>
      </c>
      <c r="F6" s="173" t="s">
        <v>2680</v>
      </c>
      <c r="G6" s="173" t="s">
        <v>2681</v>
      </c>
      <c r="H6" s="173" t="s">
        <v>2682</v>
      </c>
      <c r="I6" s="173" t="s">
        <v>2683</v>
      </c>
      <c r="J6" s="173" t="s">
        <v>2684</v>
      </c>
      <c r="K6" s="173" t="s">
        <v>2685</v>
      </c>
      <c r="L6" s="173" t="s">
        <v>2686</v>
      </c>
      <c r="M6" s="173" t="s">
        <v>2687</v>
      </c>
      <c r="N6" s="173" t="s">
        <v>2688</v>
      </c>
      <c r="O6" s="11" t="s">
        <v>2689</v>
      </c>
      <c r="P6" s="11" t="s">
        <v>2690</v>
      </c>
      <c r="Q6" s="11" t="s">
        <v>2691</v>
      </c>
      <c r="R6" s="11" t="s">
        <v>2692</v>
      </c>
      <c r="S6" s="11" t="s">
        <v>2693</v>
      </c>
      <c r="T6" s="11" t="s">
        <v>2694</v>
      </c>
      <c r="U6" s="11" t="s">
        <v>2695</v>
      </c>
      <c r="V6" s="11" t="s">
        <v>2696</v>
      </c>
      <c r="W6" s="11" t="s">
        <v>2697</v>
      </c>
      <c r="X6" s="174" t="s">
        <v>2698</v>
      </c>
      <c r="Y6" s="174" t="s">
        <v>2699</v>
      </c>
      <c r="Z6" s="174" t="s">
        <v>2700</v>
      </c>
      <c r="AA6" s="174" t="s">
        <v>2701</v>
      </c>
      <c r="AB6" s="174" t="s">
        <v>2702</v>
      </c>
      <c r="AC6" s="174" t="s">
        <v>2703</v>
      </c>
      <c r="AD6" s="174" t="s">
        <v>2704</v>
      </c>
      <c r="AE6" s="174" t="s">
        <v>2705</v>
      </c>
      <c r="AF6" s="174" t="s">
        <v>2706</v>
      </c>
    </row>
    <row r="7" spans="1:32" ht="27" customHeight="1" x14ac:dyDescent="0.35">
      <c r="A7" s="228" t="s">
        <v>17</v>
      </c>
      <c r="B7" s="228"/>
      <c r="C7" s="232" t="s">
        <v>2707</v>
      </c>
      <c r="D7" s="232" t="s">
        <v>2708</v>
      </c>
      <c r="E7" s="232" t="s">
        <v>2709</v>
      </c>
      <c r="F7" s="232" t="s">
        <v>2710</v>
      </c>
      <c r="G7" s="232" t="s">
        <v>545</v>
      </c>
      <c r="H7" s="232" t="s">
        <v>553</v>
      </c>
      <c r="I7" s="232" t="s">
        <v>220</v>
      </c>
      <c r="J7" s="232" t="s">
        <v>556</v>
      </c>
      <c r="K7" s="232" t="s">
        <v>215</v>
      </c>
      <c r="L7" s="232" t="s">
        <v>571</v>
      </c>
      <c r="M7" s="232" t="s">
        <v>400</v>
      </c>
      <c r="N7" s="232" t="s">
        <v>193</v>
      </c>
      <c r="O7" s="226" t="s">
        <v>497</v>
      </c>
      <c r="P7" s="226" t="s">
        <v>2711</v>
      </c>
      <c r="Q7" s="226" t="s">
        <v>450</v>
      </c>
      <c r="R7" s="226" t="s">
        <v>2712</v>
      </c>
      <c r="S7" s="226" t="s">
        <v>742</v>
      </c>
      <c r="T7" s="226" t="s">
        <v>567</v>
      </c>
      <c r="U7" s="226" t="s">
        <v>2713</v>
      </c>
      <c r="V7" s="226" t="s">
        <v>2714</v>
      </c>
      <c r="W7" s="226" t="s">
        <v>2715</v>
      </c>
      <c r="X7" s="233" t="s">
        <v>2716</v>
      </c>
      <c r="Y7" s="233" t="s">
        <v>2717</v>
      </c>
      <c r="Z7" s="233" t="s">
        <v>2718</v>
      </c>
      <c r="AA7" s="233" t="s">
        <v>2719</v>
      </c>
      <c r="AB7" s="233" t="s">
        <v>2720</v>
      </c>
      <c r="AC7" s="233" t="s">
        <v>2721</v>
      </c>
      <c r="AD7" s="233" t="s">
        <v>2713</v>
      </c>
      <c r="AE7" s="233" t="s">
        <v>2722</v>
      </c>
      <c r="AF7" s="233" t="s">
        <v>2714</v>
      </c>
    </row>
    <row r="8" spans="1:32" x14ac:dyDescent="0.35">
      <c r="A8" s="228" t="s">
        <v>2723</v>
      </c>
      <c r="B8" s="228"/>
      <c r="C8" s="173" t="s">
        <v>2724</v>
      </c>
      <c r="D8" s="173" t="s">
        <v>2724</v>
      </c>
      <c r="E8" s="173" t="s">
        <v>2724</v>
      </c>
      <c r="F8" s="173" t="s">
        <v>2724</v>
      </c>
      <c r="G8" s="173" t="s">
        <v>2724</v>
      </c>
      <c r="H8" s="173" t="s">
        <v>2724</v>
      </c>
      <c r="I8" s="173" t="s">
        <v>2724</v>
      </c>
      <c r="J8" s="173" t="s">
        <v>2724</v>
      </c>
      <c r="K8" s="173" t="s">
        <v>2724</v>
      </c>
      <c r="L8" s="173" t="s">
        <v>2724</v>
      </c>
      <c r="M8" s="173" t="s">
        <v>2724</v>
      </c>
      <c r="N8" s="173" t="s">
        <v>2724</v>
      </c>
      <c r="O8" s="11" t="s">
        <v>2725</v>
      </c>
      <c r="P8" s="11" t="s">
        <v>2725</v>
      </c>
      <c r="Q8" s="11" t="s">
        <v>2725</v>
      </c>
      <c r="R8" s="11" t="s">
        <v>2725</v>
      </c>
      <c r="S8" s="11" t="s">
        <v>2725</v>
      </c>
      <c r="T8" s="11" t="s">
        <v>2725</v>
      </c>
      <c r="U8" s="11" t="s">
        <v>2725</v>
      </c>
      <c r="V8" s="11" t="s">
        <v>2725</v>
      </c>
      <c r="W8" s="11" t="s">
        <v>2725</v>
      </c>
      <c r="X8" s="174" t="s">
        <v>2726</v>
      </c>
      <c r="Y8" s="174" t="s">
        <v>2726</v>
      </c>
      <c r="Z8" s="174" t="s">
        <v>2726</v>
      </c>
      <c r="AA8" s="174" t="s">
        <v>2726</v>
      </c>
      <c r="AB8" s="174" t="s">
        <v>2726</v>
      </c>
      <c r="AC8" s="174" t="s">
        <v>2726</v>
      </c>
      <c r="AD8" s="174" t="s">
        <v>2726</v>
      </c>
      <c r="AE8" s="174" t="s">
        <v>2726</v>
      </c>
      <c r="AF8" s="174" t="s">
        <v>2726</v>
      </c>
    </row>
    <row r="9" spans="1:32" ht="27" customHeight="1" x14ac:dyDescent="0.35">
      <c r="A9" s="158" t="s">
        <v>59</v>
      </c>
      <c r="B9" s="158" t="s">
        <v>592</v>
      </c>
      <c r="C9" s="173" t="s">
        <v>2727</v>
      </c>
      <c r="D9" s="173" t="s">
        <v>2727</v>
      </c>
      <c r="E9" s="173" t="s">
        <v>2727</v>
      </c>
      <c r="F9" s="173" t="s">
        <v>2727</v>
      </c>
      <c r="G9" s="173" t="s">
        <v>2727</v>
      </c>
      <c r="H9" s="173" t="s">
        <v>2727</v>
      </c>
      <c r="I9" s="173" t="s">
        <v>2727</v>
      </c>
      <c r="J9" s="173" t="s">
        <v>2727</v>
      </c>
      <c r="K9" s="173" t="s">
        <v>2727</v>
      </c>
      <c r="L9" s="173" t="s">
        <v>2727</v>
      </c>
      <c r="M9" s="173" t="s">
        <v>2727</v>
      </c>
      <c r="N9" s="173" t="s">
        <v>2727</v>
      </c>
      <c r="O9" s="11" t="s">
        <v>2727</v>
      </c>
      <c r="P9" s="11" t="s">
        <v>2727</v>
      </c>
      <c r="Q9" s="11" t="s">
        <v>2727</v>
      </c>
      <c r="R9" s="11" t="s">
        <v>2727</v>
      </c>
      <c r="S9" s="11" t="s">
        <v>2727</v>
      </c>
      <c r="T9" s="11" t="s">
        <v>2727</v>
      </c>
      <c r="U9" s="11" t="s">
        <v>2727</v>
      </c>
      <c r="V9" s="11" t="s">
        <v>2727</v>
      </c>
      <c r="W9" s="11" t="s">
        <v>2727</v>
      </c>
      <c r="X9" s="174" t="s">
        <v>2727</v>
      </c>
      <c r="Y9" s="174" t="s">
        <v>2727</v>
      </c>
      <c r="Z9" s="174" t="s">
        <v>2727</v>
      </c>
      <c r="AA9" s="174" t="s">
        <v>2727</v>
      </c>
      <c r="AB9" s="174" t="s">
        <v>2727</v>
      </c>
      <c r="AC9" s="174" t="s">
        <v>2727</v>
      </c>
      <c r="AD9" s="174" t="s">
        <v>2727</v>
      </c>
      <c r="AE9" s="174" t="s">
        <v>2727</v>
      </c>
      <c r="AF9" s="174" t="s">
        <v>2727</v>
      </c>
    </row>
    <row r="10" spans="1:32" ht="18" customHeight="1" x14ac:dyDescent="0.35">
      <c r="A10" s="161" t="s">
        <v>63</v>
      </c>
      <c r="B10" s="161" t="s">
        <v>813</v>
      </c>
      <c r="C10" s="162">
        <v>517.43470000000002</v>
      </c>
      <c r="D10" s="162">
        <v>520.92139999999995</v>
      </c>
      <c r="E10" s="162">
        <v>520.25369999999998</v>
      </c>
      <c r="F10" s="162">
        <v>521.89639999999997</v>
      </c>
      <c r="G10" s="162">
        <v>523.95669999999996</v>
      </c>
      <c r="H10" s="162">
        <v>517.97339999999997</v>
      </c>
      <c r="I10" s="163"/>
      <c r="J10" s="162">
        <v>500.71269999999998</v>
      </c>
      <c r="K10" s="162">
        <v>499.81029999999998</v>
      </c>
      <c r="L10" s="162">
        <v>486.3931</v>
      </c>
      <c r="M10" s="162">
        <v>507.03680000000003</v>
      </c>
      <c r="N10" s="162">
        <v>491.92039999999997</v>
      </c>
      <c r="O10" s="162">
        <v>227.99160000000001</v>
      </c>
      <c r="P10" s="162">
        <v>230.5975</v>
      </c>
      <c r="Q10" s="162">
        <v>230.9254</v>
      </c>
      <c r="R10" s="162">
        <v>224.19550000000001</v>
      </c>
      <c r="S10" s="162">
        <v>222.28129999999999</v>
      </c>
      <c r="T10" s="162">
        <v>221.23560000000001</v>
      </c>
      <c r="U10" s="162">
        <v>223.2</v>
      </c>
      <c r="V10" s="163"/>
      <c r="W10" s="162">
        <v>225.1</v>
      </c>
      <c r="X10" s="162">
        <v>141.0223</v>
      </c>
      <c r="Y10" s="162">
        <v>141.12610000000001</v>
      </c>
      <c r="Z10" s="162">
        <v>139.46260000000001</v>
      </c>
      <c r="AA10" s="162">
        <v>137.16399999999999</v>
      </c>
      <c r="AB10" s="162">
        <v>136.05420000000001</v>
      </c>
      <c r="AC10" s="163"/>
      <c r="AD10" s="163"/>
      <c r="AE10" s="162">
        <v>126.8056</v>
      </c>
      <c r="AF10" s="162">
        <v>141.28919999999999</v>
      </c>
    </row>
    <row r="11" spans="1:32" ht="18" customHeight="1" x14ac:dyDescent="0.35">
      <c r="A11" s="161" t="s">
        <v>63</v>
      </c>
      <c r="B11" s="161" t="s">
        <v>814</v>
      </c>
      <c r="C11" s="164">
        <v>514.07749999999999</v>
      </c>
      <c r="D11" s="164">
        <v>518.8732</v>
      </c>
      <c r="E11" s="165"/>
      <c r="F11" s="164">
        <v>521.26919999999996</v>
      </c>
      <c r="G11" s="164">
        <v>522.77369999999996</v>
      </c>
      <c r="H11" s="164">
        <v>518.62189999999998</v>
      </c>
      <c r="I11" s="165"/>
      <c r="J11" s="164">
        <v>499.05950000000001</v>
      </c>
      <c r="K11" s="164">
        <v>497.97469999999998</v>
      </c>
      <c r="L11" s="164">
        <v>485.20760000000001</v>
      </c>
      <c r="M11" s="164">
        <v>503.1225</v>
      </c>
      <c r="N11" s="164">
        <v>489.69290000000001</v>
      </c>
      <c r="O11" s="164">
        <v>226.53899999999999</v>
      </c>
      <c r="P11" s="164">
        <v>229.33430000000001</v>
      </c>
      <c r="Q11" s="164">
        <v>229.72819999999999</v>
      </c>
      <c r="R11" s="164">
        <v>224.08940000000001</v>
      </c>
      <c r="S11" s="164">
        <v>222.2739</v>
      </c>
      <c r="T11" s="164">
        <v>221.53139999999999</v>
      </c>
      <c r="U11" s="164">
        <v>223.2</v>
      </c>
      <c r="V11" s="165"/>
      <c r="W11" s="164">
        <v>224.6</v>
      </c>
      <c r="X11" s="164">
        <v>141.02340000000001</v>
      </c>
      <c r="Y11" s="164">
        <v>140.583</v>
      </c>
      <c r="Z11" s="164">
        <v>139.5145</v>
      </c>
      <c r="AA11" s="164">
        <v>137.1223</v>
      </c>
      <c r="AB11" s="164">
        <v>136.1232</v>
      </c>
      <c r="AC11" s="165"/>
      <c r="AD11" s="165"/>
      <c r="AE11" s="164">
        <v>126.4785</v>
      </c>
      <c r="AF11" s="164">
        <v>141.33000000000001</v>
      </c>
    </row>
    <row r="12" spans="1:32" ht="18" customHeight="1" x14ac:dyDescent="0.35">
      <c r="A12" s="161" t="s">
        <v>63</v>
      </c>
      <c r="B12" s="161" t="s">
        <v>815</v>
      </c>
      <c r="C12" s="164">
        <v>517.59199999999998</v>
      </c>
      <c r="D12" s="164">
        <v>522.39189999999996</v>
      </c>
      <c r="E12" s="164">
        <v>518.04790000000003</v>
      </c>
      <c r="F12" s="164">
        <v>523.42619999999999</v>
      </c>
      <c r="G12" s="164">
        <v>525.49480000000005</v>
      </c>
      <c r="H12" s="164">
        <v>519.50959999999998</v>
      </c>
      <c r="I12" s="165"/>
      <c r="J12" s="164">
        <v>499.9409</v>
      </c>
      <c r="K12" s="164">
        <v>501.24470000000002</v>
      </c>
      <c r="L12" s="164">
        <v>486.53379999999999</v>
      </c>
      <c r="M12" s="164">
        <v>508.16590000000002</v>
      </c>
      <c r="N12" s="164">
        <v>492.62569999999999</v>
      </c>
      <c r="O12" s="164">
        <v>228.29259999999999</v>
      </c>
      <c r="P12" s="164">
        <v>230.8443</v>
      </c>
      <c r="Q12" s="164">
        <v>231.0829</v>
      </c>
      <c r="R12" s="164">
        <v>225.06440000000001</v>
      </c>
      <c r="S12" s="164">
        <v>223.2706</v>
      </c>
      <c r="T12" s="164">
        <v>221.79949999999999</v>
      </c>
      <c r="U12" s="164">
        <v>224.4</v>
      </c>
      <c r="V12" s="165"/>
      <c r="W12" s="164">
        <v>226</v>
      </c>
      <c r="X12" s="165"/>
      <c r="Y12" s="164">
        <v>141.5273</v>
      </c>
      <c r="Z12" s="164">
        <v>139.81020000000001</v>
      </c>
      <c r="AA12" s="164">
        <v>137.5204</v>
      </c>
      <c r="AB12" s="164">
        <v>136.41300000000001</v>
      </c>
      <c r="AC12" s="165"/>
      <c r="AD12" s="165"/>
      <c r="AE12" s="164">
        <v>126.9472</v>
      </c>
      <c r="AF12" s="164">
        <v>141.73849999999999</v>
      </c>
    </row>
    <row r="13" spans="1:32" ht="18" customHeight="1" x14ac:dyDescent="0.35">
      <c r="A13" s="161" t="s">
        <v>63</v>
      </c>
      <c r="B13" s="161" t="s">
        <v>816</v>
      </c>
      <c r="C13" s="164">
        <v>518.37900000000002</v>
      </c>
      <c r="D13" s="164">
        <v>522.49689999999998</v>
      </c>
      <c r="E13" s="164">
        <v>518.36300000000006</v>
      </c>
      <c r="F13" s="164">
        <v>524.61410000000001</v>
      </c>
      <c r="G13" s="164">
        <v>525.45669999999996</v>
      </c>
      <c r="H13" s="164">
        <v>521.22500000000002</v>
      </c>
      <c r="I13" s="164">
        <v>517.01459999999997</v>
      </c>
      <c r="J13" s="164">
        <v>500.82369999999997</v>
      </c>
      <c r="K13" s="164">
        <v>502.61880000000002</v>
      </c>
      <c r="L13" s="164">
        <v>488.11410000000001</v>
      </c>
      <c r="M13" s="164">
        <v>507.03160000000003</v>
      </c>
      <c r="N13" s="164">
        <v>494.40190000000001</v>
      </c>
      <c r="O13" s="164">
        <v>229.12780000000001</v>
      </c>
      <c r="P13" s="164">
        <v>231.19710000000001</v>
      </c>
      <c r="Q13" s="164">
        <v>231.8092</v>
      </c>
      <c r="R13" s="164">
        <v>225.35429999999999</v>
      </c>
      <c r="S13" s="164">
        <v>223.3887</v>
      </c>
      <c r="T13" s="164">
        <v>221.79069999999999</v>
      </c>
      <c r="U13" s="164">
        <v>225.1</v>
      </c>
      <c r="V13" s="165"/>
      <c r="W13" s="164">
        <v>227</v>
      </c>
      <c r="X13" s="164">
        <v>141.83019999999999</v>
      </c>
      <c r="Y13" s="164">
        <v>141.07169999999999</v>
      </c>
      <c r="Z13" s="164">
        <v>140.2097</v>
      </c>
      <c r="AA13" s="164">
        <v>137.62469999999999</v>
      </c>
      <c r="AB13" s="164">
        <v>136.53720000000001</v>
      </c>
      <c r="AC13" s="165"/>
      <c r="AD13" s="165"/>
      <c r="AE13" s="164">
        <v>126.8545</v>
      </c>
      <c r="AF13" s="164">
        <v>142.0652</v>
      </c>
    </row>
    <row r="14" spans="1:32" ht="18" customHeight="1" x14ac:dyDescent="0.35">
      <c r="A14" s="161" t="s">
        <v>63</v>
      </c>
      <c r="B14" s="161" t="s">
        <v>817</v>
      </c>
      <c r="C14" s="164">
        <v>512.92340000000002</v>
      </c>
      <c r="D14" s="164">
        <v>515.66959999999995</v>
      </c>
      <c r="E14" s="164">
        <v>515.99959999999999</v>
      </c>
      <c r="F14" s="164">
        <v>520.5471</v>
      </c>
      <c r="G14" s="164">
        <v>521.83249999999998</v>
      </c>
      <c r="H14" s="164">
        <v>517.05269999999996</v>
      </c>
      <c r="I14" s="164">
        <v>516.63549999999998</v>
      </c>
      <c r="J14" s="164">
        <v>499.6678</v>
      </c>
      <c r="K14" s="164">
        <v>500.45249999999999</v>
      </c>
      <c r="L14" s="164">
        <v>488.0693</v>
      </c>
      <c r="M14" s="164">
        <v>505.88990000000001</v>
      </c>
      <c r="N14" s="164">
        <v>493.42610000000002</v>
      </c>
      <c r="O14" s="164">
        <v>227.48869999999999</v>
      </c>
      <c r="P14" s="164">
        <v>227.35839999999999</v>
      </c>
      <c r="Q14" s="164">
        <v>229.2106</v>
      </c>
      <c r="R14" s="164">
        <v>224.29259999999999</v>
      </c>
      <c r="S14" s="164">
        <v>222.39940000000001</v>
      </c>
      <c r="T14" s="164">
        <v>222.20089999999999</v>
      </c>
      <c r="U14" s="164">
        <v>225.1</v>
      </c>
      <c r="V14" s="165"/>
      <c r="W14" s="164">
        <v>226.4</v>
      </c>
      <c r="X14" s="164">
        <v>141.83019999999999</v>
      </c>
      <c r="Y14" s="164">
        <v>140.53460000000001</v>
      </c>
      <c r="Z14" s="164">
        <v>139.8621</v>
      </c>
      <c r="AA14" s="164">
        <v>137.30520000000001</v>
      </c>
      <c r="AB14" s="164">
        <v>136.39920000000001</v>
      </c>
      <c r="AC14" s="165"/>
      <c r="AD14" s="165"/>
      <c r="AE14" s="164">
        <v>126.9472</v>
      </c>
      <c r="AF14" s="164">
        <v>141.75890000000001</v>
      </c>
    </row>
    <row r="15" spans="1:32" ht="18" customHeight="1" x14ac:dyDescent="0.35">
      <c r="A15" s="161" t="s">
        <v>63</v>
      </c>
      <c r="B15" s="161" t="s">
        <v>818</v>
      </c>
      <c r="C15" s="164">
        <v>516.64779999999996</v>
      </c>
      <c r="D15" s="164">
        <v>519.34590000000003</v>
      </c>
      <c r="E15" s="165"/>
      <c r="F15" s="164">
        <v>521.80229999999995</v>
      </c>
      <c r="G15" s="164">
        <v>523.32169999999996</v>
      </c>
      <c r="H15" s="164">
        <v>518.31050000000005</v>
      </c>
      <c r="I15" s="165"/>
      <c r="J15" s="164">
        <v>499.33069999999998</v>
      </c>
      <c r="K15" s="164">
        <v>501.55470000000003</v>
      </c>
      <c r="L15" s="164">
        <v>488.06599999999997</v>
      </c>
      <c r="M15" s="164">
        <v>509.24599999999998</v>
      </c>
      <c r="N15" s="164">
        <v>493.15050000000002</v>
      </c>
      <c r="O15" s="164">
        <v>228.7722</v>
      </c>
      <c r="P15" s="164">
        <v>229.53200000000001</v>
      </c>
      <c r="Q15" s="164">
        <v>230.26140000000001</v>
      </c>
      <c r="R15" s="164">
        <v>224.8115</v>
      </c>
      <c r="S15" s="164">
        <v>223.38130000000001</v>
      </c>
      <c r="T15" s="164">
        <v>221.85400000000001</v>
      </c>
      <c r="U15" s="164">
        <v>225.1</v>
      </c>
      <c r="V15" s="165"/>
      <c r="W15" s="164">
        <v>226.6</v>
      </c>
      <c r="X15" s="165"/>
      <c r="Y15" s="164">
        <v>140.50919999999999</v>
      </c>
      <c r="Z15" s="164">
        <v>139.76349999999999</v>
      </c>
      <c r="AA15" s="164">
        <v>137.2773</v>
      </c>
      <c r="AB15" s="164">
        <v>136.33019999999999</v>
      </c>
      <c r="AC15" s="165"/>
      <c r="AD15" s="165"/>
      <c r="AE15" s="164">
        <v>126.8056</v>
      </c>
      <c r="AF15" s="164">
        <v>141.59549999999999</v>
      </c>
    </row>
    <row r="16" spans="1:32" ht="18" customHeight="1" x14ac:dyDescent="0.35">
      <c r="A16" s="161" t="s">
        <v>63</v>
      </c>
      <c r="B16" s="161" t="s">
        <v>819</v>
      </c>
      <c r="C16" s="164">
        <v>521.63120000000004</v>
      </c>
      <c r="D16" s="164">
        <v>526.27809999999999</v>
      </c>
      <c r="E16" s="164">
        <v>521.67160000000001</v>
      </c>
      <c r="F16" s="164">
        <v>524.98140000000001</v>
      </c>
      <c r="G16" s="164">
        <v>525.94100000000003</v>
      </c>
      <c r="H16" s="164">
        <v>520.31730000000005</v>
      </c>
      <c r="I16" s="164">
        <v>518.76549999999997</v>
      </c>
      <c r="J16" s="164">
        <v>501.18450000000001</v>
      </c>
      <c r="K16" s="164">
        <v>504.54750000000001</v>
      </c>
      <c r="L16" s="164">
        <v>489.04360000000003</v>
      </c>
      <c r="M16" s="164">
        <v>510.56889999999999</v>
      </c>
      <c r="N16" s="164">
        <v>495.47300000000001</v>
      </c>
      <c r="O16" s="164">
        <v>229.63470000000001</v>
      </c>
      <c r="P16" s="164">
        <v>228.108</v>
      </c>
      <c r="Q16" s="164">
        <v>231.10409999999999</v>
      </c>
      <c r="R16" s="164">
        <v>224.20869999999999</v>
      </c>
      <c r="S16" s="164">
        <v>222.75380000000001</v>
      </c>
      <c r="T16" s="164">
        <v>222.04949999999999</v>
      </c>
      <c r="U16" s="164">
        <v>226.4</v>
      </c>
      <c r="V16" s="165"/>
      <c r="W16" s="164">
        <v>227.9</v>
      </c>
      <c r="X16" s="164">
        <v>143.125</v>
      </c>
      <c r="Y16" s="164">
        <v>141.88040000000001</v>
      </c>
      <c r="Z16" s="164">
        <v>140.01249999999999</v>
      </c>
      <c r="AA16" s="164">
        <v>138.23609999999999</v>
      </c>
      <c r="AB16" s="164">
        <v>136.63380000000001</v>
      </c>
      <c r="AC16" s="165"/>
      <c r="AD16" s="165"/>
      <c r="AE16" s="164">
        <v>126.9472</v>
      </c>
      <c r="AF16" s="164">
        <v>143.1885</v>
      </c>
    </row>
    <row r="17" spans="1:32" ht="18" customHeight="1" x14ac:dyDescent="0.35">
      <c r="A17" s="161" t="s">
        <v>63</v>
      </c>
      <c r="B17" s="161" t="s">
        <v>820</v>
      </c>
      <c r="C17" s="166">
        <v>521.99850000000004</v>
      </c>
      <c r="D17" s="166">
        <v>527.90620000000001</v>
      </c>
      <c r="E17" s="166">
        <v>526.81849999999997</v>
      </c>
      <c r="F17" s="166">
        <v>524.96529999999996</v>
      </c>
      <c r="G17" s="166">
        <v>526.83399999999995</v>
      </c>
      <c r="H17" s="166">
        <v>520.98720000000003</v>
      </c>
      <c r="I17" s="166">
        <v>517.38840000000005</v>
      </c>
      <c r="J17" s="166">
        <v>501.24459999999999</v>
      </c>
      <c r="K17" s="166">
        <v>500.9271</v>
      </c>
      <c r="L17" s="166">
        <v>488.81689999999998</v>
      </c>
      <c r="M17" s="166">
        <v>507.5093</v>
      </c>
      <c r="N17" s="166">
        <v>494.4794</v>
      </c>
      <c r="O17" s="166">
        <v>230.45599999999999</v>
      </c>
      <c r="P17" s="166">
        <v>228.40770000000001</v>
      </c>
      <c r="Q17" s="166">
        <v>231.02879999999999</v>
      </c>
      <c r="R17" s="166">
        <v>224.2518</v>
      </c>
      <c r="S17" s="166">
        <v>223.0934</v>
      </c>
      <c r="T17" s="166">
        <v>221.92410000000001</v>
      </c>
      <c r="U17" s="166">
        <v>225.1</v>
      </c>
      <c r="V17" s="167"/>
      <c r="W17" s="166">
        <v>226.7</v>
      </c>
      <c r="X17" s="166">
        <v>142.28030000000001</v>
      </c>
      <c r="Y17" s="166">
        <v>140.5069</v>
      </c>
      <c r="Z17" s="166">
        <v>139.81020000000001</v>
      </c>
      <c r="AA17" s="166">
        <v>138.22710000000001</v>
      </c>
      <c r="AB17" s="166">
        <v>136.5924</v>
      </c>
      <c r="AC17" s="167"/>
      <c r="AD17" s="167"/>
      <c r="AE17" s="166">
        <v>126.99120000000001</v>
      </c>
      <c r="AF17" s="166">
        <v>142.9434</v>
      </c>
    </row>
    <row r="18" spans="1:32" ht="18" customHeight="1" x14ac:dyDescent="0.35">
      <c r="A18" s="161" t="s">
        <v>63</v>
      </c>
      <c r="B18" s="161" t="s">
        <v>821</v>
      </c>
      <c r="C18" s="162">
        <v>520.47720000000004</v>
      </c>
      <c r="D18" s="162">
        <v>526.69830000000002</v>
      </c>
      <c r="E18" s="162">
        <v>526.08330000000001</v>
      </c>
      <c r="F18" s="162">
        <v>524.7826</v>
      </c>
      <c r="G18" s="162">
        <v>526.00580000000002</v>
      </c>
      <c r="H18" s="162">
        <v>519.67399999999998</v>
      </c>
      <c r="I18" s="162">
        <v>518.43550000000005</v>
      </c>
      <c r="J18" s="162">
        <v>498.9117</v>
      </c>
      <c r="K18" s="162">
        <v>501.49180000000001</v>
      </c>
      <c r="L18" s="162">
        <v>486.66219999999998</v>
      </c>
      <c r="M18" s="162">
        <v>508.28910000000002</v>
      </c>
      <c r="N18" s="162">
        <v>493.52589999999998</v>
      </c>
      <c r="O18" s="162">
        <v>228.36779999999999</v>
      </c>
      <c r="P18" s="162">
        <v>228.16550000000001</v>
      </c>
      <c r="Q18" s="162">
        <v>230.85329999999999</v>
      </c>
      <c r="R18" s="162">
        <v>224.1687</v>
      </c>
      <c r="S18" s="162">
        <v>222.74639999999999</v>
      </c>
      <c r="T18" s="162">
        <v>221.90430000000001</v>
      </c>
      <c r="U18" s="162">
        <v>225.1</v>
      </c>
      <c r="V18" s="163"/>
      <c r="W18" s="162">
        <v>226.3</v>
      </c>
      <c r="X18" s="162">
        <v>142.3466</v>
      </c>
      <c r="Y18" s="162">
        <v>140.50980000000001</v>
      </c>
      <c r="Z18" s="162">
        <v>139.81020000000001</v>
      </c>
      <c r="AA18" s="162">
        <v>137.78020000000001</v>
      </c>
      <c r="AB18" s="162">
        <v>136.45439999999999</v>
      </c>
      <c r="AC18" s="163"/>
      <c r="AD18" s="163"/>
      <c r="AE18" s="162">
        <v>126.9472</v>
      </c>
      <c r="AF18" s="162">
        <v>142.55539999999999</v>
      </c>
    </row>
    <row r="19" spans="1:32" ht="18" customHeight="1" x14ac:dyDescent="0.35">
      <c r="A19" s="161" t="s">
        <v>63</v>
      </c>
      <c r="B19" s="161" t="s">
        <v>822</v>
      </c>
      <c r="C19" s="164">
        <v>519.11329999999998</v>
      </c>
      <c r="D19" s="164">
        <v>525.3329</v>
      </c>
      <c r="E19" s="164">
        <v>524.08759999999995</v>
      </c>
      <c r="F19" s="164">
        <v>525.17060000000004</v>
      </c>
      <c r="G19" s="164">
        <v>525.97270000000003</v>
      </c>
      <c r="H19" s="164">
        <v>519.55460000000005</v>
      </c>
      <c r="I19" s="165"/>
      <c r="J19" s="164">
        <v>498.79079999999999</v>
      </c>
      <c r="K19" s="164">
        <v>499.91500000000002</v>
      </c>
      <c r="L19" s="164">
        <v>486.35669999999999</v>
      </c>
      <c r="M19" s="164">
        <v>505.96069999999997</v>
      </c>
      <c r="N19" s="164">
        <v>492.33659999999998</v>
      </c>
      <c r="O19" s="164">
        <v>228.39670000000001</v>
      </c>
      <c r="P19" s="164">
        <v>228.53550000000001</v>
      </c>
      <c r="Q19" s="164">
        <v>229.83750000000001</v>
      </c>
      <c r="R19" s="164">
        <v>224.1551</v>
      </c>
      <c r="S19" s="164">
        <v>222.89410000000001</v>
      </c>
      <c r="T19" s="164">
        <v>221.7276</v>
      </c>
      <c r="U19" s="164">
        <v>224.5</v>
      </c>
      <c r="V19" s="165"/>
      <c r="W19" s="164">
        <v>225.6</v>
      </c>
      <c r="X19" s="164">
        <v>141.43520000000001</v>
      </c>
      <c r="Y19" s="164">
        <v>139.84139999999999</v>
      </c>
      <c r="Z19" s="164">
        <v>139.5145</v>
      </c>
      <c r="AA19" s="164">
        <v>137.25659999999999</v>
      </c>
      <c r="AB19" s="164">
        <v>136.17840000000001</v>
      </c>
      <c r="AC19" s="165"/>
      <c r="AD19" s="165"/>
      <c r="AE19" s="164">
        <v>127.1328</v>
      </c>
      <c r="AF19" s="164">
        <v>142.12649999999999</v>
      </c>
    </row>
    <row r="20" spans="1:32" ht="18" customHeight="1" x14ac:dyDescent="0.35">
      <c r="A20" s="161" t="s">
        <v>63</v>
      </c>
      <c r="B20" s="161" t="s">
        <v>823</v>
      </c>
      <c r="C20" s="164">
        <v>516.17570000000001</v>
      </c>
      <c r="D20" s="164">
        <v>524.28250000000003</v>
      </c>
      <c r="E20" s="164">
        <v>522.82709999999997</v>
      </c>
      <c r="F20" s="164">
        <v>524.37840000000006</v>
      </c>
      <c r="G20" s="164">
        <v>525.19069999999999</v>
      </c>
      <c r="H20" s="164">
        <v>519.5856</v>
      </c>
      <c r="I20" s="164">
        <v>518.35490000000004</v>
      </c>
      <c r="J20" s="164">
        <v>499.17219999999998</v>
      </c>
      <c r="K20" s="164">
        <v>500.09339999999997</v>
      </c>
      <c r="L20" s="164">
        <v>487.57060000000001</v>
      </c>
      <c r="M20" s="164">
        <v>506.30689999999998</v>
      </c>
      <c r="N20" s="164">
        <v>492.09980000000002</v>
      </c>
      <c r="O20" s="164">
        <v>227.23859999999999</v>
      </c>
      <c r="P20" s="164">
        <v>227.47120000000001</v>
      </c>
      <c r="Q20" s="164">
        <v>229.89</v>
      </c>
      <c r="R20" s="164">
        <v>224.21019999999999</v>
      </c>
      <c r="S20" s="164">
        <v>222.9974</v>
      </c>
      <c r="T20" s="164">
        <v>221.7698</v>
      </c>
      <c r="U20" s="164">
        <v>223.8</v>
      </c>
      <c r="V20" s="165"/>
      <c r="W20" s="164">
        <v>225.6</v>
      </c>
      <c r="X20" s="164">
        <v>142.2698</v>
      </c>
      <c r="Y20" s="164">
        <v>139.751</v>
      </c>
      <c r="Z20" s="164">
        <v>139.5145</v>
      </c>
      <c r="AA20" s="164">
        <v>137.6892</v>
      </c>
      <c r="AB20" s="164">
        <v>136.19220000000001</v>
      </c>
      <c r="AC20" s="165"/>
      <c r="AD20" s="165"/>
      <c r="AE20" s="164">
        <v>127.2256</v>
      </c>
      <c r="AF20" s="164">
        <v>142.14689999999999</v>
      </c>
    </row>
    <row r="21" spans="1:32" ht="18" customHeight="1" x14ac:dyDescent="0.35">
      <c r="A21" s="161" t="s">
        <v>63</v>
      </c>
      <c r="B21" s="161" t="s">
        <v>824</v>
      </c>
      <c r="C21" s="164">
        <v>518.01170000000002</v>
      </c>
      <c r="D21" s="164">
        <v>523.65229999999997</v>
      </c>
      <c r="E21" s="164">
        <v>524.61270000000002</v>
      </c>
      <c r="F21" s="164">
        <v>524.25379999999996</v>
      </c>
      <c r="G21" s="164">
        <v>525.44759999999997</v>
      </c>
      <c r="H21" s="164">
        <v>520.30139999999994</v>
      </c>
      <c r="I21" s="164">
        <v>513.11599999999999</v>
      </c>
      <c r="J21" s="164">
        <v>498.38119999999998</v>
      </c>
      <c r="K21" s="164">
        <v>501.64179999999999</v>
      </c>
      <c r="L21" s="164">
        <v>487.37799999999999</v>
      </c>
      <c r="M21" s="164">
        <v>507.19380000000001</v>
      </c>
      <c r="N21" s="164">
        <v>493.43740000000003</v>
      </c>
      <c r="O21" s="164">
        <v>226.0061</v>
      </c>
      <c r="P21" s="164">
        <v>227.15940000000001</v>
      </c>
      <c r="Q21" s="164">
        <v>229.547</v>
      </c>
      <c r="R21" s="164">
        <v>224.16890000000001</v>
      </c>
      <c r="S21" s="164">
        <v>222.41419999999999</v>
      </c>
      <c r="T21" s="164">
        <v>221.56880000000001</v>
      </c>
      <c r="U21" s="164">
        <v>224.4</v>
      </c>
      <c r="V21" s="165"/>
      <c r="W21" s="164">
        <v>226</v>
      </c>
      <c r="X21" s="164">
        <v>142.38589999999999</v>
      </c>
      <c r="Y21" s="164">
        <v>140.03370000000001</v>
      </c>
      <c r="Z21" s="164">
        <v>139.76349999999999</v>
      </c>
      <c r="AA21" s="164">
        <v>138.00640000000001</v>
      </c>
      <c r="AB21" s="164">
        <v>136.4958</v>
      </c>
      <c r="AC21" s="165"/>
      <c r="AD21" s="165"/>
      <c r="AE21" s="164">
        <v>127.6943</v>
      </c>
      <c r="AF21" s="164">
        <v>142.535</v>
      </c>
    </row>
    <row r="22" spans="1:32" ht="18" customHeight="1" x14ac:dyDescent="0.35">
      <c r="A22" s="161" t="s">
        <v>63</v>
      </c>
      <c r="B22" s="161" t="s">
        <v>825</v>
      </c>
      <c r="C22" s="164">
        <v>517.01499999999999</v>
      </c>
      <c r="D22" s="164">
        <v>524.70270000000005</v>
      </c>
      <c r="E22" s="164">
        <v>523.19470000000001</v>
      </c>
      <c r="F22" s="164">
        <v>525.46929999999998</v>
      </c>
      <c r="G22" s="164">
        <v>526.87519999999995</v>
      </c>
      <c r="H22" s="164">
        <v>521.14850000000001</v>
      </c>
      <c r="I22" s="164">
        <v>518.76059999999995</v>
      </c>
      <c r="J22" s="164">
        <v>501.30119999999999</v>
      </c>
      <c r="K22" s="164">
        <v>504.35599999999999</v>
      </c>
      <c r="L22" s="164">
        <v>489.54329999999999</v>
      </c>
      <c r="M22" s="164">
        <v>509.57029999999997</v>
      </c>
      <c r="N22" s="164">
        <v>496.42039999999997</v>
      </c>
      <c r="O22" s="164">
        <v>225.86779999999999</v>
      </c>
      <c r="P22" s="164">
        <v>226.77449999999999</v>
      </c>
      <c r="Q22" s="164">
        <v>229.1189</v>
      </c>
      <c r="R22" s="164">
        <v>224.4948</v>
      </c>
      <c r="S22" s="164">
        <v>223.1377</v>
      </c>
      <c r="T22" s="164">
        <v>222.36619999999999</v>
      </c>
      <c r="U22" s="164">
        <v>225.7</v>
      </c>
      <c r="V22" s="165"/>
      <c r="W22" s="164">
        <v>227</v>
      </c>
      <c r="X22" s="164">
        <v>143.0634</v>
      </c>
      <c r="Y22" s="164">
        <v>140.91239999999999</v>
      </c>
      <c r="Z22" s="164">
        <v>140.3082</v>
      </c>
      <c r="AA22" s="164">
        <v>138.54849999999999</v>
      </c>
      <c r="AB22" s="164">
        <v>136.827</v>
      </c>
      <c r="AC22" s="165"/>
      <c r="AD22" s="165"/>
      <c r="AE22" s="164">
        <v>127.7432</v>
      </c>
      <c r="AF22" s="164">
        <v>143.31100000000001</v>
      </c>
    </row>
    <row r="23" spans="1:32" ht="18" customHeight="1" x14ac:dyDescent="0.35">
      <c r="A23" s="161" t="s">
        <v>63</v>
      </c>
      <c r="B23" s="161" t="s">
        <v>826</v>
      </c>
      <c r="C23" s="164">
        <v>523.04759999999999</v>
      </c>
      <c r="D23" s="164">
        <v>526.90840000000003</v>
      </c>
      <c r="E23" s="164">
        <v>528.86680000000001</v>
      </c>
      <c r="F23" s="164">
        <v>528.41729999999995</v>
      </c>
      <c r="G23" s="164">
        <v>530.08669999999995</v>
      </c>
      <c r="H23" s="164">
        <v>524.42550000000006</v>
      </c>
      <c r="I23" s="164">
        <v>518.95039999999995</v>
      </c>
      <c r="J23" s="164">
        <v>507.55169999999998</v>
      </c>
      <c r="K23" s="164">
        <v>505.40820000000002</v>
      </c>
      <c r="L23" s="164">
        <v>486.88049999999998</v>
      </c>
      <c r="M23" s="164">
        <v>513.03689999999995</v>
      </c>
      <c r="N23" s="164">
        <v>497.24579999999997</v>
      </c>
      <c r="O23" s="164">
        <v>226.87049999999999</v>
      </c>
      <c r="P23" s="164">
        <v>229.13929999999999</v>
      </c>
      <c r="Q23" s="164">
        <v>231.3629</v>
      </c>
      <c r="R23" s="164">
        <v>226.07480000000001</v>
      </c>
      <c r="S23" s="164">
        <v>224.63640000000001</v>
      </c>
      <c r="T23" s="164">
        <v>221.7054</v>
      </c>
      <c r="U23" s="164">
        <v>227</v>
      </c>
      <c r="V23" s="165"/>
      <c r="W23" s="164">
        <v>227.5</v>
      </c>
      <c r="X23" s="164">
        <v>143.70750000000001</v>
      </c>
      <c r="Y23" s="164">
        <v>139.9392</v>
      </c>
      <c r="Z23" s="164">
        <v>140.51060000000001</v>
      </c>
      <c r="AA23" s="164">
        <v>138.93600000000001</v>
      </c>
      <c r="AB23" s="164">
        <v>137.2824</v>
      </c>
      <c r="AC23" s="165"/>
      <c r="AD23" s="165"/>
      <c r="AE23" s="164">
        <v>127.416</v>
      </c>
      <c r="AF23" s="164">
        <v>143.55609999999999</v>
      </c>
    </row>
    <row r="24" spans="1:32" ht="18" customHeight="1" x14ac:dyDescent="0.35">
      <c r="A24" s="161" t="s">
        <v>63</v>
      </c>
      <c r="B24" s="161" t="s">
        <v>827</v>
      </c>
      <c r="C24" s="164">
        <v>520.11</v>
      </c>
      <c r="D24" s="164">
        <v>527.32860000000005</v>
      </c>
      <c r="E24" s="164">
        <v>527.92139999999995</v>
      </c>
      <c r="F24" s="164">
        <v>527.73519999999996</v>
      </c>
      <c r="G24" s="164">
        <v>529.25670000000002</v>
      </c>
      <c r="H24" s="164">
        <v>523.20169999999996</v>
      </c>
      <c r="I24" s="164">
        <v>518.97950000000003</v>
      </c>
      <c r="J24" s="164">
        <v>509.65390000000002</v>
      </c>
      <c r="K24" s="164">
        <v>508.50459999999998</v>
      </c>
      <c r="L24" s="164">
        <v>489.91649999999998</v>
      </c>
      <c r="M24" s="164">
        <v>516.4511</v>
      </c>
      <c r="N24" s="164">
        <v>501.32429999999999</v>
      </c>
      <c r="O24" s="164">
        <v>225.68819999999999</v>
      </c>
      <c r="P24" s="164">
        <v>228.27780000000001</v>
      </c>
      <c r="Q24" s="164">
        <v>229.9006</v>
      </c>
      <c r="R24" s="164">
        <v>225.3682</v>
      </c>
      <c r="S24" s="164">
        <v>223.4699</v>
      </c>
      <c r="T24" s="164">
        <v>222.40119999999999</v>
      </c>
      <c r="U24" s="164">
        <v>227.7</v>
      </c>
      <c r="V24" s="165"/>
      <c r="W24" s="164">
        <v>229.2</v>
      </c>
      <c r="X24" s="164">
        <v>142.89840000000001</v>
      </c>
      <c r="Y24" s="164">
        <v>141.0968</v>
      </c>
      <c r="Z24" s="164">
        <v>140.60919999999999</v>
      </c>
      <c r="AA24" s="164">
        <v>138.89429999999999</v>
      </c>
      <c r="AB24" s="164">
        <v>135.72300000000001</v>
      </c>
      <c r="AC24" s="165"/>
      <c r="AD24" s="165"/>
      <c r="AE24" s="164">
        <v>127.7432</v>
      </c>
      <c r="AF24" s="164">
        <v>143.3314</v>
      </c>
    </row>
    <row r="25" spans="1:32" ht="18" customHeight="1" x14ac:dyDescent="0.35">
      <c r="A25" s="161" t="s">
        <v>63</v>
      </c>
      <c r="B25" s="161" t="s">
        <v>828</v>
      </c>
      <c r="C25" s="166">
        <v>518.01170000000002</v>
      </c>
      <c r="D25" s="166">
        <v>525.43790000000001</v>
      </c>
      <c r="E25" s="166">
        <v>524.61270000000002</v>
      </c>
      <c r="F25" s="166">
        <v>527.4941</v>
      </c>
      <c r="G25" s="166">
        <v>529.7319</v>
      </c>
      <c r="H25" s="166">
        <v>523.72149999999999</v>
      </c>
      <c r="I25" s="167"/>
      <c r="J25" s="166">
        <v>511.25779999999997</v>
      </c>
      <c r="K25" s="166">
        <v>510.76049999999998</v>
      </c>
      <c r="L25" s="166">
        <v>491.74919999999997</v>
      </c>
      <c r="M25" s="166">
        <v>516.55830000000003</v>
      </c>
      <c r="N25" s="166">
        <v>501.14089999999999</v>
      </c>
      <c r="O25" s="166">
        <v>224.79859999999999</v>
      </c>
      <c r="P25" s="166">
        <v>227.85470000000001</v>
      </c>
      <c r="Q25" s="166">
        <v>229.42750000000001</v>
      </c>
      <c r="R25" s="166">
        <v>225.32400000000001</v>
      </c>
      <c r="S25" s="166">
        <v>223.72829999999999</v>
      </c>
      <c r="T25" s="166">
        <v>223.25530000000001</v>
      </c>
      <c r="U25" s="166">
        <v>227.7</v>
      </c>
      <c r="V25" s="167"/>
      <c r="W25" s="166">
        <v>228.8</v>
      </c>
      <c r="X25" s="166">
        <v>143.0273</v>
      </c>
      <c r="Y25" s="166">
        <v>140.68979999999999</v>
      </c>
      <c r="Z25" s="166">
        <v>140.85820000000001</v>
      </c>
      <c r="AA25" s="166">
        <v>138.3853</v>
      </c>
      <c r="AB25" s="166">
        <v>135.37799999999999</v>
      </c>
      <c r="AC25" s="167"/>
      <c r="AD25" s="167"/>
      <c r="AE25" s="166">
        <v>126.664</v>
      </c>
      <c r="AF25" s="166">
        <v>143.3314</v>
      </c>
    </row>
    <row r="26" spans="1:32" ht="18" customHeight="1" x14ac:dyDescent="0.35">
      <c r="A26" s="161" t="s">
        <v>63</v>
      </c>
      <c r="B26" s="161" t="s">
        <v>829</v>
      </c>
      <c r="C26" s="162">
        <v>514.07749999999999</v>
      </c>
      <c r="D26" s="162">
        <v>522.33939999999996</v>
      </c>
      <c r="E26" s="163"/>
      <c r="F26" s="162">
        <v>526.69929999999999</v>
      </c>
      <c r="G26" s="162">
        <v>528.11959999999999</v>
      </c>
      <c r="H26" s="162">
        <v>522.52639999999997</v>
      </c>
      <c r="I26" s="163"/>
      <c r="J26" s="162">
        <v>512.63300000000004</v>
      </c>
      <c r="K26" s="162">
        <v>512.13630000000001</v>
      </c>
      <c r="L26" s="162">
        <v>492.2593</v>
      </c>
      <c r="M26" s="162">
        <v>518.29679999999996</v>
      </c>
      <c r="N26" s="162">
        <v>503.017</v>
      </c>
      <c r="O26" s="162">
        <v>222.92420000000001</v>
      </c>
      <c r="P26" s="162">
        <v>227.04560000000001</v>
      </c>
      <c r="Q26" s="162">
        <v>228.4101</v>
      </c>
      <c r="R26" s="162">
        <v>224.6952</v>
      </c>
      <c r="S26" s="162">
        <v>222.93100000000001</v>
      </c>
      <c r="T26" s="162">
        <v>223.53190000000001</v>
      </c>
      <c r="U26" s="162">
        <v>228.3</v>
      </c>
      <c r="V26" s="163"/>
      <c r="W26" s="162">
        <v>229.4</v>
      </c>
      <c r="X26" s="162">
        <v>142.64400000000001</v>
      </c>
      <c r="Y26" s="162">
        <v>141.3809</v>
      </c>
      <c r="Z26" s="162">
        <v>141.10720000000001</v>
      </c>
      <c r="AA26" s="162">
        <v>138.63310000000001</v>
      </c>
      <c r="AB26" s="162">
        <v>135.72300000000001</v>
      </c>
      <c r="AC26" s="163"/>
      <c r="AD26" s="163"/>
      <c r="AE26" s="162">
        <v>126.3369</v>
      </c>
      <c r="AF26" s="162">
        <v>143.3314</v>
      </c>
    </row>
    <row r="27" spans="1:32" ht="18" customHeight="1" x14ac:dyDescent="0.35">
      <c r="A27" s="161" t="s">
        <v>63</v>
      </c>
      <c r="B27" s="161" t="s">
        <v>830</v>
      </c>
      <c r="C27" s="164">
        <v>512.29390000000001</v>
      </c>
      <c r="D27" s="164">
        <v>521.13149999999996</v>
      </c>
      <c r="E27" s="164">
        <v>519.46579999999994</v>
      </c>
      <c r="F27" s="164">
        <v>525.0797</v>
      </c>
      <c r="G27" s="164">
        <v>526.32140000000004</v>
      </c>
      <c r="H27" s="164">
        <v>521.27930000000003</v>
      </c>
      <c r="I27" s="165"/>
      <c r="J27" s="164">
        <v>510.35480000000001</v>
      </c>
      <c r="K27" s="164">
        <v>511.59530000000001</v>
      </c>
      <c r="L27" s="164">
        <v>490.767</v>
      </c>
      <c r="M27" s="164">
        <v>518.18169999999998</v>
      </c>
      <c r="N27" s="164">
        <v>501.24849999999998</v>
      </c>
      <c r="O27" s="164">
        <v>221.25829999999999</v>
      </c>
      <c r="P27" s="164">
        <v>226.5882</v>
      </c>
      <c r="Q27" s="164">
        <v>227.24600000000001</v>
      </c>
      <c r="R27" s="164">
        <v>223.8699</v>
      </c>
      <c r="S27" s="164">
        <v>221.5652</v>
      </c>
      <c r="T27" s="164">
        <v>222.7413</v>
      </c>
      <c r="U27" s="164">
        <v>228.3</v>
      </c>
      <c r="V27" s="165"/>
      <c r="W27" s="164">
        <v>229</v>
      </c>
      <c r="X27" s="164">
        <v>142.65790000000001</v>
      </c>
      <c r="Y27" s="164">
        <v>141.09540000000001</v>
      </c>
      <c r="Z27" s="164">
        <v>140.60919999999999</v>
      </c>
      <c r="AA27" s="164">
        <v>138.4736</v>
      </c>
      <c r="AB27" s="164">
        <v>135.75059999999999</v>
      </c>
      <c r="AC27" s="165"/>
      <c r="AD27" s="165"/>
      <c r="AE27" s="164">
        <v>126.1953</v>
      </c>
      <c r="AF27" s="164">
        <v>142.9434</v>
      </c>
    </row>
    <row r="28" spans="1:32" ht="18" customHeight="1" x14ac:dyDescent="0.35">
      <c r="A28" s="161" t="s">
        <v>63</v>
      </c>
      <c r="B28" s="161" t="s">
        <v>831</v>
      </c>
      <c r="C28" s="164">
        <v>512.87099999999998</v>
      </c>
      <c r="D28" s="164">
        <v>519.81849999999997</v>
      </c>
      <c r="E28" s="165"/>
      <c r="F28" s="164">
        <v>522.98030000000006</v>
      </c>
      <c r="G28" s="164">
        <v>524.04960000000005</v>
      </c>
      <c r="H28" s="164">
        <v>520.34029999999996</v>
      </c>
      <c r="I28" s="165"/>
      <c r="J28" s="164">
        <v>511.209</v>
      </c>
      <c r="K28" s="164">
        <v>512.87310000000002</v>
      </c>
      <c r="L28" s="164">
        <v>491.19450000000001</v>
      </c>
      <c r="M28" s="164">
        <v>518.66240000000005</v>
      </c>
      <c r="N28" s="164">
        <v>502.23360000000002</v>
      </c>
      <c r="O28" s="164">
        <v>224.95930000000001</v>
      </c>
      <c r="P28" s="164">
        <v>226.00380000000001</v>
      </c>
      <c r="Q28" s="164">
        <v>227.7071</v>
      </c>
      <c r="R28" s="164">
        <v>222.84229999999999</v>
      </c>
      <c r="S28" s="164">
        <v>220.62020000000001</v>
      </c>
      <c r="T28" s="164">
        <v>222.8623</v>
      </c>
      <c r="U28" s="164">
        <v>229.6</v>
      </c>
      <c r="V28" s="165"/>
      <c r="W28" s="164">
        <v>229.4</v>
      </c>
      <c r="X28" s="164">
        <v>142.69759999999999</v>
      </c>
      <c r="Y28" s="164">
        <v>141.9752</v>
      </c>
      <c r="Z28" s="164">
        <v>140.60919999999999</v>
      </c>
      <c r="AA28" s="164">
        <v>138.71709999999999</v>
      </c>
      <c r="AB28" s="164">
        <v>135.62639999999999</v>
      </c>
      <c r="AC28" s="165"/>
      <c r="AD28" s="165"/>
      <c r="AE28" s="164">
        <v>125.9609</v>
      </c>
      <c r="AF28" s="164">
        <v>143.31100000000001</v>
      </c>
    </row>
    <row r="29" spans="1:32" ht="18" customHeight="1" x14ac:dyDescent="0.35">
      <c r="A29" s="161" t="s">
        <v>63</v>
      </c>
      <c r="B29" s="161" t="s">
        <v>832</v>
      </c>
      <c r="C29" s="164">
        <v>511.8218</v>
      </c>
      <c r="D29" s="164">
        <v>518.19039999999995</v>
      </c>
      <c r="E29" s="165"/>
      <c r="F29" s="164">
        <v>521.49490000000003</v>
      </c>
      <c r="G29" s="164">
        <v>523.14509999999996</v>
      </c>
      <c r="H29" s="164">
        <v>518.73379999999997</v>
      </c>
      <c r="I29" s="165"/>
      <c r="J29" s="164">
        <v>510.30700000000002</v>
      </c>
      <c r="K29" s="164">
        <v>512.90300000000002</v>
      </c>
      <c r="L29" s="164">
        <v>492.21809999999999</v>
      </c>
      <c r="M29" s="164">
        <v>518.64760000000001</v>
      </c>
      <c r="N29" s="164">
        <v>502.37180000000001</v>
      </c>
      <c r="O29" s="164">
        <v>223.74680000000001</v>
      </c>
      <c r="P29" s="164">
        <v>225.2861</v>
      </c>
      <c r="Q29" s="164">
        <v>226.5729</v>
      </c>
      <c r="R29" s="164">
        <v>221.96289999999999</v>
      </c>
      <c r="S29" s="164">
        <v>220.05170000000001</v>
      </c>
      <c r="T29" s="164">
        <v>223.01300000000001</v>
      </c>
      <c r="U29" s="164">
        <v>230.2</v>
      </c>
      <c r="V29" s="165"/>
      <c r="W29" s="164">
        <v>230.1</v>
      </c>
      <c r="X29" s="164">
        <v>143.7371</v>
      </c>
      <c r="Y29" s="164">
        <v>142.41210000000001</v>
      </c>
      <c r="Z29" s="164">
        <v>140.5573</v>
      </c>
      <c r="AA29" s="164">
        <v>138.71530000000001</v>
      </c>
      <c r="AB29" s="164">
        <v>135.46080000000001</v>
      </c>
      <c r="AC29" s="165"/>
      <c r="AD29" s="165"/>
      <c r="AE29" s="164">
        <v>125.3993</v>
      </c>
      <c r="AF29" s="164">
        <v>143.65819999999999</v>
      </c>
    </row>
    <row r="30" spans="1:32" ht="18" customHeight="1" x14ac:dyDescent="0.35">
      <c r="A30" s="161" t="s">
        <v>63</v>
      </c>
      <c r="B30" s="161" t="s">
        <v>833</v>
      </c>
      <c r="C30" s="164">
        <v>510.30059999999997</v>
      </c>
      <c r="D30" s="164">
        <v>517.92790000000002</v>
      </c>
      <c r="E30" s="165"/>
      <c r="F30" s="164">
        <v>521.31669999999997</v>
      </c>
      <c r="G30" s="164">
        <v>523.10969999999998</v>
      </c>
      <c r="H30" s="164">
        <v>518.02009999999996</v>
      </c>
      <c r="I30" s="165"/>
      <c r="J30" s="164">
        <v>509.64429999999999</v>
      </c>
      <c r="K30" s="164">
        <v>510.43200000000002</v>
      </c>
      <c r="L30" s="164">
        <v>489.74509999999998</v>
      </c>
      <c r="M30" s="164">
        <v>516.92269999999996</v>
      </c>
      <c r="N30" s="164">
        <v>501.17270000000002</v>
      </c>
      <c r="O30" s="164">
        <v>222.99709999999999</v>
      </c>
      <c r="P30" s="164">
        <v>225.06549999999999</v>
      </c>
      <c r="Q30" s="164">
        <v>225.8819</v>
      </c>
      <c r="R30" s="164">
        <v>222.04769999999999</v>
      </c>
      <c r="S30" s="164">
        <v>220.05170000000001</v>
      </c>
      <c r="T30" s="164">
        <v>222.3982</v>
      </c>
      <c r="U30" s="164">
        <v>228.3</v>
      </c>
      <c r="V30" s="165"/>
      <c r="W30" s="164">
        <v>228.9</v>
      </c>
      <c r="X30" s="164">
        <v>142.99359999999999</v>
      </c>
      <c r="Y30" s="164">
        <v>139.93889999999999</v>
      </c>
      <c r="Z30" s="164">
        <v>139.9606</v>
      </c>
      <c r="AA30" s="164">
        <v>138.22</v>
      </c>
      <c r="AB30" s="164">
        <v>135.3228</v>
      </c>
      <c r="AC30" s="165"/>
      <c r="AD30" s="165"/>
      <c r="AE30" s="164">
        <v>125.49209999999999</v>
      </c>
      <c r="AF30" s="164">
        <v>142.923</v>
      </c>
    </row>
    <row r="31" spans="1:32" ht="18" customHeight="1" x14ac:dyDescent="0.35">
      <c r="A31" s="161" t="s">
        <v>63</v>
      </c>
      <c r="B31" s="161" t="s">
        <v>834</v>
      </c>
      <c r="C31" s="164">
        <v>510.14319999999998</v>
      </c>
      <c r="D31" s="164">
        <v>518.50559999999996</v>
      </c>
      <c r="E31" s="165"/>
      <c r="F31" s="164">
        <v>521.01790000000005</v>
      </c>
      <c r="G31" s="164">
        <v>522.59569999999997</v>
      </c>
      <c r="H31" s="164">
        <v>518.17970000000003</v>
      </c>
      <c r="I31" s="165"/>
      <c r="J31" s="164">
        <v>509.32659999999998</v>
      </c>
      <c r="K31" s="164">
        <v>510.61189999999999</v>
      </c>
      <c r="L31" s="164">
        <v>489.53300000000002</v>
      </c>
      <c r="M31" s="164">
        <v>516.01509999999996</v>
      </c>
      <c r="N31" s="164">
        <v>500.75459999999998</v>
      </c>
      <c r="O31" s="164">
        <v>222.12540000000001</v>
      </c>
      <c r="P31" s="164">
        <v>224.929</v>
      </c>
      <c r="Q31" s="164">
        <v>225.4014</v>
      </c>
      <c r="R31" s="164">
        <v>221.6584</v>
      </c>
      <c r="S31" s="164">
        <v>219.29130000000001</v>
      </c>
      <c r="T31" s="164">
        <v>222.5027</v>
      </c>
      <c r="U31" s="164">
        <v>228.3</v>
      </c>
      <c r="V31" s="165"/>
      <c r="W31" s="164">
        <v>228.3</v>
      </c>
      <c r="X31" s="164">
        <v>142.28229999999999</v>
      </c>
      <c r="Y31" s="164">
        <v>140.6045</v>
      </c>
      <c r="Z31" s="164">
        <v>139.81020000000001</v>
      </c>
      <c r="AA31" s="164">
        <v>138.28460000000001</v>
      </c>
      <c r="AB31" s="164">
        <v>135.35040000000001</v>
      </c>
      <c r="AC31" s="165"/>
      <c r="AD31" s="165"/>
      <c r="AE31" s="164">
        <v>124.6962</v>
      </c>
      <c r="AF31" s="164">
        <v>142.923</v>
      </c>
    </row>
    <row r="32" spans="1:32" ht="18" customHeight="1" x14ac:dyDescent="0.35">
      <c r="A32" s="161" t="s">
        <v>63</v>
      </c>
      <c r="B32" s="161" t="s">
        <v>835</v>
      </c>
      <c r="C32" s="164">
        <v>511.0874</v>
      </c>
      <c r="D32" s="164">
        <v>517.61279999999999</v>
      </c>
      <c r="E32" s="165"/>
      <c r="F32" s="164">
        <v>519.80150000000003</v>
      </c>
      <c r="G32" s="164">
        <v>521.86869999999999</v>
      </c>
      <c r="H32" s="164">
        <v>517.34310000000005</v>
      </c>
      <c r="I32" s="165"/>
      <c r="J32" s="164">
        <v>509.4135</v>
      </c>
      <c r="K32" s="164">
        <v>511.01119999999997</v>
      </c>
      <c r="L32" s="164">
        <v>489.34809999999999</v>
      </c>
      <c r="M32" s="164">
        <v>516.72760000000005</v>
      </c>
      <c r="N32" s="164">
        <v>500.77089999999998</v>
      </c>
      <c r="O32" s="164">
        <v>224.2739</v>
      </c>
      <c r="P32" s="164">
        <v>224.97730000000001</v>
      </c>
      <c r="Q32" s="164">
        <v>225.4384</v>
      </c>
      <c r="R32" s="164">
        <v>221.2098</v>
      </c>
      <c r="S32" s="164">
        <v>218.75970000000001</v>
      </c>
      <c r="T32" s="164">
        <v>222.47550000000001</v>
      </c>
      <c r="U32" s="164">
        <v>227.7</v>
      </c>
      <c r="V32" s="165"/>
      <c r="W32" s="164">
        <v>228.3</v>
      </c>
      <c r="X32" s="164">
        <v>142.60489999999999</v>
      </c>
      <c r="Y32" s="164">
        <v>140.7801</v>
      </c>
      <c r="Z32" s="164">
        <v>139.81020000000001</v>
      </c>
      <c r="AA32" s="164">
        <v>138.10120000000001</v>
      </c>
      <c r="AB32" s="164">
        <v>135.4332</v>
      </c>
      <c r="AC32" s="165"/>
      <c r="AD32" s="165"/>
      <c r="AE32" s="164">
        <v>124.1347</v>
      </c>
      <c r="AF32" s="164">
        <v>142.923</v>
      </c>
    </row>
    <row r="33" spans="1:32" ht="18" customHeight="1" x14ac:dyDescent="0.35">
      <c r="A33" s="161" t="s">
        <v>63</v>
      </c>
      <c r="B33" s="161" t="s">
        <v>836</v>
      </c>
      <c r="C33" s="166">
        <v>513.29060000000004</v>
      </c>
      <c r="D33" s="166">
        <v>518.24300000000005</v>
      </c>
      <c r="E33" s="166">
        <v>519.78089999999997</v>
      </c>
      <c r="F33" s="166">
        <v>520.26289999999995</v>
      </c>
      <c r="G33" s="166">
        <v>522.25710000000004</v>
      </c>
      <c r="H33" s="166">
        <v>518.20780000000002</v>
      </c>
      <c r="I33" s="167"/>
      <c r="J33" s="166">
        <v>509.29520000000002</v>
      </c>
      <c r="K33" s="166">
        <v>509.61329999999998</v>
      </c>
      <c r="L33" s="166">
        <v>489.67070000000001</v>
      </c>
      <c r="M33" s="166">
        <v>515.88059999999996</v>
      </c>
      <c r="N33" s="166">
        <v>500.09550000000002</v>
      </c>
      <c r="O33" s="166">
        <v>224.89099999999999</v>
      </c>
      <c r="P33" s="166">
        <v>225.44139999999999</v>
      </c>
      <c r="Q33" s="166">
        <v>226.21619999999999</v>
      </c>
      <c r="R33" s="166">
        <v>221.67320000000001</v>
      </c>
      <c r="S33" s="166">
        <v>219.3946</v>
      </c>
      <c r="T33" s="166">
        <v>222.20740000000001</v>
      </c>
      <c r="U33" s="166">
        <v>227</v>
      </c>
      <c r="V33" s="167"/>
      <c r="W33" s="166">
        <v>227.6</v>
      </c>
      <c r="X33" s="166">
        <v>142.61279999999999</v>
      </c>
      <c r="Y33" s="166">
        <v>140.0797</v>
      </c>
      <c r="Z33" s="166">
        <v>139.76349999999999</v>
      </c>
      <c r="AA33" s="166">
        <v>138.06360000000001</v>
      </c>
      <c r="AB33" s="166">
        <v>135.25380000000001</v>
      </c>
      <c r="AC33" s="167"/>
      <c r="AD33" s="167"/>
      <c r="AE33" s="166">
        <v>124.6962</v>
      </c>
      <c r="AF33" s="166">
        <v>142.535</v>
      </c>
    </row>
    <row r="34" spans="1:32" ht="18" customHeight="1" x14ac:dyDescent="0.35">
      <c r="A34" s="161" t="s">
        <v>63</v>
      </c>
      <c r="B34" s="161" t="s">
        <v>837</v>
      </c>
      <c r="C34" s="162">
        <v>512.13660000000004</v>
      </c>
      <c r="D34" s="162">
        <v>518.61059999999998</v>
      </c>
      <c r="E34" s="163"/>
      <c r="F34" s="162">
        <v>520.39149999999995</v>
      </c>
      <c r="G34" s="162">
        <v>522.20370000000003</v>
      </c>
      <c r="H34" s="162">
        <v>517.75130000000001</v>
      </c>
      <c r="I34" s="163"/>
      <c r="J34" s="162">
        <v>507.62110000000001</v>
      </c>
      <c r="K34" s="162">
        <v>507.52679999999998</v>
      </c>
      <c r="L34" s="162">
        <v>488.56639999999999</v>
      </c>
      <c r="M34" s="162">
        <v>513.72159999999997</v>
      </c>
      <c r="N34" s="162">
        <v>498.38350000000003</v>
      </c>
      <c r="O34" s="162">
        <v>224.62549999999999</v>
      </c>
      <c r="P34" s="162">
        <v>225.7199</v>
      </c>
      <c r="Q34" s="162">
        <v>226.1037</v>
      </c>
      <c r="R34" s="162">
        <v>221.52099999999999</v>
      </c>
      <c r="S34" s="162">
        <v>219.54230000000001</v>
      </c>
      <c r="T34" s="162">
        <v>222.0401</v>
      </c>
      <c r="U34" s="162">
        <v>226.4</v>
      </c>
      <c r="V34" s="163"/>
      <c r="W34" s="162">
        <v>226.5</v>
      </c>
      <c r="X34" s="162">
        <v>141.81710000000001</v>
      </c>
      <c r="Y34" s="162">
        <v>138.8048</v>
      </c>
      <c r="Z34" s="162">
        <v>139.81020000000001</v>
      </c>
      <c r="AA34" s="162">
        <v>137.84379999999999</v>
      </c>
      <c r="AB34" s="162">
        <v>134.99160000000001</v>
      </c>
      <c r="AC34" s="163"/>
      <c r="AD34" s="163"/>
      <c r="AE34" s="162">
        <v>125.1161</v>
      </c>
      <c r="AF34" s="162">
        <v>142.5145</v>
      </c>
    </row>
    <row r="35" spans="1:32" ht="18" customHeight="1" x14ac:dyDescent="0.35">
      <c r="A35" s="161" t="s">
        <v>63</v>
      </c>
      <c r="B35" s="161" t="s">
        <v>838</v>
      </c>
      <c r="C35" s="164">
        <v>513.44799999999998</v>
      </c>
      <c r="D35" s="164">
        <v>519.97609999999997</v>
      </c>
      <c r="E35" s="165"/>
      <c r="F35" s="164">
        <v>521.4837</v>
      </c>
      <c r="G35" s="164">
        <v>522.74159999999995</v>
      </c>
      <c r="H35" s="164">
        <v>518.25049999999999</v>
      </c>
      <c r="I35" s="165"/>
      <c r="J35" s="164">
        <v>508.7672</v>
      </c>
      <c r="K35" s="164">
        <v>508.91050000000001</v>
      </c>
      <c r="L35" s="164">
        <v>488.6995</v>
      </c>
      <c r="M35" s="164">
        <v>514.66819999999996</v>
      </c>
      <c r="N35" s="164">
        <v>499.26280000000003</v>
      </c>
      <c r="O35" s="164">
        <v>225.4581</v>
      </c>
      <c r="P35" s="164">
        <v>225.76159999999999</v>
      </c>
      <c r="Q35" s="164">
        <v>226.786</v>
      </c>
      <c r="R35" s="164">
        <v>221.96530000000001</v>
      </c>
      <c r="S35" s="164">
        <v>219.38720000000001</v>
      </c>
      <c r="T35" s="164">
        <v>222.04390000000001</v>
      </c>
      <c r="U35" s="164">
        <v>227</v>
      </c>
      <c r="V35" s="165"/>
      <c r="W35" s="164">
        <v>227.3</v>
      </c>
      <c r="X35" s="164">
        <v>142.61150000000001</v>
      </c>
      <c r="Y35" s="164">
        <v>139.4984</v>
      </c>
      <c r="Z35" s="164">
        <v>139.76349999999999</v>
      </c>
      <c r="AA35" s="164">
        <v>138.16849999999999</v>
      </c>
      <c r="AB35" s="164">
        <v>135.25380000000001</v>
      </c>
      <c r="AC35" s="165"/>
      <c r="AD35" s="165"/>
      <c r="AE35" s="164">
        <v>125.3505</v>
      </c>
      <c r="AF35" s="164">
        <v>142.57579999999999</v>
      </c>
    </row>
    <row r="36" spans="1:32" ht="18" customHeight="1" x14ac:dyDescent="0.35">
      <c r="A36" s="161" t="s">
        <v>63</v>
      </c>
      <c r="B36" s="161" t="s">
        <v>839</v>
      </c>
      <c r="C36" s="164">
        <v>514.9692</v>
      </c>
      <c r="D36" s="164">
        <v>520.81629999999996</v>
      </c>
      <c r="E36" s="164">
        <v>519.46579999999994</v>
      </c>
      <c r="F36" s="164">
        <v>520.85350000000005</v>
      </c>
      <c r="G36" s="164">
        <v>522.6336</v>
      </c>
      <c r="H36" s="164">
        <v>518.9194</v>
      </c>
      <c r="I36" s="165"/>
      <c r="J36" s="164">
        <v>510.67169999999999</v>
      </c>
      <c r="K36" s="164">
        <v>510.7552</v>
      </c>
      <c r="L36" s="164">
        <v>490.27249999999998</v>
      </c>
      <c r="M36" s="164">
        <v>516.58529999999996</v>
      </c>
      <c r="N36" s="164">
        <v>501.0301</v>
      </c>
      <c r="O36" s="164">
        <v>226.80709999999999</v>
      </c>
      <c r="P36" s="164">
        <v>225.88480000000001</v>
      </c>
      <c r="Q36" s="164">
        <v>227.42590000000001</v>
      </c>
      <c r="R36" s="164">
        <v>221.6926</v>
      </c>
      <c r="S36" s="164">
        <v>219.30600000000001</v>
      </c>
      <c r="T36" s="164">
        <v>222.57859999999999</v>
      </c>
      <c r="U36" s="164">
        <v>228.3</v>
      </c>
      <c r="V36" s="165"/>
      <c r="W36" s="164">
        <v>228.1</v>
      </c>
      <c r="X36" s="164">
        <v>142.7165</v>
      </c>
      <c r="Y36" s="164">
        <v>140.8109</v>
      </c>
      <c r="Z36" s="164">
        <v>140.01249999999999</v>
      </c>
      <c r="AA36" s="164">
        <v>138.25229999999999</v>
      </c>
      <c r="AB36" s="164">
        <v>135.48840000000001</v>
      </c>
      <c r="AC36" s="165"/>
      <c r="AD36" s="165"/>
      <c r="AE36" s="164">
        <v>125.0234</v>
      </c>
      <c r="AF36" s="164">
        <v>142.923</v>
      </c>
    </row>
    <row r="37" spans="1:32" ht="18" customHeight="1" x14ac:dyDescent="0.35">
      <c r="A37" s="161" t="s">
        <v>63</v>
      </c>
      <c r="B37" s="161" t="s">
        <v>840</v>
      </c>
      <c r="C37" s="164">
        <v>513.76279999999997</v>
      </c>
      <c r="D37" s="164">
        <v>521.02639999999997</v>
      </c>
      <c r="E37" s="165"/>
      <c r="F37" s="164">
        <v>521.39729999999997</v>
      </c>
      <c r="G37" s="164">
        <v>523.32309999999995</v>
      </c>
      <c r="H37" s="164">
        <v>519.65340000000003</v>
      </c>
      <c r="I37" s="165"/>
      <c r="J37" s="164">
        <v>510.15539999999999</v>
      </c>
      <c r="K37" s="164">
        <v>509.21620000000001</v>
      </c>
      <c r="L37" s="164">
        <v>489.55090000000001</v>
      </c>
      <c r="M37" s="164">
        <v>514.46579999999994</v>
      </c>
      <c r="N37" s="164">
        <v>499.50040000000001</v>
      </c>
      <c r="O37" s="164">
        <v>222.87020000000001</v>
      </c>
      <c r="P37" s="164">
        <v>225.98140000000001</v>
      </c>
      <c r="Q37" s="164">
        <v>227.1037</v>
      </c>
      <c r="R37" s="164">
        <v>221.9288</v>
      </c>
      <c r="S37" s="164">
        <v>219.68989999999999</v>
      </c>
      <c r="T37" s="164">
        <v>222.22810000000001</v>
      </c>
      <c r="U37" s="164">
        <v>227</v>
      </c>
      <c r="V37" s="165"/>
      <c r="W37" s="164">
        <v>227.1</v>
      </c>
      <c r="X37" s="164">
        <v>141.7878</v>
      </c>
      <c r="Y37" s="164">
        <v>139.18100000000001</v>
      </c>
      <c r="Z37" s="164">
        <v>140.01249999999999</v>
      </c>
      <c r="AA37" s="164">
        <v>138.3058</v>
      </c>
      <c r="AB37" s="164">
        <v>135.58500000000001</v>
      </c>
      <c r="AC37" s="165"/>
      <c r="AD37" s="165"/>
      <c r="AE37" s="164">
        <v>124.8818</v>
      </c>
      <c r="AF37" s="164">
        <v>142.14689999999999</v>
      </c>
    </row>
    <row r="38" spans="1:32" ht="18" customHeight="1" x14ac:dyDescent="0.35">
      <c r="A38" s="161" t="s">
        <v>63</v>
      </c>
      <c r="B38" s="161" t="s">
        <v>841</v>
      </c>
      <c r="C38" s="164">
        <v>514.65449999999998</v>
      </c>
      <c r="D38" s="164">
        <v>521.44650000000001</v>
      </c>
      <c r="E38" s="165"/>
      <c r="F38" s="164">
        <v>521.3501</v>
      </c>
      <c r="G38" s="164">
        <v>522.74850000000004</v>
      </c>
      <c r="H38" s="164">
        <v>518.79790000000003</v>
      </c>
      <c r="I38" s="165"/>
      <c r="J38" s="164">
        <v>509.49689999999998</v>
      </c>
      <c r="K38" s="164">
        <v>507.53070000000002</v>
      </c>
      <c r="L38" s="164">
        <v>488.45940000000002</v>
      </c>
      <c r="M38" s="164">
        <v>512.92259999999999</v>
      </c>
      <c r="N38" s="164">
        <v>496.87029999999999</v>
      </c>
      <c r="O38" s="164">
        <v>223.13890000000001</v>
      </c>
      <c r="P38" s="164">
        <v>226.01499999999999</v>
      </c>
      <c r="Q38" s="164">
        <v>227.27780000000001</v>
      </c>
      <c r="R38" s="164">
        <v>221.7439</v>
      </c>
      <c r="S38" s="164">
        <v>219.23220000000001</v>
      </c>
      <c r="T38" s="164">
        <v>221.88460000000001</v>
      </c>
      <c r="U38" s="164">
        <v>226.4</v>
      </c>
      <c r="V38" s="165"/>
      <c r="W38" s="164">
        <v>226.2</v>
      </c>
      <c r="X38" s="164">
        <v>141.83539999999999</v>
      </c>
      <c r="Y38" s="164">
        <v>138.27529999999999</v>
      </c>
      <c r="Z38" s="164">
        <v>139.81020000000001</v>
      </c>
      <c r="AA38" s="164">
        <v>137.84950000000001</v>
      </c>
      <c r="AB38" s="164">
        <v>135.51599999999999</v>
      </c>
      <c r="AC38" s="165"/>
      <c r="AD38" s="165"/>
      <c r="AE38" s="164">
        <v>124.789</v>
      </c>
      <c r="AF38" s="164">
        <v>142.12649999999999</v>
      </c>
    </row>
    <row r="39" spans="1:32" ht="18" customHeight="1" x14ac:dyDescent="0.35">
      <c r="A39" s="161" t="s">
        <v>63</v>
      </c>
      <c r="B39" s="161" t="s">
        <v>842</v>
      </c>
      <c r="C39" s="164">
        <v>516.43799999999999</v>
      </c>
      <c r="D39" s="164">
        <v>522.9171</v>
      </c>
      <c r="E39" s="165"/>
      <c r="F39" s="164">
        <v>522.73429999999996</v>
      </c>
      <c r="G39" s="164">
        <v>524.38390000000004</v>
      </c>
      <c r="H39" s="164">
        <v>519.00789999999995</v>
      </c>
      <c r="I39" s="165"/>
      <c r="J39" s="164">
        <v>509.42700000000002</v>
      </c>
      <c r="K39" s="164">
        <v>508.81549999999999</v>
      </c>
      <c r="L39" s="164">
        <v>487.9939</v>
      </c>
      <c r="M39" s="164">
        <v>513.79110000000003</v>
      </c>
      <c r="N39" s="164">
        <v>498.81220000000002</v>
      </c>
      <c r="O39" s="164">
        <v>224.60059999999999</v>
      </c>
      <c r="P39" s="164">
        <v>226.6474</v>
      </c>
      <c r="Q39" s="164">
        <v>228.19319999999999</v>
      </c>
      <c r="R39" s="164">
        <v>222.65819999999999</v>
      </c>
      <c r="S39" s="164">
        <v>220.4282</v>
      </c>
      <c r="T39" s="164">
        <v>222.1686</v>
      </c>
      <c r="U39" s="164">
        <v>227</v>
      </c>
      <c r="V39" s="165"/>
      <c r="W39" s="164">
        <v>226.8</v>
      </c>
      <c r="X39" s="165"/>
      <c r="Y39" s="164">
        <v>138.88030000000001</v>
      </c>
      <c r="Z39" s="164">
        <v>139.9606</v>
      </c>
      <c r="AA39" s="164">
        <v>138.08349999999999</v>
      </c>
      <c r="AB39" s="164">
        <v>135.83340000000001</v>
      </c>
      <c r="AC39" s="165"/>
      <c r="AD39" s="165"/>
      <c r="AE39" s="164">
        <v>125.16500000000001</v>
      </c>
      <c r="AF39" s="164">
        <v>142.12649999999999</v>
      </c>
    </row>
    <row r="40" spans="1:32" ht="18" customHeight="1" x14ac:dyDescent="0.35">
      <c r="A40" s="161" t="s">
        <v>63</v>
      </c>
      <c r="B40" s="161" t="s">
        <v>843</v>
      </c>
      <c r="C40" s="164">
        <v>516.80520000000001</v>
      </c>
      <c r="D40" s="164">
        <v>523.12710000000004</v>
      </c>
      <c r="E40" s="165"/>
      <c r="F40" s="164">
        <v>522.83050000000003</v>
      </c>
      <c r="G40" s="164">
        <v>524.39649999999995</v>
      </c>
      <c r="H40" s="164">
        <v>519.15039999999999</v>
      </c>
      <c r="I40" s="164">
        <v>518.97850000000005</v>
      </c>
      <c r="J40" s="164">
        <v>506.4282</v>
      </c>
      <c r="K40" s="164">
        <v>506.85629999999998</v>
      </c>
      <c r="L40" s="164">
        <v>485.18470000000002</v>
      </c>
      <c r="M40" s="164">
        <v>512.61839999999995</v>
      </c>
      <c r="N40" s="164">
        <v>495.3818</v>
      </c>
      <c r="O40" s="164">
        <v>225.1687</v>
      </c>
      <c r="P40" s="164">
        <v>227.01779999999999</v>
      </c>
      <c r="Q40" s="164">
        <v>228.54990000000001</v>
      </c>
      <c r="R40" s="164">
        <v>222.7157</v>
      </c>
      <c r="S40" s="164">
        <v>220.52420000000001</v>
      </c>
      <c r="T40" s="164">
        <v>222.0367</v>
      </c>
      <c r="U40" s="164">
        <v>225.8</v>
      </c>
      <c r="V40" s="165"/>
      <c r="W40" s="164">
        <v>226.1</v>
      </c>
      <c r="X40" s="164">
        <v>141.9811</v>
      </c>
      <c r="Y40" s="164">
        <v>140.0917</v>
      </c>
      <c r="Z40" s="164">
        <v>139.5145</v>
      </c>
      <c r="AA40" s="164">
        <v>137.69280000000001</v>
      </c>
      <c r="AB40" s="164">
        <v>135.447</v>
      </c>
      <c r="AC40" s="165"/>
      <c r="AD40" s="165"/>
      <c r="AE40" s="164">
        <v>125.0234</v>
      </c>
      <c r="AF40" s="164">
        <v>142.535</v>
      </c>
    </row>
    <row r="41" spans="1:32" ht="18" customHeight="1" x14ac:dyDescent="0.35">
      <c r="A41" s="161" t="s">
        <v>63</v>
      </c>
      <c r="B41" s="161" t="s">
        <v>844</v>
      </c>
      <c r="C41" s="166">
        <v>517.85440000000006</v>
      </c>
      <c r="D41" s="166">
        <v>523.54719999999998</v>
      </c>
      <c r="E41" s="167"/>
      <c r="F41" s="166">
        <v>523.48490000000004</v>
      </c>
      <c r="G41" s="166">
        <v>524.8528</v>
      </c>
      <c r="H41" s="166">
        <v>519.77689999999996</v>
      </c>
      <c r="I41" s="166">
        <v>518.39750000000004</v>
      </c>
      <c r="J41" s="166">
        <v>502.59719999999999</v>
      </c>
      <c r="K41" s="166">
        <v>502.42020000000002</v>
      </c>
      <c r="L41" s="166">
        <v>482.5265</v>
      </c>
      <c r="M41" s="166">
        <v>506.75740000000002</v>
      </c>
      <c r="N41" s="166">
        <v>491.69029999999998</v>
      </c>
      <c r="O41" s="166">
        <v>225.84780000000001</v>
      </c>
      <c r="P41" s="166">
        <v>227.46459999999999</v>
      </c>
      <c r="Q41" s="166">
        <v>229.37090000000001</v>
      </c>
      <c r="R41" s="166">
        <v>223.23220000000001</v>
      </c>
      <c r="S41" s="166">
        <v>220.7604</v>
      </c>
      <c r="T41" s="166">
        <v>221.1354</v>
      </c>
      <c r="U41" s="166">
        <v>224</v>
      </c>
      <c r="V41" s="167"/>
      <c r="W41" s="166">
        <v>225.4</v>
      </c>
      <c r="X41" s="166">
        <v>142.1919</v>
      </c>
      <c r="Y41" s="166">
        <v>139.78800000000001</v>
      </c>
      <c r="Z41" s="166">
        <v>139.11500000000001</v>
      </c>
      <c r="AA41" s="166">
        <v>137.97380000000001</v>
      </c>
      <c r="AB41" s="166">
        <v>135.14340000000001</v>
      </c>
      <c r="AC41" s="167"/>
      <c r="AD41" s="167"/>
      <c r="AE41" s="166">
        <v>124.8818</v>
      </c>
      <c r="AF41" s="166">
        <v>142.6575</v>
      </c>
    </row>
    <row r="42" spans="1:32" ht="18" customHeight="1" x14ac:dyDescent="0.35">
      <c r="A42" s="161" t="s">
        <v>63</v>
      </c>
      <c r="B42" s="161" t="s">
        <v>845</v>
      </c>
      <c r="C42" s="162">
        <v>516.28060000000005</v>
      </c>
      <c r="D42" s="162">
        <v>522.33939999999996</v>
      </c>
      <c r="E42" s="163"/>
      <c r="F42" s="162">
        <v>522.05589999999995</v>
      </c>
      <c r="G42" s="162">
        <v>523.79859999999996</v>
      </c>
      <c r="H42" s="162">
        <v>518.1721</v>
      </c>
      <c r="I42" s="162">
        <v>512.89649999999995</v>
      </c>
      <c r="J42" s="162">
        <v>499.50979999999998</v>
      </c>
      <c r="K42" s="162">
        <v>496.74209999999999</v>
      </c>
      <c r="L42" s="162">
        <v>477.7681</v>
      </c>
      <c r="M42" s="162">
        <v>501.6062</v>
      </c>
      <c r="N42" s="162">
        <v>487.09949999999998</v>
      </c>
      <c r="O42" s="162">
        <v>225.63290000000001</v>
      </c>
      <c r="P42" s="162">
        <v>226.92400000000001</v>
      </c>
      <c r="Q42" s="162">
        <v>228.53450000000001</v>
      </c>
      <c r="R42" s="162">
        <v>222.48699999999999</v>
      </c>
      <c r="S42" s="162">
        <v>220.28790000000001</v>
      </c>
      <c r="T42" s="162">
        <v>220.38939999999999</v>
      </c>
      <c r="U42" s="162">
        <v>222.5</v>
      </c>
      <c r="V42" s="163"/>
      <c r="W42" s="162">
        <v>223.3</v>
      </c>
      <c r="X42" s="162">
        <v>141.2801</v>
      </c>
      <c r="Y42" s="162">
        <v>139.08179999999999</v>
      </c>
      <c r="Z42" s="162">
        <v>138.76740000000001</v>
      </c>
      <c r="AA42" s="162">
        <v>136.97309999999999</v>
      </c>
      <c r="AB42" s="162">
        <v>134.12219999999999</v>
      </c>
      <c r="AC42" s="163"/>
      <c r="AD42" s="163"/>
      <c r="AE42" s="162">
        <v>124.6962</v>
      </c>
      <c r="AF42" s="162">
        <v>141.33000000000001</v>
      </c>
    </row>
    <row r="43" spans="1:32" ht="18" customHeight="1" x14ac:dyDescent="0.35">
      <c r="A43" s="161" t="s">
        <v>63</v>
      </c>
      <c r="B43" s="161" t="s">
        <v>846</v>
      </c>
      <c r="C43" s="164">
        <v>517.43470000000002</v>
      </c>
      <c r="D43" s="164">
        <v>522.70699999999999</v>
      </c>
      <c r="E43" s="165"/>
      <c r="F43" s="164">
        <v>520.6354</v>
      </c>
      <c r="G43" s="164">
        <v>522.41740000000004</v>
      </c>
      <c r="H43" s="164">
        <v>516.67819999999995</v>
      </c>
      <c r="I43" s="164">
        <v>502.1311</v>
      </c>
      <c r="J43" s="164">
        <v>493.0788</v>
      </c>
      <c r="K43" s="164">
        <v>485.37200000000001</v>
      </c>
      <c r="L43" s="164">
        <v>469.68610000000001</v>
      </c>
      <c r="M43" s="164">
        <v>488.99299999999999</v>
      </c>
      <c r="N43" s="164">
        <v>474.81760000000003</v>
      </c>
      <c r="O43" s="164">
        <v>226.00360000000001</v>
      </c>
      <c r="P43" s="164">
        <v>226.05179999999999</v>
      </c>
      <c r="Q43" s="164">
        <v>228.405</v>
      </c>
      <c r="R43" s="164">
        <v>222.55770000000001</v>
      </c>
      <c r="S43" s="164">
        <v>220.3913</v>
      </c>
      <c r="T43" s="164">
        <v>218.34039999999999</v>
      </c>
      <c r="U43" s="164">
        <v>218.1</v>
      </c>
      <c r="V43" s="165"/>
      <c r="W43" s="164">
        <v>219.5</v>
      </c>
      <c r="X43" s="164">
        <v>138.3861</v>
      </c>
      <c r="Y43" s="164">
        <v>138.37209999999999</v>
      </c>
      <c r="Z43" s="164">
        <v>137.31989999999999</v>
      </c>
      <c r="AA43" s="164">
        <v>135.14250000000001</v>
      </c>
      <c r="AB43" s="164">
        <v>132.9906</v>
      </c>
      <c r="AC43" s="165"/>
      <c r="AD43" s="165"/>
      <c r="AE43" s="164">
        <v>125.21380000000001</v>
      </c>
      <c r="AF43" s="164">
        <v>138.4913</v>
      </c>
    </row>
    <row r="44" spans="1:32" ht="18" customHeight="1" x14ac:dyDescent="0.35">
      <c r="A44" s="161" t="s">
        <v>63</v>
      </c>
      <c r="B44" s="161" t="s">
        <v>847</v>
      </c>
      <c r="C44" s="164">
        <v>517.32979999999998</v>
      </c>
      <c r="D44" s="164">
        <v>523.28470000000004</v>
      </c>
      <c r="E44" s="164">
        <v>524.56020000000001</v>
      </c>
      <c r="F44" s="164">
        <v>522.87480000000005</v>
      </c>
      <c r="G44" s="164">
        <v>524.23770000000002</v>
      </c>
      <c r="H44" s="164">
        <v>518.59569999999997</v>
      </c>
      <c r="I44" s="164">
        <v>511.53629999999998</v>
      </c>
      <c r="J44" s="164">
        <v>497.23140000000001</v>
      </c>
      <c r="K44" s="164">
        <v>492.64280000000002</v>
      </c>
      <c r="L44" s="164">
        <v>480.32819999999998</v>
      </c>
      <c r="M44" s="164">
        <v>498.34039999999999</v>
      </c>
      <c r="N44" s="164">
        <v>484.79050000000001</v>
      </c>
      <c r="O44" s="164">
        <v>225.09039999999999</v>
      </c>
      <c r="P44" s="164">
        <v>227.08250000000001</v>
      </c>
      <c r="Q44" s="164">
        <v>228.97810000000001</v>
      </c>
      <c r="R44" s="164">
        <v>223.1996</v>
      </c>
      <c r="S44" s="164">
        <v>220.3913</v>
      </c>
      <c r="T44" s="164">
        <v>220.5615</v>
      </c>
      <c r="U44" s="164">
        <v>221.9</v>
      </c>
      <c r="V44" s="165"/>
      <c r="W44" s="164">
        <v>222</v>
      </c>
      <c r="X44" s="164">
        <v>139.071</v>
      </c>
      <c r="Y44" s="164">
        <v>139.7124</v>
      </c>
      <c r="Z44" s="164">
        <v>138.4665</v>
      </c>
      <c r="AA44" s="164">
        <v>136.04679999999999</v>
      </c>
      <c r="AB44" s="164">
        <v>133.77719999999999</v>
      </c>
      <c r="AC44" s="165"/>
      <c r="AD44" s="165"/>
      <c r="AE44" s="164">
        <v>125.9169</v>
      </c>
      <c r="AF44" s="164">
        <v>139.34899999999999</v>
      </c>
    </row>
    <row r="45" spans="1:32" ht="18" customHeight="1" x14ac:dyDescent="0.35">
      <c r="A45" s="161" t="s">
        <v>63</v>
      </c>
      <c r="B45" s="161" t="s">
        <v>848</v>
      </c>
      <c r="C45" s="164">
        <v>514.33969999999999</v>
      </c>
      <c r="D45" s="164">
        <v>519.97609999999997</v>
      </c>
      <c r="E45" s="164">
        <v>517.57510000000002</v>
      </c>
      <c r="F45" s="164">
        <v>518.40710000000001</v>
      </c>
      <c r="G45" s="164">
        <v>520.33240000000001</v>
      </c>
      <c r="H45" s="164">
        <v>515.86580000000004</v>
      </c>
      <c r="I45" s="164">
        <v>506.22629999999998</v>
      </c>
      <c r="J45" s="164">
        <v>494.43360000000001</v>
      </c>
      <c r="K45" s="164">
        <v>491.22949999999997</v>
      </c>
      <c r="L45" s="164">
        <v>479.03250000000003</v>
      </c>
      <c r="M45" s="164">
        <v>496.40370000000001</v>
      </c>
      <c r="N45" s="164">
        <v>483.78609999999998</v>
      </c>
      <c r="O45" s="164">
        <v>222.9606</v>
      </c>
      <c r="P45" s="164">
        <v>225.5857</v>
      </c>
      <c r="Q45" s="164">
        <v>227.0806</v>
      </c>
      <c r="R45" s="164">
        <v>221.0196</v>
      </c>
      <c r="S45" s="164">
        <v>218.3389</v>
      </c>
      <c r="T45" s="164">
        <v>220.4111</v>
      </c>
      <c r="U45" s="164">
        <v>220.6</v>
      </c>
      <c r="V45" s="165"/>
      <c r="W45" s="164">
        <v>221.5</v>
      </c>
      <c r="X45" s="165"/>
      <c r="Y45" s="164">
        <v>138.816</v>
      </c>
      <c r="Z45" s="164">
        <v>138.36789999999999</v>
      </c>
      <c r="AA45" s="164">
        <v>135.68989999999999</v>
      </c>
      <c r="AB45" s="164">
        <v>133.40459999999999</v>
      </c>
      <c r="AC45" s="165"/>
      <c r="AD45" s="165"/>
      <c r="AE45" s="164">
        <v>125.6337</v>
      </c>
      <c r="AF45" s="164">
        <v>138.55250000000001</v>
      </c>
    </row>
    <row r="46" spans="1:32" ht="18" customHeight="1" x14ac:dyDescent="0.35">
      <c r="A46" s="161" t="s">
        <v>63</v>
      </c>
      <c r="B46" s="161" t="s">
        <v>849</v>
      </c>
      <c r="C46" s="164">
        <v>504.8451</v>
      </c>
      <c r="D46" s="164">
        <v>507.26679999999999</v>
      </c>
      <c r="E46" s="164">
        <v>506.33609999999999</v>
      </c>
      <c r="F46" s="164">
        <v>514.79819999999995</v>
      </c>
      <c r="G46" s="164">
        <v>516.95640000000003</v>
      </c>
      <c r="H46" s="164">
        <v>512.99429999999995</v>
      </c>
      <c r="I46" s="165"/>
      <c r="J46" s="164">
        <v>495.80560000000003</v>
      </c>
      <c r="K46" s="164">
        <v>492.50779999999997</v>
      </c>
      <c r="L46" s="164">
        <v>479.6345</v>
      </c>
      <c r="M46" s="164">
        <v>498.47559999999999</v>
      </c>
      <c r="N46" s="164">
        <v>484.93830000000003</v>
      </c>
      <c r="O46" s="164">
        <v>222.9462</v>
      </c>
      <c r="P46" s="164">
        <v>224.4547</v>
      </c>
      <c r="Q46" s="164">
        <v>225.7269</v>
      </c>
      <c r="R46" s="164">
        <v>220.5752</v>
      </c>
      <c r="S46" s="164">
        <v>218.22069999999999</v>
      </c>
      <c r="T46" s="164">
        <v>220.3595</v>
      </c>
      <c r="U46" s="164">
        <v>220.6</v>
      </c>
      <c r="V46" s="165"/>
      <c r="W46" s="164">
        <v>221.8</v>
      </c>
      <c r="X46" s="164">
        <v>138.2526</v>
      </c>
      <c r="Y46" s="164">
        <v>139.22190000000001</v>
      </c>
      <c r="Z46" s="164">
        <v>138.565</v>
      </c>
      <c r="AA46" s="164">
        <v>136.07579999999999</v>
      </c>
      <c r="AB46" s="164">
        <v>133.51499999999999</v>
      </c>
      <c r="AC46" s="165"/>
      <c r="AD46" s="165"/>
      <c r="AE46" s="164">
        <v>125.5849</v>
      </c>
      <c r="AF46" s="164">
        <v>138.96100000000001</v>
      </c>
    </row>
    <row r="47" spans="1:32" ht="18" customHeight="1" x14ac:dyDescent="0.35">
      <c r="A47" s="161" t="s">
        <v>63</v>
      </c>
      <c r="B47" s="161" t="s">
        <v>850</v>
      </c>
      <c r="C47" s="164">
        <v>501.43529999999998</v>
      </c>
      <c r="D47" s="164">
        <v>504.3784</v>
      </c>
      <c r="E47" s="164">
        <v>500.82159999999999</v>
      </c>
      <c r="F47" s="164">
        <v>514.55870000000004</v>
      </c>
      <c r="G47" s="164">
        <v>516.89059999999995</v>
      </c>
      <c r="H47" s="164">
        <v>512.78139999999996</v>
      </c>
      <c r="I47" s="165"/>
      <c r="J47" s="164">
        <v>496.1986</v>
      </c>
      <c r="K47" s="164">
        <v>493.72910000000002</v>
      </c>
      <c r="L47" s="164">
        <v>480.58780000000002</v>
      </c>
      <c r="M47" s="164">
        <v>499.49619999999999</v>
      </c>
      <c r="N47" s="164">
        <v>485.97609999999997</v>
      </c>
      <c r="O47" s="164">
        <v>219.25530000000001</v>
      </c>
      <c r="P47" s="164">
        <v>224.7149</v>
      </c>
      <c r="Q47" s="164">
        <v>222.93700000000001</v>
      </c>
      <c r="R47" s="164">
        <v>220.83699999999999</v>
      </c>
      <c r="S47" s="164">
        <v>218.27979999999999</v>
      </c>
      <c r="T47" s="164">
        <v>220.75749999999999</v>
      </c>
      <c r="U47" s="164">
        <v>222.5</v>
      </c>
      <c r="V47" s="165"/>
      <c r="W47" s="164">
        <v>223</v>
      </c>
      <c r="X47" s="164">
        <v>139.14349999999999</v>
      </c>
      <c r="Y47" s="164">
        <v>140.47210000000001</v>
      </c>
      <c r="Z47" s="164">
        <v>139.0164</v>
      </c>
      <c r="AA47" s="164">
        <v>136.81450000000001</v>
      </c>
      <c r="AB47" s="164">
        <v>133.52879999999999</v>
      </c>
      <c r="AC47" s="165"/>
      <c r="AD47" s="165"/>
      <c r="AE47" s="164">
        <v>125.7265</v>
      </c>
      <c r="AF47" s="164">
        <v>139.0222</v>
      </c>
    </row>
    <row r="48" spans="1:32" ht="18" customHeight="1" x14ac:dyDescent="0.35">
      <c r="A48" s="161" t="s">
        <v>63</v>
      </c>
      <c r="B48" s="161" t="s">
        <v>851</v>
      </c>
      <c r="C48" s="164">
        <v>504.00569999999999</v>
      </c>
      <c r="D48" s="164">
        <v>508.89479999999998</v>
      </c>
      <c r="E48" s="164">
        <v>503.55259999999998</v>
      </c>
      <c r="F48" s="164">
        <v>513.73469999999998</v>
      </c>
      <c r="G48" s="164">
        <v>516.03279999999995</v>
      </c>
      <c r="H48" s="164">
        <v>512.53</v>
      </c>
      <c r="I48" s="165"/>
      <c r="J48" s="164">
        <v>493.71539999999999</v>
      </c>
      <c r="K48" s="164">
        <v>490.6395</v>
      </c>
      <c r="L48" s="164">
        <v>478.72770000000003</v>
      </c>
      <c r="M48" s="164">
        <v>496.75529999999998</v>
      </c>
      <c r="N48" s="164">
        <v>484.971</v>
      </c>
      <c r="O48" s="164">
        <v>219.7766</v>
      </c>
      <c r="P48" s="164">
        <v>224.0505</v>
      </c>
      <c r="Q48" s="164">
        <v>222.77979999999999</v>
      </c>
      <c r="R48" s="164">
        <v>220.42359999999999</v>
      </c>
      <c r="S48" s="164">
        <v>218.7302</v>
      </c>
      <c r="T48" s="164">
        <v>220.54750000000001</v>
      </c>
      <c r="U48" s="164">
        <v>221.9</v>
      </c>
      <c r="V48" s="165"/>
      <c r="W48" s="164">
        <v>222.6</v>
      </c>
      <c r="X48" s="164">
        <v>138.989</v>
      </c>
      <c r="Y48" s="164">
        <v>140.34630000000001</v>
      </c>
      <c r="Z48" s="164">
        <v>138.51830000000001</v>
      </c>
      <c r="AA48" s="164">
        <v>136.29859999999999</v>
      </c>
      <c r="AB48" s="164">
        <v>133.54259999999999</v>
      </c>
      <c r="AC48" s="165"/>
      <c r="AD48" s="165"/>
      <c r="AE48" s="164">
        <v>125.3066</v>
      </c>
      <c r="AF48" s="164">
        <v>138.55250000000001</v>
      </c>
    </row>
    <row r="49" spans="1:32" ht="18" customHeight="1" x14ac:dyDescent="0.35">
      <c r="A49" s="161" t="s">
        <v>63</v>
      </c>
      <c r="B49" s="161" t="s">
        <v>852</v>
      </c>
      <c r="C49" s="166">
        <v>501.69760000000002</v>
      </c>
      <c r="D49" s="166">
        <v>504.48340000000002</v>
      </c>
      <c r="E49" s="166">
        <v>502.71230000000003</v>
      </c>
      <c r="F49" s="166">
        <v>514.08429999999998</v>
      </c>
      <c r="G49" s="166">
        <v>516.36770000000001</v>
      </c>
      <c r="H49" s="166">
        <v>511.85520000000002</v>
      </c>
      <c r="I49" s="167"/>
      <c r="J49" s="166">
        <v>495.32819999999998</v>
      </c>
      <c r="K49" s="166">
        <v>491.2758</v>
      </c>
      <c r="L49" s="166">
        <v>479.83460000000002</v>
      </c>
      <c r="M49" s="166">
        <v>497.54820000000001</v>
      </c>
      <c r="N49" s="166">
        <v>484.3322</v>
      </c>
      <c r="O49" s="166">
        <v>220.04060000000001</v>
      </c>
      <c r="P49" s="166">
        <v>223.113</v>
      </c>
      <c r="Q49" s="166">
        <v>224.06469999999999</v>
      </c>
      <c r="R49" s="166">
        <v>220.6</v>
      </c>
      <c r="S49" s="166">
        <v>218.89259999999999</v>
      </c>
      <c r="T49" s="166">
        <v>220.6172</v>
      </c>
      <c r="U49" s="166">
        <v>221.4</v>
      </c>
      <c r="V49" s="167"/>
      <c r="W49" s="166">
        <v>222.2</v>
      </c>
      <c r="X49" s="167"/>
      <c r="Y49" s="166">
        <v>140.4409</v>
      </c>
      <c r="Z49" s="166">
        <v>138.71549999999999</v>
      </c>
      <c r="AA49" s="166">
        <v>136.7072</v>
      </c>
      <c r="AB49" s="166">
        <v>133.9014</v>
      </c>
      <c r="AC49" s="167"/>
      <c r="AD49" s="167"/>
      <c r="AE49" s="166">
        <v>124.9306</v>
      </c>
      <c r="AF49" s="166">
        <v>139.36940000000001</v>
      </c>
    </row>
    <row r="50" spans="1:32" ht="18" customHeight="1" x14ac:dyDescent="0.35">
      <c r="A50" s="161" t="s">
        <v>63</v>
      </c>
      <c r="B50" s="161" t="s">
        <v>853</v>
      </c>
      <c r="C50" s="162">
        <v>507.99250000000001</v>
      </c>
      <c r="D50" s="162">
        <v>510.47039999999998</v>
      </c>
      <c r="E50" s="162">
        <v>504.5505</v>
      </c>
      <c r="F50" s="162">
        <v>515.52049999999997</v>
      </c>
      <c r="G50" s="162">
        <v>517.53309999999999</v>
      </c>
      <c r="H50" s="162">
        <v>511.98680000000002</v>
      </c>
      <c r="I50" s="163"/>
      <c r="J50" s="162">
        <v>495.02300000000002</v>
      </c>
      <c r="K50" s="162">
        <v>491.48289999999997</v>
      </c>
      <c r="L50" s="162">
        <v>478.97230000000002</v>
      </c>
      <c r="M50" s="162">
        <v>497.27210000000002</v>
      </c>
      <c r="N50" s="162">
        <v>484.02350000000001</v>
      </c>
      <c r="O50" s="162">
        <v>225.3168</v>
      </c>
      <c r="P50" s="162">
        <v>225.43629999999999</v>
      </c>
      <c r="Q50" s="162">
        <v>226.2731</v>
      </c>
      <c r="R50" s="162">
        <v>220.75559999999999</v>
      </c>
      <c r="S50" s="162">
        <v>219.0181</v>
      </c>
      <c r="T50" s="162">
        <v>220.37350000000001</v>
      </c>
      <c r="U50" s="162">
        <v>221.3</v>
      </c>
      <c r="V50" s="163"/>
      <c r="W50" s="162">
        <v>221.9</v>
      </c>
      <c r="X50" s="163"/>
      <c r="Y50" s="162">
        <v>139.92189999999999</v>
      </c>
      <c r="Z50" s="162">
        <v>138.71549999999999</v>
      </c>
      <c r="AA50" s="162">
        <v>136.3879</v>
      </c>
      <c r="AB50" s="162">
        <v>133.87379999999999</v>
      </c>
      <c r="AC50" s="163"/>
      <c r="AD50" s="163"/>
      <c r="AE50" s="162">
        <v>124.4618</v>
      </c>
      <c r="AF50" s="162">
        <v>139.38990000000001</v>
      </c>
    </row>
    <row r="51" spans="1:32" ht="18" customHeight="1" x14ac:dyDescent="0.35">
      <c r="A51" s="161" t="s">
        <v>63</v>
      </c>
      <c r="B51" s="161" t="s">
        <v>854</v>
      </c>
      <c r="C51" s="164">
        <v>511.29719999999998</v>
      </c>
      <c r="D51" s="164">
        <v>512.36099999999999</v>
      </c>
      <c r="E51" s="164">
        <v>510.64269999999999</v>
      </c>
      <c r="F51" s="164">
        <v>516.83230000000003</v>
      </c>
      <c r="G51" s="164">
        <v>518.55409999999995</v>
      </c>
      <c r="H51" s="164">
        <v>513.67859999999996</v>
      </c>
      <c r="I51" s="165"/>
      <c r="J51" s="164">
        <v>494.60019999999997</v>
      </c>
      <c r="K51" s="164">
        <v>492.10539999999997</v>
      </c>
      <c r="L51" s="164">
        <v>479.57560000000001</v>
      </c>
      <c r="M51" s="164">
        <v>497.86110000000002</v>
      </c>
      <c r="N51" s="164">
        <v>484.2448</v>
      </c>
      <c r="O51" s="164">
        <v>227.4229</v>
      </c>
      <c r="P51" s="164">
        <v>226.68340000000001</v>
      </c>
      <c r="Q51" s="164">
        <v>227.92959999999999</v>
      </c>
      <c r="R51" s="164">
        <v>221.548</v>
      </c>
      <c r="S51" s="164">
        <v>219.7859</v>
      </c>
      <c r="T51" s="164">
        <v>220.54660000000001</v>
      </c>
      <c r="U51" s="164">
        <v>221.9</v>
      </c>
      <c r="V51" s="165"/>
      <c r="W51" s="164">
        <v>222.3</v>
      </c>
      <c r="X51" s="165"/>
      <c r="Y51" s="164">
        <v>140.13460000000001</v>
      </c>
      <c r="Z51" s="164">
        <v>138.76740000000001</v>
      </c>
      <c r="AA51" s="164">
        <v>136.6651</v>
      </c>
      <c r="AB51" s="164">
        <v>134.0394</v>
      </c>
      <c r="AC51" s="165"/>
      <c r="AD51" s="165"/>
      <c r="AE51" s="164">
        <v>124.9306</v>
      </c>
      <c r="AF51" s="164">
        <v>139.75749999999999</v>
      </c>
    </row>
    <row r="52" spans="1:32" ht="18" customHeight="1" x14ac:dyDescent="0.35">
      <c r="A52" s="161" t="s">
        <v>63</v>
      </c>
      <c r="B52" s="161" t="s">
        <v>855</v>
      </c>
      <c r="C52" s="164">
        <v>512.60860000000002</v>
      </c>
      <c r="D52" s="164">
        <v>515.14440000000002</v>
      </c>
      <c r="E52" s="164">
        <v>511.79809999999998</v>
      </c>
      <c r="F52" s="164">
        <v>519.59460000000001</v>
      </c>
      <c r="G52" s="164">
        <v>521.54380000000003</v>
      </c>
      <c r="H52" s="164">
        <v>515.86609999999996</v>
      </c>
      <c r="I52" s="165"/>
      <c r="J52" s="164">
        <v>495.47949999999997</v>
      </c>
      <c r="K52" s="164">
        <v>492.10149999999999</v>
      </c>
      <c r="L52" s="164">
        <v>480.19889999999998</v>
      </c>
      <c r="M52" s="164">
        <v>496.84019999999998</v>
      </c>
      <c r="N52" s="164">
        <v>484.90269999999998</v>
      </c>
      <c r="O52" s="164">
        <v>226.53749999999999</v>
      </c>
      <c r="P52" s="164">
        <v>227.61199999999999</v>
      </c>
      <c r="Q52" s="164">
        <v>228.80539999999999</v>
      </c>
      <c r="R52" s="164">
        <v>222.2491</v>
      </c>
      <c r="S52" s="164">
        <v>220.6275</v>
      </c>
      <c r="T52" s="164">
        <v>220.65780000000001</v>
      </c>
      <c r="U52" s="164">
        <v>221.9</v>
      </c>
      <c r="V52" s="165"/>
      <c r="W52" s="164">
        <v>222.4</v>
      </c>
      <c r="X52" s="164">
        <v>139.73439999999999</v>
      </c>
      <c r="Y52" s="164">
        <v>140.096</v>
      </c>
      <c r="Z52" s="164">
        <v>138.8141</v>
      </c>
      <c r="AA52" s="164">
        <v>136.38900000000001</v>
      </c>
      <c r="AB52" s="164">
        <v>133.8048</v>
      </c>
      <c r="AC52" s="165"/>
      <c r="AD52" s="165"/>
      <c r="AE52" s="164">
        <v>124.8378</v>
      </c>
      <c r="AF52" s="164">
        <v>139.75749999999999</v>
      </c>
    </row>
    <row r="53" spans="1:32" ht="18" customHeight="1" x14ac:dyDescent="0.35">
      <c r="A53" s="161" t="s">
        <v>63</v>
      </c>
      <c r="B53" s="161" t="s">
        <v>856</v>
      </c>
      <c r="C53" s="164">
        <v>515.38890000000004</v>
      </c>
      <c r="D53" s="164">
        <v>516.98249999999996</v>
      </c>
      <c r="E53" s="165"/>
      <c r="F53" s="164">
        <v>520.44470000000001</v>
      </c>
      <c r="G53" s="164">
        <v>522.3424</v>
      </c>
      <c r="H53" s="164">
        <v>517.00139999999999</v>
      </c>
      <c r="I53" s="165"/>
      <c r="J53" s="164">
        <v>495.06760000000003</v>
      </c>
      <c r="K53" s="164">
        <v>491.23129999999998</v>
      </c>
      <c r="L53" s="164">
        <v>480.36160000000001</v>
      </c>
      <c r="M53" s="164">
        <v>496.60300000000001</v>
      </c>
      <c r="N53" s="164">
        <v>485.18130000000002</v>
      </c>
      <c r="O53" s="164">
        <v>224.3236</v>
      </c>
      <c r="P53" s="164">
        <v>228.87970000000001</v>
      </c>
      <c r="Q53" s="164">
        <v>229.63679999999999</v>
      </c>
      <c r="R53" s="164">
        <v>222.69210000000001</v>
      </c>
      <c r="S53" s="164">
        <v>220.9967</v>
      </c>
      <c r="T53" s="164">
        <v>220.83250000000001</v>
      </c>
      <c r="U53" s="164">
        <v>221.5</v>
      </c>
      <c r="V53" s="165"/>
      <c r="W53" s="164">
        <v>223.1</v>
      </c>
      <c r="X53" s="164">
        <v>139.72919999999999</v>
      </c>
      <c r="Y53" s="164">
        <v>140.26009999999999</v>
      </c>
      <c r="Z53" s="164">
        <v>139.0164</v>
      </c>
      <c r="AA53" s="164">
        <v>136.57050000000001</v>
      </c>
      <c r="AB53" s="164">
        <v>134.10839999999999</v>
      </c>
      <c r="AC53" s="165"/>
      <c r="AD53" s="165"/>
      <c r="AE53" s="164">
        <v>125.3066</v>
      </c>
      <c r="AF53" s="164">
        <v>140.1455</v>
      </c>
    </row>
    <row r="54" spans="1:32" ht="18" customHeight="1" x14ac:dyDescent="0.35">
      <c r="A54" s="161" t="s">
        <v>63</v>
      </c>
      <c r="B54" s="161" t="s">
        <v>857</v>
      </c>
      <c r="C54" s="164">
        <v>519.16579999999999</v>
      </c>
      <c r="D54" s="164">
        <v>520.44870000000003</v>
      </c>
      <c r="E54" s="164">
        <v>513.74130000000002</v>
      </c>
      <c r="F54" s="164">
        <v>522.53869999999995</v>
      </c>
      <c r="G54" s="164">
        <v>524.1884</v>
      </c>
      <c r="H54" s="164">
        <v>519.44200000000001</v>
      </c>
      <c r="I54" s="164">
        <v>511.76920000000001</v>
      </c>
      <c r="J54" s="164">
        <v>496.2867</v>
      </c>
      <c r="K54" s="164">
        <v>492.87779999999998</v>
      </c>
      <c r="L54" s="164">
        <v>481.63139999999999</v>
      </c>
      <c r="M54" s="164">
        <v>498.80450000000002</v>
      </c>
      <c r="N54" s="164">
        <v>485.84829999999999</v>
      </c>
      <c r="O54" s="164">
        <v>227.1532</v>
      </c>
      <c r="P54" s="164">
        <v>230.07300000000001</v>
      </c>
      <c r="Q54" s="164">
        <v>231.65289999999999</v>
      </c>
      <c r="R54" s="164">
        <v>223.2722</v>
      </c>
      <c r="S54" s="164">
        <v>221.63900000000001</v>
      </c>
      <c r="T54" s="164">
        <v>220.8219</v>
      </c>
      <c r="U54" s="164">
        <v>223.2</v>
      </c>
      <c r="V54" s="165"/>
      <c r="W54" s="164">
        <v>223.5</v>
      </c>
      <c r="X54" s="164">
        <v>140.57579999999999</v>
      </c>
      <c r="Y54" s="164">
        <v>140.64519999999999</v>
      </c>
      <c r="Z54" s="164">
        <v>139.0164</v>
      </c>
      <c r="AA54" s="164">
        <v>137.04150000000001</v>
      </c>
      <c r="AB54" s="164">
        <v>134.48099999999999</v>
      </c>
      <c r="AC54" s="165"/>
      <c r="AD54" s="165"/>
      <c r="AE54" s="164">
        <v>125.3993</v>
      </c>
      <c r="AF54" s="164">
        <v>140.554</v>
      </c>
    </row>
    <row r="55" spans="1:32" ht="18" customHeight="1" x14ac:dyDescent="0.35">
      <c r="A55" s="161" t="s">
        <v>63</v>
      </c>
      <c r="B55" s="161" t="s">
        <v>858</v>
      </c>
      <c r="C55" s="164">
        <v>516.07079999999996</v>
      </c>
      <c r="D55" s="164">
        <v>519.97609999999997</v>
      </c>
      <c r="E55" s="164">
        <v>513.95140000000004</v>
      </c>
      <c r="F55" s="164">
        <v>524.46069999999997</v>
      </c>
      <c r="G55" s="164">
        <v>525.63980000000004</v>
      </c>
      <c r="H55" s="164">
        <v>520.38610000000006</v>
      </c>
      <c r="I55" s="165"/>
      <c r="J55" s="164">
        <v>496.4083</v>
      </c>
      <c r="K55" s="164">
        <v>493.43990000000002</v>
      </c>
      <c r="L55" s="164">
        <v>482.25400000000002</v>
      </c>
      <c r="M55" s="164">
        <v>498.75130000000001</v>
      </c>
      <c r="N55" s="164">
        <v>486.58929999999998</v>
      </c>
      <c r="O55" s="164">
        <v>225.05860000000001</v>
      </c>
      <c r="P55" s="164">
        <v>229.42150000000001</v>
      </c>
      <c r="Q55" s="164">
        <v>230.2397</v>
      </c>
      <c r="R55" s="164">
        <v>223.91300000000001</v>
      </c>
      <c r="S55" s="164">
        <v>222.20009999999999</v>
      </c>
      <c r="T55" s="164">
        <v>220.8443</v>
      </c>
      <c r="U55" s="164">
        <v>222.5</v>
      </c>
      <c r="V55" s="165"/>
      <c r="W55" s="164">
        <v>223.5</v>
      </c>
      <c r="X55" s="164">
        <v>140.70410000000001</v>
      </c>
      <c r="Y55" s="164">
        <v>140.19130000000001</v>
      </c>
      <c r="Z55" s="164">
        <v>139.31209999999999</v>
      </c>
      <c r="AA55" s="164">
        <v>136.63999999999999</v>
      </c>
      <c r="AB55" s="164">
        <v>134.67420000000001</v>
      </c>
      <c r="AC55" s="165"/>
      <c r="AD55" s="165"/>
      <c r="AE55" s="164">
        <v>125.5849</v>
      </c>
      <c r="AF55" s="164">
        <v>140.554</v>
      </c>
    </row>
    <row r="56" spans="1:32" ht="18" customHeight="1" x14ac:dyDescent="0.35">
      <c r="A56" s="161" t="s">
        <v>63</v>
      </c>
      <c r="B56" s="161" t="s">
        <v>859</v>
      </c>
      <c r="C56" s="164">
        <v>519.90020000000004</v>
      </c>
      <c r="D56" s="164">
        <v>523.02210000000002</v>
      </c>
      <c r="E56" s="164">
        <v>521.40909999999997</v>
      </c>
      <c r="F56" s="164">
        <v>528.28049999999996</v>
      </c>
      <c r="G56" s="164">
        <v>529.52629999999999</v>
      </c>
      <c r="H56" s="164">
        <v>524.12490000000003</v>
      </c>
      <c r="I56" s="165"/>
      <c r="J56" s="164">
        <v>497.42790000000002</v>
      </c>
      <c r="K56" s="164">
        <v>493.63929999999999</v>
      </c>
      <c r="L56" s="164">
        <v>481.69319999999999</v>
      </c>
      <c r="M56" s="164">
        <v>498.89240000000001</v>
      </c>
      <c r="N56" s="164">
        <v>486.68079999999998</v>
      </c>
      <c r="O56" s="164">
        <v>227.3229</v>
      </c>
      <c r="P56" s="164">
        <v>230.7687</v>
      </c>
      <c r="Q56" s="164">
        <v>231.43299999999999</v>
      </c>
      <c r="R56" s="164">
        <v>225.2347</v>
      </c>
      <c r="S56" s="164">
        <v>224.0163</v>
      </c>
      <c r="T56" s="164">
        <v>220.85730000000001</v>
      </c>
      <c r="U56" s="164">
        <v>222.5</v>
      </c>
      <c r="V56" s="165"/>
      <c r="W56" s="164">
        <v>223.6</v>
      </c>
      <c r="X56" s="164">
        <v>140.6746</v>
      </c>
      <c r="Y56" s="164">
        <v>140.04949999999999</v>
      </c>
      <c r="Z56" s="164">
        <v>139.2654</v>
      </c>
      <c r="AA56" s="164">
        <v>137.0018</v>
      </c>
      <c r="AB56" s="164">
        <v>134.99160000000001</v>
      </c>
      <c r="AC56" s="165"/>
      <c r="AD56" s="165"/>
      <c r="AE56" s="164">
        <v>125.541</v>
      </c>
      <c r="AF56" s="164">
        <v>140.5744</v>
      </c>
    </row>
    <row r="57" spans="1:32" ht="18" customHeight="1" x14ac:dyDescent="0.35">
      <c r="A57" s="161" t="s">
        <v>860</v>
      </c>
      <c r="B57" s="161" t="s">
        <v>64</v>
      </c>
      <c r="C57" s="166">
        <v>521.26400000000001</v>
      </c>
      <c r="D57" s="166">
        <v>523.23220000000003</v>
      </c>
      <c r="E57" s="166">
        <v>522.77459999999996</v>
      </c>
      <c r="F57" s="166">
        <v>527.20259999999996</v>
      </c>
      <c r="G57" s="166">
        <v>528.47019999999998</v>
      </c>
      <c r="H57" s="166">
        <v>523.9357</v>
      </c>
      <c r="I57" s="167"/>
      <c r="J57" s="166">
        <v>498.20940000000002</v>
      </c>
      <c r="K57" s="166">
        <v>493.96839999999997</v>
      </c>
      <c r="L57" s="166">
        <v>482.30590000000001</v>
      </c>
      <c r="M57" s="166">
        <v>498.68220000000002</v>
      </c>
      <c r="N57" s="166">
        <v>485.90890000000002</v>
      </c>
      <c r="O57" s="166">
        <v>227.82069999999999</v>
      </c>
      <c r="P57" s="166">
        <v>231.2021</v>
      </c>
      <c r="Q57" s="166">
        <v>232.1703</v>
      </c>
      <c r="R57" s="166">
        <v>225.10380000000001</v>
      </c>
      <c r="S57" s="166">
        <v>224.36320000000001</v>
      </c>
      <c r="T57" s="166">
        <v>220.98830000000001</v>
      </c>
      <c r="U57" s="166">
        <v>222.6</v>
      </c>
      <c r="V57" s="167"/>
      <c r="W57" s="166">
        <v>223.5</v>
      </c>
      <c r="X57" s="167"/>
      <c r="Y57" s="166">
        <v>140.29949999999999</v>
      </c>
      <c r="Z57" s="166">
        <v>139.5145</v>
      </c>
      <c r="AA57" s="166">
        <v>136.9136</v>
      </c>
      <c r="AB57" s="166">
        <v>135.22620000000001</v>
      </c>
      <c r="AC57" s="167"/>
      <c r="AD57" s="167"/>
      <c r="AE57" s="166">
        <v>125.9609</v>
      </c>
      <c r="AF57" s="166">
        <v>141.2688</v>
      </c>
    </row>
    <row r="58" spans="1:32" x14ac:dyDescent="0.35">
      <c r="A58" s="228" t="s">
        <v>872</v>
      </c>
      <c r="B58" s="228"/>
      <c r="C58" s="169">
        <v>523.04759999999999</v>
      </c>
      <c r="D58" s="169">
        <v>527.90620000000001</v>
      </c>
      <c r="E58" s="169">
        <v>528.86680000000001</v>
      </c>
      <c r="F58" s="169">
        <v>528.41729999999995</v>
      </c>
      <c r="G58" s="169">
        <v>530.08669999999995</v>
      </c>
      <c r="H58" s="169">
        <v>524.42550000000006</v>
      </c>
      <c r="I58" s="169">
        <v>518.97950000000003</v>
      </c>
      <c r="J58" s="169">
        <v>512.63300000000004</v>
      </c>
      <c r="K58" s="169">
        <v>512.90300000000002</v>
      </c>
      <c r="L58" s="169">
        <v>492.2593</v>
      </c>
      <c r="M58" s="169">
        <v>518.66240000000005</v>
      </c>
      <c r="N58" s="169">
        <v>503.017</v>
      </c>
      <c r="O58" s="169">
        <v>230.45599999999999</v>
      </c>
      <c r="P58" s="169">
        <v>231.2021</v>
      </c>
      <c r="Q58" s="169">
        <v>232.1703</v>
      </c>
      <c r="R58" s="169">
        <v>226.07480000000001</v>
      </c>
      <c r="S58" s="169">
        <v>224.63640000000001</v>
      </c>
      <c r="T58" s="169">
        <v>223.53190000000001</v>
      </c>
      <c r="U58" s="169">
        <v>230.2</v>
      </c>
      <c r="V58" s="169">
        <v>0</v>
      </c>
      <c r="W58" s="169">
        <v>230.1</v>
      </c>
      <c r="X58" s="169">
        <v>143.7371</v>
      </c>
      <c r="Y58" s="169">
        <v>142.41210000000001</v>
      </c>
      <c r="Z58" s="169">
        <v>141.10720000000001</v>
      </c>
      <c r="AA58" s="169">
        <v>138.93600000000001</v>
      </c>
      <c r="AB58" s="169">
        <v>137.2824</v>
      </c>
      <c r="AC58" s="169">
        <v>0</v>
      </c>
      <c r="AD58" s="169">
        <v>0</v>
      </c>
      <c r="AE58" s="169">
        <v>127.7432</v>
      </c>
      <c r="AF58" s="169">
        <v>143.65819999999999</v>
      </c>
    </row>
    <row r="59" spans="1:32" x14ac:dyDescent="0.35">
      <c r="A59" s="228" t="s">
        <v>873</v>
      </c>
      <c r="B59" s="228"/>
      <c r="C59" s="169">
        <v>501.43529999999998</v>
      </c>
      <c r="D59" s="169">
        <v>504.3784</v>
      </c>
      <c r="E59" s="169">
        <v>500.82159999999999</v>
      </c>
      <c r="F59" s="169">
        <v>513.73469999999998</v>
      </c>
      <c r="G59" s="169">
        <v>516.03279999999995</v>
      </c>
      <c r="H59" s="169">
        <v>511.85520000000002</v>
      </c>
      <c r="I59" s="169">
        <v>502.1311</v>
      </c>
      <c r="J59" s="169">
        <v>493.0788</v>
      </c>
      <c r="K59" s="169">
        <v>485.37200000000001</v>
      </c>
      <c r="L59" s="169">
        <v>469.68610000000001</v>
      </c>
      <c r="M59" s="169">
        <v>488.99299999999999</v>
      </c>
      <c r="N59" s="169">
        <v>474.81760000000003</v>
      </c>
      <c r="O59" s="169">
        <v>219.25530000000001</v>
      </c>
      <c r="P59" s="169">
        <v>223.113</v>
      </c>
      <c r="Q59" s="169">
        <v>222.77979999999999</v>
      </c>
      <c r="R59" s="169">
        <v>220.42359999999999</v>
      </c>
      <c r="S59" s="169">
        <v>218.22069999999999</v>
      </c>
      <c r="T59" s="169">
        <v>218.34039999999999</v>
      </c>
      <c r="U59" s="169">
        <v>218.1</v>
      </c>
      <c r="V59" s="169">
        <v>0</v>
      </c>
      <c r="W59" s="169">
        <v>219.5</v>
      </c>
      <c r="X59" s="169">
        <v>138.2526</v>
      </c>
      <c r="Y59" s="169">
        <v>138.27529999999999</v>
      </c>
      <c r="Z59" s="169">
        <v>137.31989999999999</v>
      </c>
      <c r="AA59" s="169">
        <v>135.14250000000001</v>
      </c>
      <c r="AB59" s="169">
        <v>132.9906</v>
      </c>
      <c r="AC59" s="169">
        <v>0</v>
      </c>
      <c r="AD59" s="169">
        <v>0</v>
      </c>
      <c r="AE59" s="169">
        <v>124.1347</v>
      </c>
      <c r="AF59" s="169">
        <v>138.4913</v>
      </c>
    </row>
    <row r="60" spans="1:32" x14ac:dyDescent="0.35">
      <c r="A60" s="228" t="s">
        <v>874</v>
      </c>
      <c r="B60" s="228"/>
      <c r="C60" s="169">
        <v>514.78453124999999</v>
      </c>
      <c r="D60" s="169">
        <v>519.96731666666665</v>
      </c>
      <c r="E60" s="169">
        <v>517.88328999999999</v>
      </c>
      <c r="F60" s="169">
        <v>522.09179166666661</v>
      </c>
      <c r="G60" s="169">
        <v>523.70334791666664</v>
      </c>
      <c r="H60" s="169">
        <v>518.69672708333326</v>
      </c>
      <c r="I60" s="169">
        <v>515.19625294117645</v>
      </c>
      <c r="J60" s="169">
        <v>502.25285416666662</v>
      </c>
      <c r="K60" s="169">
        <v>501.44779583333326</v>
      </c>
      <c r="L60" s="169">
        <v>485.51840416666664</v>
      </c>
      <c r="M60" s="169">
        <v>507.25267291666665</v>
      </c>
      <c r="N60" s="169">
        <v>492.90391458333335</v>
      </c>
      <c r="O60" s="169">
        <v>225.41442083333331</v>
      </c>
      <c r="P60" s="169">
        <v>227.221675</v>
      </c>
      <c r="Q60" s="169">
        <v>228.44626666666665</v>
      </c>
      <c r="R60" s="169">
        <v>223.08579583333329</v>
      </c>
      <c r="S60" s="169">
        <v>221.17879375000001</v>
      </c>
      <c r="T60" s="169">
        <v>221.60081041666663</v>
      </c>
      <c r="U60" s="169">
        <v>224.79166666666663</v>
      </c>
      <c r="V60" s="169">
        <v>0</v>
      </c>
      <c r="W60" s="169">
        <v>225.63541666666666</v>
      </c>
      <c r="X60" s="169">
        <v>141.64893499999999</v>
      </c>
      <c r="Y60" s="169">
        <v>140.25358541666665</v>
      </c>
      <c r="Z60" s="169">
        <v>139.57748541666666</v>
      </c>
      <c r="AA60" s="169">
        <v>137.51478958333331</v>
      </c>
      <c r="AB60" s="169">
        <v>135.26616250000001</v>
      </c>
      <c r="AC60" s="169">
        <v>0</v>
      </c>
      <c r="AD60" s="169">
        <v>0</v>
      </c>
      <c r="AE60" s="169">
        <v>125.86495833333333</v>
      </c>
      <c r="AF60" s="169">
        <v>141.63721041666668</v>
      </c>
    </row>
    <row r="61" spans="1:32" x14ac:dyDescent="0.35">
      <c r="A61" s="228" t="s">
        <v>2359</v>
      </c>
      <c r="B61" s="228"/>
      <c r="C61" s="159" t="s">
        <v>174</v>
      </c>
      <c r="D61" s="159" t="s">
        <v>174</v>
      </c>
      <c r="E61" s="159" t="s">
        <v>174</v>
      </c>
      <c r="F61" s="159" t="s">
        <v>2360</v>
      </c>
      <c r="G61" s="159" t="s">
        <v>2360</v>
      </c>
      <c r="H61" s="159" t="s">
        <v>2360</v>
      </c>
      <c r="I61" s="159" t="s">
        <v>272</v>
      </c>
      <c r="J61" s="159" t="s">
        <v>272</v>
      </c>
      <c r="K61" s="159" t="s">
        <v>272</v>
      </c>
      <c r="L61" s="159" t="s">
        <v>272</v>
      </c>
      <c r="M61" s="159" t="s">
        <v>272</v>
      </c>
      <c r="N61" s="159" t="s">
        <v>272</v>
      </c>
      <c r="O61" s="159" t="s">
        <v>174</v>
      </c>
      <c r="P61" s="159" t="s">
        <v>174</v>
      </c>
      <c r="Q61" s="159" t="s">
        <v>174</v>
      </c>
      <c r="R61" s="159" t="s">
        <v>2360</v>
      </c>
      <c r="S61" s="159" t="s">
        <v>2360</v>
      </c>
      <c r="T61" s="159" t="s">
        <v>272</v>
      </c>
      <c r="U61" s="159" t="s">
        <v>272</v>
      </c>
      <c r="V61" s="159" t="s">
        <v>272</v>
      </c>
      <c r="W61" s="159" t="s">
        <v>272</v>
      </c>
      <c r="X61" s="159" t="s">
        <v>272</v>
      </c>
      <c r="Y61" s="159" t="s">
        <v>272</v>
      </c>
      <c r="Z61" s="159" t="s">
        <v>272</v>
      </c>
      <c r="AA61" s="159" t="s">
        <v>272</v>
      </c>
      <c r="AB61" s="159" t="s">
        <v>272</v>
      </c>
      <c r="AC61" s="159" t="s">
        <v>272</v>
      </c>
      <c r="AD61" s="159" t="s">
        <v>272</v>
      </c>
      <c r="AE61" s="159" t="s">
        <v>272</v>
      </c>
      <c r="AF61" s="159" t="s">
        <v>272</v>
      </c>
    </row>
    <row r="62" spans="1:32" ht="27" customHeight="1" x14ac:dyDescent="0.35">
      <c r="A62" s="228" t="s">
        <v>3</v>
      </c>
      <c r="B62" s="228"/>
      <c r="C62" s="229" t="s">
        <v>526</v>
      </c>
      <c r="D62" s="229"/>
      <c r="E62" s="229"/>
      <c r="F62" s="229"/>
      <c r="G62" s="229"/>
      <c r="H62" s="229"/>
      <c r="I62" s="229" t="s">
        <v>192</v>
      </c>
      <c r="J62" s="229" t="s">
        <v>526</v>
      </c>
      <c r="K62" s="229" t="s">
        <v>192</v>
      </c>
      <c r="L62" s="229" t="s">
        <v>526</v>
      </c>
      <c r="M62" s="229" t="s">
        <v>399</v>
      </c>
      <c r="N62" s="229" t="s">
        <v>192</v>
      </c>
      <c r="O62" s="229" t="s">
        <v>46</v>
      </c>
      <c r="P62" s="229"/>
      <c r="Q62" s="229"/>
      <c r="R62" s="229"/>
      <c r="S62" s="229"/>
      <c r="T62" s="229" t="s">
        <v>526</v>
      </c>
      <c r="U62" s="229" t="s">
        <v>2368</v>
      </c>
      <c r="V62" s="229"/>
      <c r="W62" s="229"/>
      <c r="X62" s="229" t="s">
        <v>46</v>
      </c>
      <c r="Y62" s="229" t="s">
        <v>947</v>
      </c>
      <c r="Z62" s="229" t="s">
        <v>46</v>
      </c>
      <c r="AA62" s="229" t="s">
        <v>2369</v>
      </c>
      <c r="AB62" s="229" t="s">
        <v>603</v>
      </c>
      <c r="AC62" s="229" t="s">
        <v>46</v>
      </c>
      <c r="AD62" s="229" t="s">
        <v>86</v>
      </c>
      <c r="AE62" s="229" t="s">
        <v>46</v>
      </c>
      <c r="AF62" s="229"/>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2728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0"/>
      <c r="B65" s="1" t="s">
        <v>2372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1"/>
      <c r="B66" s="1" t="s">
        <v>2373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9"/>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30" customHeight="1" x14ac:dyDescent="0.5">
      <c r="A5" s="1"/>
      <c r="B5" s="22" t="s">
        <v>2729</v>
      </c>
      <c r="C5" s="1"/>
      <c r="D5" s="1"/>
      <c r="E5" s="1"/>
      <c r="F5" s="1"/>
      <c r="G5" s="1"/>
    </row>
    <row r="6" spans="1:7" ht="35" customHeight="1" x14ac:dyDescent="0.35">
      <c r="A6" s="1"/>
      <c r="B6" s="3" t="s">
        <v>3</v>
      </c>
      <c r="C6" s="3" t="s">
        <v>4</v>
      </c>
      <c r="D6" s="3" t="s">
        <v>6</v>
      </c>
      <c r="E6" s="3" t="s">
        <v>7</v>
      </c>
      <c r="F6" s="3" t="s">
        <v>8</v>
      </c>
      <c r="G6" s="3" t="s">
        <v>2730</v>
      </c>
    </row>
    <row r="7" spans="1:7" x14ac:dyDescent="0.35">
      <c r="A7" s="1"/>
      <c r="B7" s="6" t="s">
        <v>374</v>
      </c>
      <c r="C7" s="6" t="s">
        <v>2731</v>
      </c>
      <c r="D7" s="87" t="s">
        <v>2732</v>
      </c>
      <c r="E7" s="87" t="s">
        <v>18</v>
      </c>
      <c r="F7" s="87" t="s">
        <v>2733</v>
      </c>
      <c r="G7" s="6" t="s">
        <v>2734</v>
      </c>
    </row>
    <row r="8" spans="1:7" x14ac:dyDescent="0.35">
      <c r="A8" s="1"/>
      <c r="B8" s="6" t="s">
        <v>46</v>
      </c>
      <c r="C8" s="6" t="s">
        <v>2735</v>
      </c>
      <c r="D8" s="87" t="s">
        <v>2736</v>
      </c>
      <c r="E8" s="87" t="s">
        <v>2737</v>
      </c>
      <c r="F8" s="87" t="s">
        <v>2738</v>
      </c>
      <c r="G8" s="6" t="s">
        <v>2739</v>
      </c>
    </row>
    <row r="9" spans="1:7" x14ac:dyDescent="0.35">
      <c r="A9" s="1"/>
      <c r="B9" s="6" t="s">
        <v>46</v>
      </c>
      <c r="C9" s="6" t="s">
        <v>2740</v>
      </c>
      <c r="D9" s="87" t="s">
        <v>2741</v>
      </c>
      <c r="E9" s="87" t="s">
        <v>2742</v>
      </c>
      <c r="F9" s="87" t="s">
        <v>2743</v>
      </c>
      <c r="G9" s="6" t="s">
        <v>2744</v>
      </c>
    </row>
    <row r="10" spans="1:7" x14ac:dyDescent="0.35">
      <c r="A10" s="1"/>
      <c r="B10" s="6" t="s">
        <v>235</v>
      </c>
      <c r="C10" s="6" t="s">
        <v>2745</v>
      </c>
      <c r="D10" s="87" t="s">
        <v>2746</v>
      </c>
      <c r="E10" s="87" t="s">
        <v>2747</v>
      </c>
      <c r="F10" s="87" t="s">
        <v>2748</v>
      </c>
      <c r="G10" s="6" t="s">
        <v>2749</v>
      </c>
    </row>
    <row r="11" spans="1:7" x14ac:dyDescent="0.35">
      <c r="A11" s="1"/>
      <c r="B11" s="6" t="s">
        <v>235</v>
      </c>
      <c r="C11" s="6" t="s">
        <v>2750</v>
      </c>
      <c r="D11" s="87" t="s">
        <v>2751</v>
      </c>
      <c r="E11" s="87" t="s">
        <v>2752</v>
      </c>
      <c r="F11" s="87" t="s">
        <v>2748</v>
      </c>
      <c r="G11" s="6" t="s">
        <v>2753</v>
      </c>
    </row>
    <row r="12" spans="1:7" x14ac:dyDescent="0.35">
      <c r="A12" s="1"/>
      <c r="B12" s="6" t="s">
        <v>374</v>
      </c>
      <c r="C12" s="6" t="s">
        <v>2754</v>
      </c>
      <c r="D12" s="87" t="s">
        <v>2755</v>
      </c>
      <c r="E12" s="87" t="s">
        <v>2752</v>
      </c>
      <c r="F12" s="87" t="s">
        <v>19</v>
      </c>
      <c r="G12" s="6" t="s">
        <v>2756</v>
      </c>
    </row>
    <row r="13" spans="1:7" x14ac:dyDescent="0.35">
      <c r="A13" s="1"/>
      <c r="B13" s="6" t="s">
        <v>46</v>
      </c>
      <c r="C13" s="6" t="s">
        <v>2757</v>
      </c>
      <c r="D13" s="87" t="s">
        <v>2244</v>
      </c>
      <c r="E13" s="87" t="s">
        <v>2758</v>
      </c>
      <c r="F13" s="87" t="s">
        <v>2759</v>
      </c>
      <c r="G13" s="6" t="s">
        <v>2760</v>
      </c>
    </row>
    <row r="14" spans="1:7" x14ac:dyDescent="0.35">
      <c r="A14" s="1"/>
      <c r="B14" s="6" t="s">
        <v>46</v>
      </c>
      <c r="C14" s="6" t="s">
        <v>2761</v>
      </c>
      <c r="D14" s="87" t="s">
        <v>2762</v>
      </c>
      <c r="E14" s="87" t="s">
        <v>2763</v>
      </c>
      <c r="F14" s="87" t="s">
        <v>19</v>
      </c>
      <c r="G14" s="6" t="s">
        <v>2764</v>
      </c>
    </row>
    <row r="15" spans="1:7" x14ac:dyDescent="0.35">
      <c r="A15" s="1"/>
      <c r="B15" s="6" t="s">
        <v>46</v>
      </c>
      <c r="C15" s="6" t="s">
        <v>2740</v>
      </c>
      <c r="D15" s="87" t="s">
        <v>2765</v>
      </c>
      <c r="E15" s="87" t="s">
        <v>2766</v>
      </c>
      <c r="F15" s="87" t="s">
        <v>19</v>
      </c>
      <c r="G15" s="6" t="s">
        <v>2767</v>
      </c>
    </row>
    <row r="16" spans="1:7" x14ac:dyDescent="0.35">
      <c r="A16" s="1"/>
      <c r="B16" s="6" t="s">
        <v>46</v>
      </c>
      <c r="C16" s="6" t="s">
        <v>2735</v>
      </c>
      <c r="D16" s="87" t="s">
        <v>2736</v>
      </c>
      <c r="E16" s="87" t="s">
        <v>2768</v>
      </c>
      <c r="F16" s="87" t="s">
        <v>19</v>
      </c>
      <c r="G16" s="6" t="s">
        <v>2769</v>
      </c>
    </row>
    <row r="17" spans="1:7" x14ac:dyDescent="0.35">
      <c r="A17" s="1"/>
      <c r="B17" s="6" t="s">
        <v>235</v>
      </c>
      <c r="C17" s="6" t="s">
        <v>2745</v>
      </c>
      <c r="D17" s="87" t="s">
        <v>2770</v>
      </c>
      <c r="E17" s="87" t="s">
        <v>1225</v>
      </c>
      <c r="F17" s="87" t="s">
        <v>19</v>
      </c>
      <c r="G17" s="6" t="s">
        <v>2771</v>
      </c>
    </row>
    <row r="18" spans="1:7" x14ac:dyDescent="0.35">
      <c r="A18" s="1"/>
      <c r="B18" s="6" t="s">
        <v>235</v>
      </c>
      <c r="C18" s="6" t="s">
        <v>2750</v>
      </c>
      <c r="D18" s="87" t="s">
        <v>2772</v>
      </c>
      <c r="E18" s="87" t="s">
        <v>2773</v>
      </c>
      <c r="F18" s="87" t="s">
        <v>19</v>
      </c>
      <c r="G18" s="6" t="s">
        <v>2771</v>
      </c>
    </row>
    <row r="19" spans="1:7" x14ac:dyDescent="0.35">
      <c r="A19" s="1"/>
      <c r="B19" s="6" t="s">
        <v>235</v>
      </c>
      <c r="C19" s="6" t="s">
        <v>2774</v>
      </c>
      <c r="D19" s="87" t="s">
        <v>2775</v>
      </c>
      <c r="E19" s="87" t="s">
        <v>2776</v>
      </c>
      <c r="F19" s="87" t="s">
        <v>19</v>
      </c>
      <c r="G19" s="6" t="s">
        <v>2771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30" customHeight="1" x14ac:dyDescent="0.5">
      <c r="A5" s="1"/>
      <c r="B5" s="22" t="s">
        <v>2777</v>
      </c>
      <c r="C5" s="1"/>
      <c r="D5" s="1"/>
      <c r="E5" s="1"/>
      <c r="F5" s="1"/>
      <c r="G5" s="1"/>
      <c r="H5" s="1"/>
      <c r="I5" s="1"/>
    </row>
    <row r="6" spans="1:9" ht="35" customHeight="1" x14ac:dyDescent="0.35">
      <c r="A6" s="1"/>
      <c r="B6" s="3" t="s">
        <v>4</v>
      </c>
      <c r="C6" s="3" t="s">
        <v>2778</v>
      </c>
      <c r="D6" s="3" t="s">
        <v>2779</v>
      </c>
      <c r="E6" s="3" t="s">
        <v>7</v>
      </c>
      <c r="F6" s="3" t="s">
        <v>8</v>
      </c>
      <c r="G6" s="3" t="s">
        <v>2780</v>
      </c>
      <c r="H6" s="3" t="s">
        <v>2730</v>
      </c>
      <c r="I6" s="3" t="s">
        <v>2781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3" t="s">
        <v>0</v>
      </c>
      <c r="C3" s="194"/>
      <c r="D3" s="194"/>
      <c r="E3" s="194"/>
      <c r="F3" s="194"/>
      <c r="G3" s="194"/>
      <c r="H3" s="1"/>
      <c r="I3" s="1"/>
    </row>
    <row r="4" spans="1:9" ht="0" hidden="1" customHeight="1" x14ac:dyDescent="0.35">
      <c r="A4" s="1"/>
      <c r="B4" s="1"/>
      <c r="C4" s="1"/>
      <c r="D4" s="1"/>
      <c r="E4" s="1"/>
      <c r="F4" s="1"/>
      <c r="G4" s="1"/>
      <c r="H4" s="1"/>
      <c r="I4" s="1"/>
    </row>
    <row r="5" spans="1:9" ht="18" x14ac:dyDescent="0.4">
      <c r="A5" s="1"/>
      <c r="B5" s="2" t="s">
        <v>2782</v>
      </c>
      <c r="C5" s="1"/>
      <c r="D5" s="1"/>
      <c r="E5" s="1"/>
      <c r="F5" s="1"/>
      <c r="G5" s="1"/>
      <c r="H5" s="1"/>
      <c r="I5" s="1"/>
    </row>
    <row r="6" spans="1:9" ht="30" customHeight="1" x14ac:dyDescent="0.35">
      <c r="A6" s="1"/>
      <c r="B6" s="197" t="s">
        <v>2783</v>
      </c>
      <c r="C6" s="197"/>
      <c r="D6" s="197"/>
      <c r="E6" s="197"/>
      <c r="F6" s="197"/>
      <c r="G6" s="197"/>
      <c r="H6" s="197"/>
      <c r="I6" s="197"/>
    </row>
    <row r="7" spans="1:9" ht="20" customHeight="1" x14ac:dyDescent="0.35">
      <c r="A7" s="1"/>
      <c r="B7" s="197" t="s">
        <v>2784</v>
      </c>
      <c r="C7" s="197" t="s">
        <v>2785</v>
      </c>
      <c r="D7" s="197"/>
      <c r="E7" s="197" t="s">
        <v>2786</v>
      </c>
      <c r="F7" s="197"/>
      <c r="G7" s="197" t="s">
        <v>2787</v>
      </c>
      <c r="H7" s="197"/>
      <c r="I7" s="197"/>
    </row>
    <row r="8" spans="1:9" ht="20" customHeight="1" x14ac:dyDescent="0.35">
      <c r="A8" s="1"/>
      <c r="B8" s="197"/>
      <c r="C8" s="3" t="s">
        <v>2788</v>
      </c>
      <c r="D8" s="3" t="s">
        <v>2789</v>
      </c>
      <c r="E8" s="3" t="s">
        <v>2788</v>
      </c>
      <c r="F8" s="3" t="s">
        <v>2789</v>
      </c>
      <c r="G8" s="3" t="s">
        <v>2788</v>
      </c>
      <c r="H8" s="3" t="s">
        <v>2789</v>
      </c>
      <c r="I8" s="3" t="s">
        <v>2790</v>
      </c>
    </row>
    <row r="9" spans="1:9" ht="25" x14ac:dyDescent="0.35">
      <c r="A9" s="1"/>
      <c r="B9" s="87" t="s">
        <v>2791</v>
      </c>
      <c r="C9" s="87" t="s">
        <v>2792</v>
      </c>
      <c r="D9" s="87" t="s">
        <v>2792</v>
      </c>
      <c r="E9" s="87" t="s">
        <v>2792</v>
      </c>
      <c r="F9" s="87" t="s">
        <v>2792</v>
      </c>
      <c r="G9" s="87" t="s">
        <v>2792</v>
      </c>
      <c r="H9" s="87" t="s">
        <v>2792</v>
      </c>
      <c r="I9" s="87" t="s">
        <v>2793</v>
      </c>
    </row>
    <row r="10" spans="1:9" ht="25" x14ac:dyDescent="0.35">
      <c r="A10" s="1"/>
      <c r="B10" s="87" t="s">
        <v>2794</v>
      </c>
      <c r="C10" s="87" t="s">
        <v>2792</v>
      </c>
      <c r="D10" s="87" t="s">
        <v>2792</v>
      </c>
      <c r="E10" s="87" t="s">
        <v>2792</v>
      </c>
      <c r="F10" s="87" t="s">
        <v>2792</v>
      </c>
      <c r="G10" s="87" t="s">
        <v>2792</v>
      </c>
      <c r="H10" s="87" t="s">
        <v>2792</v>
      </c>
      <c r="I10" s="87" t="s">
        <v>2793</v>
      </c>
    </row>
    <row r="11" spans="1:9" ht="25" x14ac:dyDescent="0.35">
      <c r="A11" s="1"/>
      <c r="B11" s="87" t="s">
        <v>2795</v>
      </c>
      <c r="C11" s="87" t="s">
        <v>2796</v>
      </c>
      <c r="D11" s="87" t="s">
        <v>2797</v>
      </c>
      <c r="E11" s="87" t="s">
        <v>2798</v>
      </c>
      <c r="F11" s="87" t="s">
        <v>2799</v>
      </c>
      <c r="G11" s="87" t="s">
        <v>967</v>
      </c>
      <c r="H11" s="87" t="s">
        <v>967</v>
      </c>
      <c r="I11" s="87" t="s">
        <v>967</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7" t="s">
        <v>167</v>
      </c>
      <c r="C14" s="197"/>
      <c r="D14" s="197"/>
      <c r="E14" s="197"/>
      <c r="F14" s="197"/>
      <c r="G14" s="197"/>
      <c r="H14" s="197"/>
      <c r="I14" s="197"/>
    </row>
    <row r="15" spans="1:9" ht="20" customHeight="1" x14ac:dyDescent="0.35">
      <c r="A15" s="1"/>
      <c r="B15" s="197" t="s">
        <v>2784</v>
      </c>
      <c r="C15" s="197" t="s">
        <v>2785</v>
      </c>
      <c r="D15" s="197"/>
      <c r="E15" s="197" t="s">
        <v>2786</v>
      </c>
      <c r="F15" s="197"/>
      <c r="G15" s="197" t="s">
        <v>2787</v>
      </c>
      <c r="H15" s="197"/>
      <c r="I15" s="197"/>
    </row>
    <row r="16" spans="1:9" ht="20" customHeight="1" x14ac:dyDescent="0.35">
      <c r="A16" s="1"/>
      <c r="B16" s="197"/>
      <c r="C16" s="3" t="s">
        <v>2788</v>
      </c>
      <c r="D16" s="3" t="s">
        <v>2789</v>
      </c>
      <c r="E16" s="3" t="s">
        <v>2788</v>
      </c>
      <c r="F16" s="3" t="s">
        <v>2789</v>
      </c>
      <c r="G16" s="3" t="s">
        <v>2788</v>
      </c>
      <c r="H16" s="3" t="s">
        <v>2789</v>
      </c>
      <c r="I16" s="3" t="s">
        <v>2790</v>
      </c>
    </row>
    <row r="17" spans="1:9" ht="25" x14ac:dyDescent="0.35">
      <c r="A17" s="1"/>
      <c r="B17" s="87" t="s">
        <v>2791</v>
      </c>
      <c r="C17" s="87" t="s">
        <v>2792</v>
      </c>
      <c r="D17" s="87" t="s">
        <v>2792</v>
      </c>
      <c r="E17" s="87" t="s">
        <v>2792</v>
      </c>
      <c r="F17" s="87" t="s">
        <v>2792</v>
      </c>
      <c r="G17" s="87" t="s">
        <v>2792</v>
      </c>
      <c r="H17" s="87" t="s">
        <v>2792</v>
      </c>
      <c r="I17" s="87" t="s">
        <v>2793</v>
      </c>
    </row>
    <row r="18" spans="1:9" ht="25" x14ac:dyDescent="0.35">
      <c r="A18" s="1"/>
      <c r="B18" s="87" t="s">
        <v>2794</v>
      </c>
      <c r="C18" s="87" t="s">
        <v>2792</v>
      </c>
      <c r="D18" s="87" t="s">
        <v>2792</v>
      </c>
      <c r="E18" s="87" t="s">
        <v>2792</v>
      </c>
      <c r="F18" s="87" t="s">
        <v>2792</v>
      </c>
      <c r="G18" s="87" t="s">
        <v>2792</v>
      </c>
      <c r="H18" s="87" t="s">
        <v>2792</v>
      </c>
      <c r="I18" s="87" t="s">
        <v>2793</v>
      </c>
    </row>
    <row r="19" spans="1:9" x14ac:dyDescent="0.35">
      <c r="A19" s="1"/>
      <c r="B19" s="87" t="s">
        <v>2795</v>
      </c>
      <c r="C19" s="87" t="s">
        <v>2792</v>
      </c>
      <c r="D19" s="87" t="s">
        <v>2792</v>
      </c>
      <c r="E19" s="87" t="s">
        <v>2792</v>
      </c>
      <c r="F19" s="87" t="s">
        <v>2792</v>
      </c>
      <c r="G19" s="87" t="s">
        <v>967</v>
      </c>
      <c r="H19" s="87" t="s">
        <v>967</v>
      </c>
      <c r="I19" s="87" t="s">
        <v>967</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7" t="s">
        <v>2800</v>
      </c>
      <c r="C22" s="197"/>
      <c r="D22" s="197"/>
      <c r="E22" s="197"/>
      <c r="F22" s="197"/>
      <c r="G22" s="197"/>
      <c r="H22" s="197"/>
      <c r="I22" s="197"/>
    </row>
    <row r="23" spans="1:9" ht="20" customHeight="1" x14ac:dyDescent="0.35">
      <c r="A23" s="1"/>
      <c r="B23" s="197" t="s">
        <v>2784</v>
      </c>
      <c r="C23" s="197" t="s">
        <v>2785</v>
      </c>
      <c r="D23" s="197"/>
      <c r="E23" s="197" t="s">
        <v>2786</v>
      </c>
      <c r="F23" s="197"/>
      <c r="G23" s="197" t="s">
        <v>2787</v>
      </c>
      <c r="H23" s="197"/>
      <c r="I23" s="197"/>
    </row>
    <row r="24" spans="1:9" ht="20" customHeight="1" x14ac:dyDescent="0.35">
      <c r="A24" s="1"/>
      <c r="B24" s="197"/>
      <c r="C24" s="3" t="s">
        <v>2788</v>
      </c>
      <c r="D24" s="3" t="s">
        <v>2789</v>
      </c>
      <c r="E24" s="3" t="s">
        <v>2788</v>
      </c>
      <c r="F24" s="3" t="s">
        <v>2789</v>
      </c>
      <c r="G24" s="3" t="s">
        <v>2788</v>
      </c>
      <c r="H24" s="3" t="s">
        <v>2789</v>
      </c>
      <c r="I24" s="3" t="s">
        <v>2790</v>
      </c>
    </row>
    <row r="25" spans="1:9" ht="25" x14ac:dyDescent="0.35">
      <c r="A25" s="1"/>
      <c r="B25" s="87" t="s">
        <v>2791</v>
      </c>
      <c r="C25" s="87" t="s">
        <v>2792</v>
      </c>
      <c r="D25" s="87" t="s">
        <v>2792</v>
      </c>
      <c r="E25" s="87" t="s">
        <v>2792</v>
      </c>
      <c r="F25" s="87" t="s">
        <v>2792</v>
      </c>
      <c r="G25" s="87" t="s">
        <v>2792</v>
      </c>
      <c r="H25" s="87" t="s">
        <v>2792</v>
      </c>
      <c r="I25" s="87" t="s">
        <v>2793</v>
      </c>
    </row>
    <row r="26" spans="1:9" ht="25" x14ac:dyDescent="0.35">
      <c r="A26" s="1"/>
      <c r="B26" s="87" t="s">
        <v>2794</v>
      </c>
      <c r="C26" s="87" t="s">
        <v>2792</v>
      </c>
      <c r="D26" s="87" t="s">
        <v>2792</v>
      </c>
      <c r="E26" s="87" t="s">
        <v>2792</v>
      </c>
      <c r="F26" s="87" t="s">
        <v>2792</v>
      </c>
      <c r="G26" s="87" t="s">
        <v>2792</v>
      </c>
      <c r="H26" s="87" t="s">
        <v>2792</v>
      </c>
      <c r="I26" s="87" t="s">
        <v>2793</v>
      </c>
    </row>
    <row r="27" spans="1:9" ht="25" x14ac:dyDescent="0.35">
      <c r="A27" s="1"/>
      <c r="B27" s="87" t="s">
        <v>2795</v>
      </c>
      <c r="C27" s="87" t="s">
        <v>2796</v>
      </c>
      <c r="D27" s="87" t="s">
        <v>2801</v>
      </c>
      <c r="E27" s="87" t="s">
        <v>2798</v>
      </c>
      <c r="F27" s="87" t="s">
        <v>2802</v>
      </c>
      <c r="G27" s="87" t="s">
        <v>967</v>
      </c>
      <c r="H27" s="87" t="s">
        <v>967</v>
      </c>
      <c r="I27" s="87" t="s">
        <v>967</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7" t="s">
        <v>2714</v>
      </c>
      <c r="C30" s="197"/>
      <c r="D30" s="197"/>
      <c r="E30" s="197"/>
      <c r="F30" s="197"/>
      <c r="G30" s="197"/>
      <c r="H30" s="197"/>
      <c r="I30" s="197"/>
    </row>
    <row r="31" spans="1:9" ht="20" customHeight="1" x14ac:dyDescent="0.35">
      <c r="A31" s="1"/>
      <c r="B31" s="197" t="s">
        <v>2784</v>
      </c>
      <c r="C31" s="197" t="s">
        <v>2785</v>
      </c>
      <c r="D31" s="197"/>
      <c r="E31" s="197" t="s">
        <v>2786</v>
      </c>
      <c r="F31" s="197"/>
      <c r="G31" s="197" t="s">
        <v>2787</v>
      </c>
      <c r="H31" s="197"/>
      <c r="I31" s="197"/>
    </row>
    <row r="32" spans="1:9" ht="20" customHeight="1" x14ac:dyDescent="0.35">
      <c r="A32" s="1"/>
      <c r="B32" s="197"/>
      <c r="C32" s="3" t="s">
        <v>2788</v>
      </c>
      <c r="D32" s="3" t="s">
        <v>2789</v>
      </c>
      <c r="E32" s="3" t="s">
        <v>2788</v>
      </c>
      <c r="F32" s="3" t="s">
        <v>2789</v>
      </c>
      <c r="G32" s="3" t="s">
        <v>2788</v>
      </c>
      <c r="H32" s="3" t="s">
        <v>2789</v>
      </c>
      <c r="I32" s="3" t="s">
        <v>2790</v>
      </c>
    </row>
    <row r="33" spans="1:9" ht="25" x14ac:dyDescent="0.35">
      <c r="A33" s="1"/>
      <c r="B33" s="87" t="s">
        <v>2791</v>
      </c>
      <c r="C33" s="87" t="s">
        <v>2792</v>
      </c>
      <c r="D33" s="87" t="s">
        <v>2792</v>
      </c>
      <c r="E33" s="87" t="s">
        <v>2792</v>
      </c>
      <c r="F33" s="87" t="s">
        <v>2792</v>
      </c>
      <c r="G33" s="87" t="s">
        <v>2792</v>
      </c>
      <c r="H33" s="87" t="s">
        <v>2792</v>
      </c>
      <c r="I33" s="87" t="s">
        <v>2793</v>
      </c>
    </row>
    <row r="34" spans="1:9" ht="25" x14ac:dyDescent="0.35">
      <c r="A34" s="1"/>
      <c r="B34" s="87" t="s">
        <v>2794</v>
      </c>
      <c r="C34" s="87" t="s">
        <v>2792</v>
      </c>
      <c r="D34" s="87" t="s">
        <v>2792</v>
      </c>
      <c r="E34" s="87" t="s">
        <v>2792</v>
      </c>
      <c r="F34" s="87" t="s">
        <v>2792</v>
      </c>
      <c r="G34" s="87" t="s">
        <v>2792</v>
      </c>
      <c r="H34" s="87" t="s">
        <v>2792</v>
      </c>
      <c r="I34" s="87" t="s">
        <v>2793</v>
      </c>
    </row>
    <row r="35" spans="1:9" ht="25" x14ac:dyDescent="0.35">
      <c r="A35" s="1"/>
      <c r="B35" s="87" t="s">
        <v>2795</v>
      </c>
      <c r="C35" s="87" t="s">
        <v>2796</v>
      </c>
      <c r="D35" s="87" t="s">
        <v>2797</v>
      </c>
      <c r="E35" s="87" t="s">
        <v>2798</v>
      </c>
      <c r="F35" s="87" t="s">
        <v>2802</v>
      </c>
      <c r="G35" s="87" t="s">
        <v>967</v>
      </c>
      <c r="H35" s="87" t="s">
        <v>967</v>
      </c>
      <c r="I35" s="87" t="s">
        <v>967</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7" t="s">
        <v>604</v>
      </c>
      <c r="C38" s="197"/>
      <c r="D38" s="197"/>
      <c r="E38" s="197"/>
      <c r="F38" s="197"/>
      <c r="G38" s="197"/>
      <c r="H38" s="197"/>
      <c r="I38" s="197"/>
    </row>
    <row r="39" spans="1:9" ht="20" customHeight="1" x14ac:dyDescent="0.35">
      <c r="A39" s="1"/>
      <c r="B39" s="197" t="s">
        <v>2784</v>
      </c>
      <c r="C39" s="197" t="s">
        <v>2785</v>
      </c>
      <c r="D39" s="197"/>
      <c r="E39" s="197" t="s">
        <v>2786</v>
      </c>
      <c r="F39" s="197"/>
      <c r="G39" s="197" t="s">
        <v>2787</v>
      </c>
      <c r="H39" s="197"/>
      <c r="I39" s="197"/>
    </row>
    <row r="40" spans="1:9" ht="20" customHeight="1" x14ac:dyDescent="0.35">
      <c r="A40" s="1"/>
      <c r="B40" s="197"/>
      <c r="C40" s="3" t="s">
        <v>2788</v>
      </c>
      <c r="D40" s="3" t="s">
        <v>2789</v>
      </c>
      <c r="E40" s="3" t="s">
        <v>2788</v>
      </c>
      <c r="F40" s="3" t="s">
        <v>2789</v>
      </c>
      <c r="G40" s="3" t="s">
        <v>2788</v>
      </c>
      <c r="H40" s="3" t="s">
        <v>2789</v>
      </c>
      <c r="I40" s="3" t="s">
        <v>2790</v>
      </c>
    </row>
    <row r="41" spans="1:9" ht="25" x14ac:dyDescent="0.35">
      <c r="A41" s="1"/>
      <c r="B41" s="87" t="s">
        <v>2791</v>
      </c>
      <c r="C41" s="87" t="s">
        <v>2792</v>
      </c>
      <c r="D41" s="87" t="s">
        <v>2792</v>
      </c>
      <c r="E41" s="87" t="s">
        <v>2792</v>
      </c>
      <c r="F41" s="87" t="s">
        <v>2792</v>
      </c>
      <c r="G41" s="87" t="s">
        <v>2792</v>
      </c>
      <c r="H41" s="87" t="s">
        <v>2792</v>
      </c>
      <c r="I41" s="87" t="s">
        <v>2793</v>
      </c>
    </row>
    <row r="42" spans="1:9" ht="25" x14ac:dyDescent="0.35">
      <c r="A42" s="1"/>
      <c r="B42" s="87" t="s">
        <v>2794</v>
      </c>
      <c r="C42" s="87" t="s">
        <v>2792</v>
      </c>
      <c r="D42" s="87" t="s">
        <v>2792</v>
      </c>
      <c r="E42" s="87" t="s">
        <v>2792</v>
      </c>
      <c r="F42" s="87" t="s">
        <v>2792</v>
      </c>
      <c r="G42" s="87" t="s">
        <v>2792</v>
      </c>
      <c r="H42" s="87" t="s">
        <v>2792</v>
      </c>
      <c r="I42" s="87" t="s">
        <v>2793</v>
      </c>
    </row>
    <row r="43" spans="1:9" ht="25" x14ac:dyDescent="0.35">
      <c r="A43" s="1"/>
      <c r="B43" s="87" t="s">
        <v>2795</v>
      </c>
      <c r="C43" s="87" t="s">
        <v>2796</v>
      </c>
      <c r="D43" s="87" t="s">
        <v>2803</v>
      </c>
      <c r="E43" s="87" t="s">
        <v>2798</v>
      </c>
      <c r="F43" s="87" t="s">
        <v>2802</v>
      </c>
      <c r="G43" s="87" t="s">
        <v>967</v>
      </c>
      <c r="H43" s="87" t="s">
        <v>967</v>
      </c>
      <c r="I43" s="87" t="s">
        <v>967</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7" t="s">
        <v>2804</v>
      </c>
      <c r="C46" s="197"/>
      <c r="D46" s="197"/>
      <c r="E46" s="197"/>
      <c r="F46" s="197"/>
      <c r="G46" s="197"/>
      <c r="H46" s="197"/>
      <c r="I46" s="197"/>
    </row>
    <row r="47" spans="1:9" ht="20" customHeight="1" x14ac:dyDescent="0.35">
      <c r="A47" s="1"/>
      <c r="B47" s="197" t="s">
        <v>2784</v>
      </c>
      <c r="C47" s="197" t="s">
        <v>2785</v>
      </c>
      <c r="D47" s="197"/>
      <c r="E47" s="197" t="s">
        <v>2786</v>
      </c>
      <c r="F47" s="197"/>
      <c r="G47" s="197" t="s">
        <v>2787</v>
      </c>
      <c r="H47" s="197"/>
      <c r="I47" s="197"/>
    </row>
    <row r="48" spans="1:9" ht="20" customHeight="1" x14ac:dyDescent="0.35">
      <c r="A48" s="1"/>
      <c r="B48" s="197"/>
      <c r="C48" s="3" t="s">
        <v>2788</v>
      </c>
      <c r="D48" s="3" t="s">
        <v>2789</v>
      </c>
      <c r="E48" s="3" t="s">
        <v>2788</v>
      </c>
      <c r="F48" s="3" t="s">
        <v>2789</v>
      </c>
      <c r="G48" s="3" t="s">
        <v>2788</v>
      </c>
      <c r="H48" s="3" t="s">
        <v>2789</v>
      </c>
      <c r="I48" s="3" t="s">
        <v>2790</v>
      </c>
    </row>
    <row r="49" spans="1:9" ht="25" x14ac:dyDescent="0.35">
      <c r="A49" s="1"/>
      <c r="B49" s="87" t="s">
        <v>2791</v>
      </c>
      <c r="C49" s="87" t="s">
        <v>2792</v>
      </c>
      <c r="D49" s="87" t="s">
        <v>2792</v>
      </c>
      <c r="E49" s="87" t="s">
        <v>2792</v>
      </c>
      <c r="F49" s="87" t="s">
        <v>2792</v>
      </c>
      <c r="G49" s="87" t="s">
        <v>2792</v>
      </c>
      <c r="H49" s="87" t="s">
        <v>2792</v>
      </c>
      <c r="I49" s="87" t="s">
        <v>2793</v>
      </c>
    </row>
    <row r="50" spans="1:9" ht="25" x14ac:dyDescent="0.35">
      <c r="A50" s="1"/>
      <c r="B50" s="87" t="s">
        <v>2794</v>
      </c>
      <c r="C50" s="87" t="s">
        <v>2792</v>
      </c>
      <c r="D50" s="87" t="s">
        <v>2792</v>
      </c>
      <c r="E50" s="87" t="s">
        <v>2792</v>
      </c>
      <c r="F50" s="87" t="s">
        <v>2792</v>
      </c>
      <c r="G50" s="87" t="s">
        <v>2792</v>
      </c>
      <c r="H50" s="87" t="s">
        <v>2792</v>
      </c>
      <c r="I50" s="87" t="s">
        <v>2793</v>
      </c>
    </row>
    <row r="51" spans="1:9" ht="25" x14ac:dyDescent="0.35">
      <c r="A51" s="1"/>
      <c r="B51" s="87" t="s">
        <v>2795</v>
      </c>
      <c r="C51" s="87" t="s">
        <v>2796</v>
      </c>
      <c r="D51" s="87" t="s">
        <v>2797</v>
      </c>
      <c r="E51" s="87" t="s">
        <v>2798</v>
      </c>
      <c r="F51" s="87" t="s">
        <v>2799</v>
      </c>
      <c r="G51" s="87" t="s">
        <v>967</v>
      </c>
      <c r="H51" s="87" t="s">
        <v>967</v>
      </c>
      <c r="I51" s="87" t="s">
        <v>967</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7" t="s">
        <v>2805</v>
      </c>
      <c r="C54" s="197"/>
      <c r="D54" s="197"/>
      <c r="E54" s="197"/>
      <c r="F54" s="197"/>
      <c r="G54" s="197"/>
      <c r="H54" s="197"/>
      <c r="I54" s="197"/>
    </row>
    <row r="55" spans="1:9" ht="20" customHeight="1" x14ac:dyDescent="0.35">
      <c r="A55" s="1"/>
      <c r="B55" s="197" t="s">
        <v>2784</v>
      </c>
      <c r="C55" s="197" t="s">
        <v>2785</v>
      </c>
      <c r="D55" s="197"/>
      <c r="E55" s="197" t="s">
        <v>2786</v>
      </c>
      <c r="F55" s="197"/>
      <c r="G55" s="197" t="s">
        <v>2787</v>
      </c>
      <c r="H55" s="197"/>
      <c r="I55" s="197"/>
    </row>
    <row r="56" spans="1:9" ht="20" customHeight="1" x14ac:dyDescent="0.35">
      <c r="A56" s="1"/>
      <c r="B56" s="197"/>
      <c r="C56" s="3" t="s">
        <v>2788</v>
      </c>
      <c r="D56" s="3" t="s">
        <v>2789</v>
      </c>
      <c r="E56" s="3" t="s">
        <v>2788</v>
      </c>
      <c r="F56" s="3" t="s">
        <v>2789</v>
      </c>
      <c r="G56" s="3" t="s">
        <v>2788</v>
      </c>
      <c r="H56" s="3" t="s">
        <v>2789</v>
      </c>
      <c r="I56" s="3" t="s">
        <v>2790</v>
      </c>
    </row>
    <row r="57" spans="1:9" ht="25" x14ac:dyDescent="0.35">
      <c r="A57" s="1"/>
      <c r="B57" s="87" t="s">
        <v>2791</v>
      </c>
      <c r="C57" s="87" t="s">
        <v>2792</v>
      </c>
      <c r="D57" s="87" t="s">
        <v>2792</v>
      </c>
      <c r="E57" s="87" t="s">
        <v>2792</v>
      </c>
      <c r="F57" s="87" t="s">
        <v>2792</v>
      </c>
      <c r="G57" s="87" t="s">
        <v>2792</v>
      </c>
      <c r="H57" s="87" t="s">
        <v>2792</v>
      </c>
      <c r="I57" s="87" t="s">
        <v>2793</v>
      </c>
    </row>
    <row r="58" spans="1:9" ht="25" x14ac:dyDescent="0.35">
      <c r="A58" s="1"/>
      <c r="B58" s="87" t="s">
        <v>2794</v>
      </c>
      <c r="C58" s="87" t="s">
        <v>2792</v>
      </c>
      <c r="D58" s="87" t="s">
        <v>2792</v>
      </c>
      <c r="E58" s="87" t="s">
        <v>2792</v>
      </c>
      <c r="F58" s="87" t="s">
        <v>2792</v>
      </c>
      <c r="G58" s="87" t="s">
        <v>2792</v>
      </c>
      <c r="H58" s="87" t="s">
        <v>2792</v>
      </c>
      <c r="I58" s="87" t="s">
        <v>2793</v>
      </c>
    </row>
    <row r="59" spans="1:9" ht="25" x14ac:dyDescent="0.35">
      <c r="A59" s="1"/>
      <c r="B59" s="87" t="s">
        <v>2795</v>
      </c>
      <c r="C59" s="87" t="s">
        <v>2796</v>
      </c>
      <c r="D59" s="87" t="s">
        <v>2797</v>
      </c>
      <c r="E59" s="87" t="s">
        <v>2798</v>
      </c>
      <c r="F59" s="87" t="s">
        <v>2799</v>
      </c>
      <c r="G59" s="87" t="s">
        <v>967</v>
      </c>
      <c r="H59" s="87" t="s">
        <v>967</v>
      </c>
      <c r="I59" s="87" t="s">
        <v>967</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7" t="s">
        <v>697</v>
      </c>
      <c r="C62" s="197"/>
      <c r="D62" s="197"/>
      <c r="E62" s="197"/>
      <c r="F62" s="197"/>
      <c r="G62" s="197"/>
      <c r="H62" s="197"/>
      <c r="I62" s="197"/>
    </row>
    <row r="63" spans="1:9" ht="20" customHeight="1" x14ac:dyDescent="0.35">
      <c r="A63" s="1"/>
      <c r="B63" s="197" t="s">
        <v>2784</v>
      </c>
      <c r="C63" s="197" t="s">
        <v>2785</v>
      </c>
      <c r="D63" s="197"/>
      <c r="E63" s="197" t="s">
        <v>2786</v>
      </c>
      <c r="F63" s="197"/>
      <c r="G63" s="197" t="s">
        <v>2787</v>
      </c>
      <c r="H63" s="197"/>
      <c r="I63" s="197"/>
    </row>
    <row r="64" spans="1:9" ht="20" customHeight="1" x14ac:dyDescent="0.35">
      <c r="A64" s="1"/>
      <c r="B64" s="197"/>
      <c r="C64" s="3" t="s">
        <v>2788</v>
      </c>
      <c r="D64" s="3" t="s">
        <v>2789</v>
      </c>
      <c r="E64" s="3" t="s">
        <v>2788</v>
      </c>
      <c r="F64" s="3" t="s">
        <v>2789</v>
      </c>
      <c r="G64" s="3" t="s">
        <v>2788</v>
      </c>
      <c r="H64" s="3" t="s">
        <v>2789</v>
      </c>
      <c r="I64" s="3" t="s">
        <v>2790</v>
      </c>
    </row>
    <row r="65" spans="1:9" ht="25" x14ac:dyDescent="0.35">
      <c r="A65" s="1"/>
      <c r="B65" s="87" t="s">
        <v>2791</v>
      </c>
      <c r="C65" s="87" t="s">
        <v>2792</v>
      </c>
      <c r="D65" s="87" t="s">
        <v>2792</v>
      </c>
      <c r="E65" s="87" t="s">
        <v>2792</v>
      </c>
      <c r="F65" s="87" t="s">
        <v>2792</v>
      </c>
      <c r="G65" s="87" t="s">
        <v>2792</v>
      </c>
      <c r="H65" s="87" t="s">
        <v>2792</v>
      </c>
      <c r="I65" s="87" t="s">
        <v>2793</v>
      </c>
    </row>
    <row r="66" spans="1:9" ht="25" x14ac:dyDescent="0.35">
      <c r="A66" s="1"/>
      <c r="B66" s="87" t="s">
        <v>2794</v>
      </c>
      <c r="C66" s="87" t="s">
        <v>2792</v>
      </c>
      <c r="D66" s="87" t="s">
        <v>2792</v>
      </c>
      <c r="E66" s="87" t="s">
        <v>2792</v>
      </c>
      <c r="F66" s="87" t="s">
        <v>2792</v>
      </c>
      <c r="G66" s="87" t="s">
        <v>2792</v>
      </c>
      <c r="H66" s="87" t="s">
        <v>2792</v>
      </c>
      <c r="I66" s="87" t="s">
        <v>2793</v>
      </c>
    </row>
    <row r="67" spans="1:9" ht="25" x14ac:dyDescent="0.35">
      <c r="A67" s="1"/>
      <c r="B67" s="87" t="s">
        <v>2795</v>
      </c>
      <c r="C67" s="87" t="s">
        <v>2796</v>
      </c>
      <c r="D67" s="87" t="s">
        <v>2797</v>
      </c>
      <c r="E67" s="87" t="s">
        <v>2798</v>
      </c>
      <c r="F67" s="87" t="s">
        <v>2799</v>
      </c>
      <c r="G67" s="87" t="s">
        <v>967</v>
      </c>
      <c r="H67" s="87" t="s">
        <v>967</v>
      </c>
      <c r="I67" s="87" t="s">
        <v>967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3" t="s">
        <v>0</v>
      </c>
      <c r="C3" s="194"/>
      <c r="D3" s="194"/>
      <c r="E3" s="194"/>
      <c r="F3" s="194"/>
      <c r="G3" s="194"/>
    </row>
    <row r="4" spans="1:7" ht="0" hidden="1" customHeight="1" x14ac:dyDescent="0.35">
      <c r="A4" s="1"/>
      <c r="B4" s="1"/>
      <c r="C4" s="1"/>
      <c r="D4" s="1"/>
      <c r="E4" s="1"/>
      <c r="F4" s="1"/>
      <c r="G4" s="1"/>
    </row>
    <row r="5" spans="1:7" ht="18" x14ac:dyDescent="0.4">
      <c r="A5" s="1"/>
      <c r="B5" s="2" t="s">
        <v>2806</v>
      </c>
      <c r="C5" s="1"/>
      <c r="D5" s="1"/>
      <c r="E5" s="1"/>
      <c r="F5" s="1"/>
      <c r="G5" s="1"/>
    </row>
    <row r="6" spans="1:7" ht="30" customHeight="1" x14ac:dyDescent="0.35">
      <c r="A6" s="1"/>
      <c r="B6" s="197" t="s">
        <v>2783</v>
      </c>
      <c r="C6" s="197"/>
      <c r="D6" s="197"/>
      <c r="E6" s="197"/>
      <c r="F6" s="197"/>
      <c r="G6" s="197"/>
    </row>
    <row r="7" spans="1:7" x14ac:dyDescent="0.35">
      <c r="A7" s="1"/>
      <c r="B7" s="197" t="s">
        <v>2807</v>
      </c>
      <c r="C7" s="197" t="s">
        <v>2808</v>
      </c>
      <c r="D7" s="197" t="s">
        <v>2809</v>
      </c>
      <c r="E7" s="197" t="s">
        <v>2810</v>
      </c>
      <c r="F7" s="197" t="s">
        <v>2811</v>
      </c>
      <c r="G7" s="197"/>
    </row>
    <row r="8" spans="1:7" x14ac:dyDescent="0.35">
      <c r="A8" s="1"/>
      <c r="B8" s="197"/>
      <c r="C8" s="197"/>
      <c r="D8" s="197"/>
      <c r="E8" s="197"/>
      <c r="F8" s="197" t="s">
        <v>2789</v>
      </c>
      <c r="G8" s="197"/>
    </row>
    <row r="9" spans="1:7" x14ac:dyDescent="0.35">
      <c r="A9" s="1"/>
      <c r="B9" s="197"/>
      <c r="C9" s="197"/>
      <c r="D9" s="197"/>
      <c r="E9" s="197"/>
      <c r="F9" s="3" t="s">
        <v>2812</v>
      </c>
      <c r="G9" s="3" t="s">
        <v>2813</v>
      </c>
    </row>
    <row r="10" spans="1:7" x14ac:dyDescent="0.35">
      <c r="A10" s="1"/>
      <c r="B10" s="87" t="s">
        <v>2791</v>
      </c>
      <c r="C10" s="87" t="s">
        <v>2792</v>
      </c>
      <c r="D10" s="87" t="s">
        <v>2792</v>
      </c>
      <c r="E10" s="87">
        <v>0</v>
      </c>
      <c r="F10" s="87">
        <v>60.36</v>
      </c>
      <c r="G10" s="87">
        <v>59.64</v>
      </c>
    </row>
    <row r="11" spans="1:7" x14ac:dyDescent="0.35">
      <c r="A11" s="1"/>
      <c r="B11" s="87" t="s">
        <v>2814</v>
      </c>
      <c r="C11" s="87" t="s">
        <v>2792</v>
      </c>
      <c r="D11" s="87" t="s">
        <v>2792</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7" t="s">
        <v>167</v>
      </c>
      <c r="C14" s="197"/>
      <c r="D14" s="197"/>
      <c r="E14" s="197"/>
      <c r="F14" s="197"/>
      <c r="G14" s="197"/>
    </row>
    <row r="15" spans="1:7" x14ac:dyDescent="0.35">
      <c r="A15" s="1"/>
      <c r="B15" s="197" t="s">
        <v>2807</v>
      </c>
      <c r="C15" s="197" t="s">
        <v>2808</v>
      </c>
      <c r="D15" s="197" t="s">
        <v>2809</v>
      </c>
      <c r="E15" s="197" t="s">
        <v>2810</v>
      </c>
      <c r="F15" s="197" t="s">
        <v>2811</v>
      </c>
      <c r="G15" s="197"/>
    </row>
    <row r="16" spans="1:7" x14ac:dyDescent="0.35">
      <c r="A16" s="1"/>
      <c r="B16" s="197"/>
      <c r="C16" s="197"/>
      <c r="D16" s="197"/>
      <c r="E16" s="197"/>
      <c r="F16" s="197" t="s">
        <v>2789</v>
      </c>
      <c r="G16" s="197"/>
    </row>
    <row r="17" spans="1:7" x14ac:dyDescent="0.35">
      <c r="A17" s="1"/>
      <c r="B17" s="197"/>
      <c r="C17" s="197"/>
      <c r="D17" s="197"/>
      <c r="E17" s="197"/>
      <c r="F17" s="3" t="s">
        <v>2812</v>
      </c>
      <c r="G17" s="3" t="s">
        <v>2813</v>
      </c>
    </row>
    <row r="18" spans="1:7" x14ac:dyDescent="0.35">
      <c r="A18" s="1"/>
      <c r="B18" s="87" t="s">
        <v>2791</v>
      </c>
      <c r="C18" s="87" t="s">
        <v>2792</v>
      </c>
      <c r="D18" s="87" t="s">
        <v>2792</v>
      </c>
      <c r="E18" s="87">
        <v>0</v>
      </c>
      <c r="F18" s="87">
        <v>60.36</v>
      </c>
      <c r="G18" s="87">
        <v>59.64</v>
      </c>
    </row>
    <row r="19" spans="1:7" x14ac:dyDescent="0.35">
      <c r="A19" s="1"/>
      <c r="B19" s="87" t="s">
        <v>2814</v>
      </c>
      <c r="C19" s="87" t="s">
        <v>2792</v>
      </c>
      <c r="D19" s="87" t="s">
        <v>2792</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7" t="s">
        <v>2800</v>
      </c>
      <c r="C22" s="197"/>
      <c r="D22" s="197"/>
      <c r="E22" s="197"/>
      <c r="F22" s="197"/>
      <c r="G22" s="197"/>
    </row>
    <row r="23" spans="1:7" x14ac:dyDescent="0.35">
      <c r="A23" s="1"/>
      <c r="B23" s="197" t="s">
        <v>2807</v>
      </c>
      <c r="C23" s="197" t="s">
        <v>2808</v>
      </c>
      <c r="D23" s="197" t="s">
        <v>2809</v>
      </c>
      <c r="E23" s="197" t="s">
        <v>2810</v>
      </c>
      <c r="F23" s="197" t="s">
        <v>2811</v>
      </c>
      <c r="G23" s="197"/>
    </row>
    <row r="24" spans="1:7" x14ac:dyDescent="0.35">
      <c r="A24" s="1"/>
      <c r="B24" s="197"/>
      <c r="C24" s="197"/>
      <c r="D24" s="197"/>
      <c r="E24" s="197"/>
      <c r="F24" s="197" t="s">
        <v>2789</v>
      </c>
      <c r="G24" s="197"/>
    </row>
    <row r="25" spans="1:7" x14ac:dyDescent="0.35">
      <c r="A25" s="1"/>
      <c r="B25" s="197"/>
      <c r="C25" s="197"/>
      <c r="D25" s="197"/>
      <c r="E25" s="197"/>
      <c r="F25" s="3" t="s">
        <v>2812</v>
      </c>
      <c r="G25" s="3" t="s">
        <v>2813</v>
      </c>
    </row>
    <row r="26" spans="1:7" x14ac:dyDescent="0.35">
      <c r="A26" s="1"/>
      <c r="B26" s="87" t="s">
        <v>2791</v>
      </c>
      <c r="C26" s="87" t="s">
        <v>2792</v>
      </c>
      <c r="D26" s="87" t="s">
        <v>2792</v>
      </c>
      <c r="E26" s="87">
        <v>0</v>
      </c>
      <c r="F26" s="87">
        <v>60.36</v>
      </c>
      <c r="G26" s="87">
        <v>59.64</v>
      </c>
    </row>
    <row r="27" spans="1:7" x14ac:dyDescent="0.35">
      <c r="A27" s="1"/>
      <c r="B27" s="87" t="s">
        <v>2814</v>
      </c>
      <c r="C27" s="87" t="s">
        <v>2792</v>
      </c>
      <c r="D27" s="87" t="s">
        <v>2792</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7" t="s">
        <v>2714</v>
      </c>
      <c r="C30" s="197"/>
      <c r="D30" s="197"/>
      <c r="E30" s="197"/>
      <c r="F30" s="197"/>
      <c r="G30" s="197"/>
    </row>
    <row r="31" spans="1:7" x14ac:dyDescent="0.35">
      <c r="A31" s="1"/>
      <c r="B31" s="197" t="s">
        <v>2807</v>
      </c>
      <c r="C31" s="197" t="s">
        <v>2808</v>
      </c>
      <c r="D31" s="197" t="s">
        <v>2809</v>
      </c>
      <c r="E31" s="197" t="s">
        <v>2810</v>
      </c>
      <c r="F31" s="197" t="s">
        <v>2811</v>
      </c>
      <c r="G31" s="197"/>
    </row>
    <row r="32" spans="1:7" x14ac:dyDescent="0.35">
      <c r="A32" s="1"/>
      <c r="B32" s="197"/>
      <c r="C32" s="197"/>
      <c r="D32" s="197"/>
      <c r="E32" s="197"/>
      <c r="F32" s="197" t="s">
        <v>2789</v>
      </c>
      <c r="G32" s="197"/>
    </row>
    <row r="33" spans="1:7" x14ac:dyDescent="0.35">
      <c r="A33" s="1"/>
      <c r="B33" s="197"/>
      <c r="C33" s="197"/>
      <c r="D33" s="197"/>
      <c r="E33" s="197"/>
      <c r="F33" s="3" t="s">
        <v>2812</v>
      </c>
      <c r="G33" s="3" t="s">
        <v>2813</v>
      </c>
    </row>
    <row r="34" spans="1:7" x14ac:dyDescent="0.35">
      <c r="A34" s="1"/>
      <c r="B34" s="87" t="s">
        <v>2791</v>
      </c>
      <c r="C34" s="87" t="s">
        <v>2792</v>
      </c>
      <c r="D34" s="87" t="s">
        <v>2792</v>
      </c>
      <c r="E34" s="87">
        <v>0</v>
      </c>
      <c r="F34" s="87">
        <v>60.36</v>
      </c>
      <c r="G34" s="87">
        <v>59.64</v>
      </c>
    </row>
    <row r="35" spans="1:7" x14ac:dyDescent="0.35">
      <c r="A35" s="1"/>
      <c r="B35" s="87" t="s">
        <v>2814</v>
      </c>
      <c r="C35" s="87" t="s">
        <v>2792</v>
      </c>
      <c r="D35" s="87" t="s">
        <v>2792</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7" t="s">
        <v>604</v>
      </c>
      <c r="C38" s="197"/>
      <c r="D38" s="197"/>
      <c r="E38" s="197"/>
      <c r="F38" s="197"/>
      <c r="G38" s="197"/>
    </row>
    <row r="39" spans="1:7" x14ac:dyDescent="0.35">
      <c r="A39" s="1"/>
      <c r="B39" s="197" t="s">
        <v>2807</v>
      </c>
      <c r="C39" s="197" t="s">
        <v>2808</v>
      </c>
      <c r="D39" s="197" t="s">
        <v>2809</v>
      </c>
      <c r="E39" s="197" t="s">
        <v>2810</v>
      </c>
      <c r="F39" s="197" t="s">
        <v>2811</v>
      </c>
      <c r="G39" s="197"/>
    </row>
    <row r="40" spans="1:7" x14ac:dyDescent="0.35">
      <c r="A40" s="1"/>
      <c r="B40" s="197"/>
      <c r="C40" s="197"/>
      <c r="D40" s="197"/>
      <c r="E40" s="197"/>
      <c r="F40" s="197" t="s">
        <v>2789</v>
      </c>
      <c r="G40" s="197"/>
    </row>
    <row r="41" spans="1:7" x14ac:dyDescent="0.35">
      <c r="A41" s="1"/>
      <c r="B41" s="197"/>
      <c r="C41" s="197"/>
      <c r="D41" s="197"/>
      <c r="E41" s="197"/>
      <c r="F41" s="3" t="s">
        <v>2812</v>
      </c>
      <c r="G41" s="3" t="s">
        <v>2813</v>
      </c>
    </row>
    <row r="42" spans="1:7" x14ac:dyDescent="0.35">
      <c r="A42" s="1"/>
      <c r="B42" s="87" t="s">
        <v>2791</v>
      </c>
      <c r="C42" s="87" t="s">
        <v>2792</v>
      </c>
      <c r="D42" s="87" t="s">
        <v>2792</v>
      </c>
      <c r="E42" s="87">
        <v>0</v>
      </c>
      <c r="F42" s="87">
        <v>60.36</v>
      </c>
      <c r="G42" s="87">
        <v>59.64</v>
      </c>
    </row>
    <row r="43" spans="1:7" x14ac:dyDescent="0.35">
      <c r="A43" s="1"/>
      <c r="B43" s="87" t="s">
        <v>2814</v>
      </c>
      <c r="C43" s="87" t="s">
        <v>2792</v>
      </c>
      <c r="D43" s="87" t="s">
        <v>2792</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7" t="s">
        <v>2804</v>
      </c>
      <c r="C46" s="197"/>
      <c r="D46" s="197"/>
      <c r="E46" s="197"/>
      <c r="F46" s="197"/>
      <c r="G46" s="197"/>
    </row>
    <row r="47" spans="1:7" x14ac:dyDescent="0.35">
      <c r="A47" s="1"/>
      <c r="B47" s="197" t="s">
        <v>2807</v>
      </c>
      <c r="C47" s="197" t="s">
        <v>2808</v>
      </c>
      <c r="D47" s="197" t="s">
        <v>2809</v>
      </c>
      <c r="E47" s="197" t="s">
        <v>2810</v>
      </c>
      <c r="F47" s="197" t="s">
        <v>2811</v>
      </c>
      <c r="G47" s="197"/>
    </row>
    <row r="48" spans="1:7" x14ac:dyDescent="0.35">
      <c r="A48" s="1"/>
      <c r="B48" s="197"/>
      <c r="C48" s="197"/>
      <c r="D48" s="197"/>
      <c r="E48" s="197"/>
      <c r="F48" s="197" t="s">
        <v>2789</v>
      </c>
      <c r="G48" s="197"/>
    </row>
    <row r="49" spans="1:7" x14ac:dyDescent="0.35">
      <c r="A49" s="1"/>
      <c r="B49" s="197"/>
      <c r="C49" s="197"/>
      <c r="D49" s="197"/>
      <c r="E49" s="197"/>
      <c r="F49" s="3" t="s">
        <v>2812</v>
      </c>
      <c r="G49" s="3" t="s">
        <v>2813</v>
      </c>
    </row>
    <row r="50" spans="1:7" x14ac:dyDescent="0.35">
      <c r="A50" s="1"/>
      <c r="B50" s="87" t="s">
        <v>2791</v>
      </c>
      <c r="C50" s="87" t="s">
        <v>2792</v>
      </c>
      <c r="D50" s="87" t="s">
        <v>2792</v>
      </c>
      <c r="E50" s="87">
        <v>0</v>
      </c>
      <c r="F50" s="87">
        <v>60.36</v>
      </c>
      <c r="G50" s="87">
        <v>59.64</v>
      </c>
    </row>
    <row r="51" spans="1:7" x14ac:dyDescent="0.35">
      <c r="A51" s="1"/>
      <c r="B51" s="87" t="s">
        <v>2814</v>
      </c>
      <c r="C51" s="87" t="s">
        <v>2792</v>
      </c>
      <c r="D51" s="87" t="s">
        <v>2792</v>
      </c>
      <c r="E51" s="87">
        <v>0</v>
      </c>
      <c r="F51" s="87">
        <v>61</v>
      </c>
      <c r="G51" s="87">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7" t="s">
        <v>2805</v>
      </c>
      <c r="C54" s="197"/>
      <c r="D54" s="197"/>
      <c r="E54" s="197"/>
      <c r="F54" s="197"/>
      <c r="G54" s="197"/>
    </row>
    <row r="55" spans="1:7" x14ac:dyDescent="0.35">
      <c r="A55" s="1"/>
      <c r="B55" s="197" t="s">
        <v>2807</v>
      </c>
      <c r="C55" s="197" t="s">
        <v>2808</v>
      </c>
      <c r="D55" s="197" t="s">
        <v>2809</v>
      </c>
      <c r="E55" s="197" t="s">
        <v>2810</v>
      </c>
      <c r="F55" s="197" t="s">
        <v>2811</v>
      </c>
      <c r="G55" s="197"/>
    </row>
    <row r="56" spans="1:7" x14ac:dyDescent="0.35">
      <c r="A56" s="1"/>
      <c r="B56" s="197"/>
      <c r="C56" s="197"/>
      <c r="D56" s="197"/>
      <c r="E56" s="197"/>
      <c r="F56" s="197" t="s">
        <v>2789</v>
      </c>
      <c r="G56" s="197"/>
    </row>
    <row r="57" spans="1:7" x14ac:dyDescent="0.35">
      <c r="A57" s="1"/>
      <c r="B57" s="197"/>
      <c r="C57" s="197"/>
      <c r="D57" s="197"/>
      <c r="E57" s="197"/>
      <c r="F57" s="3" t="s">
        <v>2812</v>
      </c>
      <c r="G57" s="3" t="s">
        <v>2813</v>
      </c>
    </row>
    <row r="58" spans="1:7" x14ac:dyDescent="0.35">
      <c r="A58" s="1"/>
      <c r="B58" s="87" t="s">
        <v>2791</v>
      </c>
      <c r="C58" s="87" t="s">
        <v>2792</v>
      </c>
      <c r="D58" s="87" t="s">
        <v>2792</v>
      </c>
      <c r="E58" s="87">
        <v>0</v>
      </c>
      <c r="F58" s="87">
        <v>60.36</v>
      </c>
      <c r="G58" s="87">
        <v>59.64</v>
      </c>
    </row>
    <row r="59" spans="1:7" x14ac:dyDescent="0.35">
      <c r="A59" s="1"/>
      <c r="B59" s="87" t="s">
        <v>2814</v>
      </c>
      <c r="C59" s="87" t="s">
        <v>2792</v>
      </c>
      <c r="D59" s="87" t="s">
        <v>2792</v>
      </c>
      <c r="E59" s="87">
        <v>0</v>
      </c>
      <c r="F59" s="87">
        <v>61</v>
      </c>
      <c r="G59" s="87">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7" t="s">
        <v>697</v>
      </c>
      <c r="C62" s="197"/>
      <c r="D62" s="197"/>
      <c r="E62" s="197"/>
      <c r="F62" s="197"/>
      <c r="G62" s="197"/>
    </row>
    <row r="63" spans="1:7" x14ac:dyDescent="0.35">
      <c r="A63" s="1"/>
      <c r="B63" s="197" t="s">
        <v>2807</v>
      </c>
      <c r="C63" s="197" t="s">
        <v>2808</v>
      </c>
      <c r="D63" s="197" t="s">
        <v>2809</v>
      </c>
      <c r="E63" s="197" t="s">
        <v>2810</v>
      </c>
      <c r="F63" s="197" t="s">
        <v>2811</v>
      </c>
      <c r="G63" s="197"/>
    </row>
    <row r="64" spans="1:7" x14ac:dyDescent="0.35">
      <c r="A64" s="1"/>
      <c r="B64" s="197"/>
      <c r="C64" s="197"/>
      <c r="D64" s="197"/>
      <c r="E64" s="197"/>
      <c r="F64" s="197" t="s">
        <v>2789</v>
      </c>
      <c r="G64" s="197"/>
    </row>
    <row r="65" spans="1:7" x14ac:dyDescent="0.35">
      <c r="A65" s="1"/>
      <c r="B65" s="197"/>
      <c r="C65" s="197"/>
      <c r="D65" s="197"/>
      <c r="E65" s="197"/>
      <c r="F65" s="3" t="s">
        <v>2812</v>
      </c>
      <c r="G65" s="3" t="s">
        <v>2813</v>
      </c>
    </row>
    <row r="66" spans="1:7" x14ac:dyDescent="0.35">
      <c r="A66" s="1"/>
      <c r="B66" s="87" t="s">
        <v>2791</v>
      </c>
      <c r="C66" s="87" t="s">
        <v>2792</v>
      </c>
      <c r="D66" s="87" t="s">
        <v>2792</v>
      </c>
      <c r="E66" s="87">
        <v>0</v>
      </c>
      <c r="F66" s="87">
        <v>60.36</v>
      </c>
      <c r="G66" s="87">
        <v>59.64</v>
      </c>
    </row>
    <row r="67" spans="1:7" x14ac:dyDescent="0.35">
      <c r="A67" s="1"/>
      <c r="B67" s="87" t="s">
        <v>2814</v>
      </c>
      <c r="C67" s="87" t="s">
        <v>2792</v>
      </c>
      <c r="D67" s="87" t="s">
        <v>2792</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3" t="s">
        <v>0</v>
      </c>
      <c r="C3" s="194"/>
      <c r="D3" s="194"/>
      <c r="E3" s="194"/>
      <c r="F3" s="194"/>
      <c r="G3" s="196"/>
    </row>
    <row r="4" spans="1:7" ht="0" hidden="1" customHeight="1" x14ac:dyDescent="0.35">
      <c r="A4" s="1"/>
      <c r="B4" s="1"/>
      <c r="C4" s="1"/>
      <c r="D4" s="1"/>
      <c r="E4" s="1"/>
      <c r="F4" s="1"/>
    </row>
    <row r="5" spans="1:7" ht="23" x14ac:dyDescent="0.5">
      <c r="A5" s="1"/>
      <c r="B5" s="22" t="s">
        <v>2815</v>
      </c>
      <c r="C5" s="1"/>
      <c r="D5" s="1"/>
      <c r="E5" s="1"/>
      <c r="F5" s="1"/>
    </row>
    <row r="6" spans="1:7" ht="27" customHeight="1" x14ac:dyDescent="0.35">
      <c r="A6" s="1"/>
      <c r="B6" s="7" t="s">
        <v>59</v>
      </c>
      <c r="C6" s="7" t="s">
        <v>592</v>
      </c>
      <c r="D6" s="7" t="s">
        <v>2816</v>
      </c>
      <c r="E6" s="7" t="s">
        <v>2817</v>
      </c>
      <c r="F6" s="7" t="s">
        <v>2818</v>
      </c>
    </row>
    <row r="7" spans="1:7" x14ac:dyDescent="0.35">
      <c r="A7" s="1"/>
      <c r="B7" s="147" t="s">
        <v>63</v>
      </c>
      <c r="C7" s="147" t="s">
        <v>813</v>
      </c>
      <c r="D7" s="53">
        <v>6383.6</v>
      </c>
      <c r="E7" s="53">
        <v>6507.6357600000001</v>
      </c>
      <c r="F7" s="175">
        <v>1.9430377843223261E-2</v>
      </c>
    </row>
    <row r="8" spans="1:7" x14ac:dyDescent="0.35">
      <c r="A8" s="1"/>
      <c r="B8" s="147" t="s">
        <v>63</v>
      </c>
      <c r="C8" s="147" t="s">
        <v>814</v>
      </c>
      <c r="D8" s="53">
        <v>6378.5</v>
      </c>
      <c r="E8" s="53">
        <v>6431.6472700000004</v>
      </c>
      <c r="F8" s="175">
        <v>8.3322520968879838E-3</v>
      </c>
    </row>
    <row r="9" spans="1:7" x14ac:dyDescent="0.35">
      <c r="A9" s="1"/>
      <c r="B9" s="147" t="s">
        <v>63</v>
      </c>
      <c r="C9" s="147" t="s">
        <v>815</v>
      </c>
      <c r="D9" s="53">
        <v>6280.8</v>
      </c>
      <c r="E9" s="53">
        <v>6298.5731299999998</v>
      </c>
      <c r="F9" s="175">
        <v>2.8297557635969944E-3</v>
      </c>
    </row>
    <row r="10" spans="1:7" x14ac:dyDescent="0.35">
      <c r="A10" s="1"/>
      <c r="B10" s="147" t="s">
        <v>63</v>
      </c>
      <c r="C10" s="147" t="s">
        <v>816</v>
      </c>
      <c r="D10" s="53">
        <v>6195.1</v>
      </c>
      <c r="E10" s="53">
        <v>6205.59692</v>
      </c>
      <c r="F10" s="175">
        <v>1.6943907281561236E-3</v>
      </c>
    </row>
    <row r="11" spans="1:7" x14ac:dyDescent="0.35">
      <c r="A11" s="1"/>
      <c r="B11" s="147" t="s">
        <v>63</v>
      </c>
      <c r="C11" s="147" t="s">
        <v>817</v>
      </c>
      <c r="D11" s="53">
        <v>6154.7</v>
      </c>
      <c r="E11" s="53">
        <v>6097.4975000000004</v>
      </c>
      <c r="F11" s="175">
        <v>-9.294116691309081E-3</v>
      </c>
    </row>
    <row r="12" spans="1:7" x14ac:dyDescent="0.35">
      <c r="A12" s="1"/>
      <c r="B12" s="147" t="s">
        <v>63</v>
      </c>
      <c r="C12" s="147" t="s">
        <v>818</v>
      </c>
      <c r="D12" s="53">
        <v>6082</v>
      </c>
      <c r="E12" s="53">
        <v>6048.8126599999996</v>
      </c>
      <c r="F12" s="175">
        <v>-5.4566491285761264E-3</v>
      </c>
    </row>
    <row r="13" spans="1:7" x14ac:dyDescent="0.35">
      <c r="A13" s="1"/>
      <c r="B13" s="147" t="s">
        <v>63</v>
      </c>
      <c r="C13" s="147" t="s">
        <v>819</v>
      </c>
      <c r="D13" s="53">
        <v>6056</v>
      </c>
      <c r="E13" s="53">
        <v>6014.71677</v>
      </c>
      <c r="F13" s="175">
        <v>-6.8169138044914136E-3</v>
      </c>
    </row>
    <row r="14" spans="1:7" x14ac:dyDescent="0.35">
      <c r="A14" s="1"/>
      <c r="B14" s="147" t="s">
        <v>63</v>
      </c>
      <c r="C14" s="147" t="s">
        <v>820</v>
      </c>
      <c r="D14" s="53">
        <v>6037.6</v>
      </c>
      <c r="E14" s="53">
        <v>5979.0218299999997</v>
      </c>
      <c r="F14" s="175">
        <v>-9.7022277063733946E-3</v>
      </c>
    </row>
    <row r="15" spans="1:7" x14ac:dyDescent="0.35">
      <c r="A15" s="1"/>
      <c r="B15" s="147" t="s">
        <v>63</v>
      </c>
      <c r="C15" s="147" t="s">
        <v>821</v>
      </c>
      <c r="D15" s="53">
        <v>6058.5</v>
      </c>
      <c r="E15" s="53">
        <v>5963.76872</v>
      </c>
      <c r="F15" s="175">
        <v>-1.5636094742923167E-2</v>
      </c>
    </row>
    <row r="16" spans="1:7" x14ac:dyDescent="0.35">
      <c r="A16" s="1"/>
      <c r="B16" s="147" t="s">
        <v>63</v>
      </c>
      <c r="C16" s="147" t="s">
        <v>822</v>
      </c>
      <c r="D16" s="53">
        <v>6083.5</v>
      </c>
      <c r="E16" s="53">
        <v>5970.8077400000002</v>
      </c>
      <c r="F16" s="175">
        <v>-1.8524247554861512E-2</v>
      </c>
    </row>
    <row r="17" spans="1:6" x14ac:dyDescent="0.35">
      <c r="A17" s="1"/>
      <c r="B17" s="147" t="s">
        <v>63</v>
      </c>
      <c r="C17" s="147" t="s">
        <v>823</v>
      </c>
      <c r="D17" s="53">
        <v>5996.5</v>
      </c>
      <c r="E17" s="53">
        <v>5976.55213</v>
      </c>
      <c r="F17" s="175">
        <v>-3.3265855082131243E-3</v>
      </c>
    </row>
    <row r="18" spans="1:6" x14ac:dyDescent="0.35">
      <c r="A18" s="1"/>
      <c r="B18" s="147" t="s">
        <v>63</v>
      </c>
      <c r="C18" s="147" t="s">
        <v>824</v>
      </c>
      <c r="D18" s="53">
        <v>6098.8</v>
      </c>
      <c r="E18" s="53">
        <v>5945.6978399999998</v>
      </c>
      <c r="F18" s="175">
        <v>-2.5103653177674295E-2</v>
      </c>
    </row>
    <row r="19" spans="1:6" x14ac:dyDescent="0.35">
      <c r="A19" s="1"/>
      <c r="B19" s="147" t="s">
        <v>63</v>
      </c>
      <c r="C19" s="147" t="s">
        <v>825</v>
      </c>
      <c r="D19" s="53">
        <v>5981.5</v>
      </c>
      <c r="E19" s="53">
        <v>5829.2469700000001</v>
      </c>
      <c r="F19" s="175">
        <v>-2.545398813006771E-2</v>
      </c>
    </row>
    <row r="20" spans="1:6" x14ac:dyDescent="0.35">
      <c r="A20" s="1"/>
      <c r="B20" s="147" t="s">
        <v>63</v>
      </c>
      <c r="C20" s="147" t="s">
        <v>826</v>
      </c>
      <c r="D20" s="53">
        <v>5744</v>
      </c>
      <c r="E20" s="53">
        <v>5731.4220800000003</v>
      </c>
      <c r="F20" s="175">
        <v>-2.1897493036211703E-3</v>
      </c>
    </row>
    <row r="21" spans="1:6" x14ac:dyDescent="0.35">
      <c r="A21" s="1"/>
      <c r="B21" s="147" t="s">
        <v>63</v>
      </c>
      <c r="C21" s="147" t="s">
        <v>827</v>
      </c>
      <c r="D21" s="53">
        <v>5799.5</v>
      </c>
      <c r="E21" s="53">
        <v>5750.1735399999998</v>
      </c>
      <c r="F21" s="175">
        <v>-8.5052952840762135E-3</v>
      </c>
    </row>
    <row r="22" spans="1:6" x14ac:dyDescent="0.35">
      <c r="A22" s="1"/>
      <c r="B22" s="147" t="s">
        <v>63</v>
      </c>
      <c r="C22" s="147" t="s">
        <v>828</v>
      </c>
      <c r="D22" s="53">
        <v>5905.4</v>
      </c>
      <c r="E22" s="53">
        <v>5758.1251499999998</v>
      </c>
      <c r="F22" s="175">
        <v>-2.4939013445321234E-2</v>
      </c>
    </row>
    <row r="23" spans="1:6" x14ac:dyDescent="0.35">
      <c r="A23" s="1"/>
      <c r="B23" s="147" t="s">
        <v>63</v>
      </c>
      <c r="C23" s="147" t="s">
        <v>829</v>
      </c>
      <c r="D23" s="53">
        <v>5924.9</v>
      </c>
      <c r="E23" s="53">
        <v>5859.1463999999996</v>
      </c>
      <c r="F23" s="175">
        <v>-1.1097841313777447E-2</v>
      </c>
    </row>
    <row r="24" spans="1:6" x14ac:dyDescent="0.35">
      <c r="A24" s="1"/>
      <c r="B24" s="147" t="s">
        <v>63</v>
      </c>
      <c r="C24" s="147" t="s">
        <v>830</v>
      </c>
      <c r="D24" s="53">
        <v>6176</v>
      </c>
      <c r="E24" s="53">
        <v>5950.0354500000003</v>
      </c>
      <c r="F24" s="175">
        <v>-3.6587524287564767E-2</v>
      </c>
    </row>
    <row r="25" spans="1:6" x14ac:dyDescent="0.35">
      <c r="A25" s="1"/>
      <c r="B25" s="147" t="s">
        <v>63</v>
      </c>
      <c r="C25" s="147" t="s">
        <v>831</v>
      </c>
      <c r="D25" s="53">
        <v>6245.6</v>
      </c>
      <c r="E25" s="53">
        <v>6038.0830299999998</v>
      </c>
      <c r="F25" s="175">
        <v>-3.3226106378890737E-2</v>
      </c>
    </row>
    <row r="26" spans="1:6" x14ac:dyDescent="0.35">
      <c r="A26" s="1"/>
      <c r="B26" s="147" t="s">
        <v>63</v>
      </c>
      <c r="C26" s="147" t="s">
        <v>832</v>
      </c>
      <c r="D26" s="53">
        <v>6300.8</v>
      </c>
      <c r="E26" s="53">
        <v>6137.67677</v>
      </c>
      <c r="F26" s="175">
        <v>-2.5889288661757236E-2</v>
      </c>
    </row>
    <row r="27" spans="1:6" x14ac:dyDescent="0.35">
      <c r="A27" s="1"/>
      <c r="B27" s="147" t="s">
        <v>63</v>
      </c>
      <c r="C27" s="147" t="s">
        <v>833</v>
      </c>
      <c r="D27" s="53">
        <v>6304.7</v>
      </c>
      <c r="E27" s="53">
        <v>6232.7890799999996</v>
      </c>
      <c r="F27" s="175">
        <v>-1.1405922565704951E-2</v>
      </c>
    </row>
    <row r="28" spans="1:6" x14ac:dyDescent="0.35">
      <c r="A28" s="1"/>
      <c r="B28" s="147" t="s">
        <v>63</v>
      </c>
      <c r="C28" s="147" t="s">
        <v>834</v>
      </c>
      <c r="D28" s="53">
        <v>6366.5</v>
      </c>
      <c r="E28" s="53">
        <v>6289.1391800000001</v>
      </c>
      <c r="F28" s="175">
        <v>-1.2151232231210242E-2</v>
      </c>
    </row>
    <row r="29" spans="1:6" x14ac:dyDescent="0.35">
      <c r="A29" s="1"/>
      <c r="B29" s="147" t="s">
        <v>63</v>
      </c>
      <c r="C29" s="147" t="s">
        <v>835</v>
      </c>
      <c r="D29" s="53">
        <v>6487.3</v>
      </c>
      <c r="E29" s="53">
        <v>6326.5890200000003</v>
      </c>
      <c r="F29" s="175">
        <v>-2.4773169115040156E-2</v>
      </c>
    </row>
    <row r="30" spans="1:6" x14ac:dyDescent="0.35">
      <c r="A30" s="1"/>
      <c r="B30" s="147" t="s">
        <v>63</v>
      </c>
      <c r="C30" s="147" t="s">
        <v>836</v>
      </c>
      <c r="D30" s="53">
        <v>6485.9</v>
      </c>
      <c r="E30" s="53">
        <v>6354.1683400000002</v>
      </c>
      <c r="F30" s="175">
        <v>-2.0310467321420313E-2</v>
      </c>
    </row>
    <row r="31" spans="1:6" x14ac:dyDescent="0.35">
      <c r="A31" s="1"/>
      <c r="B31" s="147" t="s">
        <v>63</v>
      </c>
      <c r="C31" s="147" t="s">
        <v>837</v>
      </c>
      <c r="D31" s="53">
        <v>6518.7</v>
      </c>
      <c r="E31" s="53">
        <v>6383.1722200000004</v>
      </c>
      <c r="F31" s="175">
        <v>-2.0790614693113659E-2</v>
      </c>
    </row>
    <row r="32" spans="1:6" x14ac:dyDescent="0.35">
      <c r="A32" s="1"/>
      <c r="B32" s="147" t="s">
        <v>63</v>
      </c>
      <c r="C32" s="147" t="s">
        <v>838</v>
      </c>
      <c r="D32" s="53">
        <v>6448.2</v>
      </c>
      <c r="E32" s="53">
        <v>6372.7740199999998</v>
      </c>
      <c r="F32" s="175">
        <v>-1.1697214726590367E-2</v>
      </c>
    </row>
    <row r="33" spans="1:6" x14ac:dyDescent="0.35">
      <c r="A33" s="1"/>
      <c r="B33" s="147" t="s">
        <v>63</v>
      </c>
      <c r="C33" s="147" t="s">
        <v>839</v>
      </c>
      <c r="D33" s="53">
        <v>6487.9</v>
      </c>
      <c r="E33" s="53">
        <v>6363.1834600000002</v>
      </c>
      <c r="F33" s="175">
        <v>-1.9222944250065505E-2</v>
      </c>
    </row>
    <row r="34" spans="1:6" x14ac:dyDescent="0.35">
      <c r="A34" s="1"/>
      <c r="B34" s="147" t="s">
        <v>63</v>
      </c>
      <c r="C34" s="147" t="s">
        <v>840</v>
      </c>
      <c r="D34" s="53">
        <v>6440.2</v>
      </c>
      <c r="E34" s="53">
        <v>6334.0756899999997</v>
      </c>
      <c r="F34" s="175">
        <v>-1.6478418372100245E-2</v>
      </c>
    </row>
    <row r="35" spans="1:6" x14ac:dyDescent="0.35">
      <c r="A35" s="1"/>
      <c r="B35" s="147" t="s">
        <v>63</v>
      </c>
      <c r="C35" s="147" t="s">
        <v>841</v>
      </c>
      <c r="D35" s="53">
        <v>6359.8</v>
      </c>
      <c r="E35" s="53">
        <v>6312.9595200000003</v>
      </c>
      <c r="F35" s="175">
        <v>-7.3650869524198876E-3</v>
      </c>
    </row>
    <row r="36" spans="1:6" x14ac:dyDescent="0.35">
      <c r="A36" s="1"/>
      <c r="B36" s="147" t="s">
        <v>63</v>
      </c>
      <c r="C36" s="147" t="s">
        <v>842</v>
      </c>
      <c r="D36" s="53">
        <v>6379.4</v>
      </c>
      <c r="E36" s="53">
        <v>6292.16885</v>
      </c>
      <c r="F36" s="175">
        <v>-1.3673879988713673E-2</v>
      </c>
    </row>
    <row r="37" spans="1:6" x14ac:dyDescent="0.35">
      <c r="A37" s="1"/>
      <c r="B37" s="147" t="s">
        <v>63</v>
      </c>
      <c r="C37" s="147" t="s">
        <v>843</v>
      </c>
      <c r="D37" s="53">
        <v>6382.1</v>
      </c>
      <c r="E37" s="53">
        <v>6319.2909200000004</v>
      </c>
      <c r="F37" s="175">
        <v>-9.8414440387960076E-3</v>
      </c>
    </row>
    <row r="38" spans="1:6" x14ac:dyDescent="0.35">
      <c r="A38" s="1"/>
      <c r="B38" s="147" t="s">
        <v>63</v>
      </c>
      <c r="C38" s="147" t="s">
        <v>844</v>
      </c>
      <c r="D38" s="53">
        <v>6441.5</v>
      </c>
      <c r="E38" s="53">
        <v>6301.1931699999996</v>
      </c>
      <c r="F38" s="175">
        <v>-2.1781701467049601E-2</v>
      </c>
    </row>
    <row r="39" spans="1:6" x14ac:dyDescent="0.35">
      <c r="A39" s="1"/>
      <c r="B39" s="147" t="s">
        <v>63</v>
      </c>
      <c r="C39" s="147" t="s">
        <v>845</v>
      </c>
      <c r="D39" s="53">
        <v>6524.6</v>
      </c>
      <c r="E39" s="53">
        <v>6351.05854</v>
      </c>
      <c r="F39" s="175">
        <v>-2.6598022867302212E-2</v>
      </c>
    </row>
    <row r="40" spans="1:6" x14ac:dyDescent="0.35">
      <c r="A40" s="1"/>
      <c r="B40" s="147" t="s">
        <v>63</v>
      </c>
      <c r="C40" s="147" t="s">
        <v>846</v>
      </c>
      <c r="D40" s="53">
        <v>6586.1</v>
      </c>
      <c r="E40" s="53">
        <v>6422.4802600000003</v>
      </c>
      <c r="F40" s="175">
        <v>-2.4843190962785259E-2</v>
      </c>
    </row>
    <row r="41" spans="1:6" x14ac:dyDescent="0.35">
      <c r="A41" s="1"/>
      <c r="B41" s="147" t="s">
        <v>63</v>
      </c>
      <c r="C41" s="147" t="s">
        <v>847</v>
      </c>
      <c r="D41" s="53">
        <v>6601.1</v>
      </c>
      <c r="E41" s="53">
        <v>6554.0175399999998</v>
      </c>
      <c r="F41" s="175">
        <v>-7.13251730772144E-3</v>
      </c>
    </row>
    <row r="42" spans="1:6" x14ac:dyDescent="0.35">
      <c r="A42" s="1"/>
      <c r="B42" s="147" t="s">
        <v>63</v>
      </c>
      <c r="C42" s="147" t="s">
        <v>848</v>
      </c>
      <c r="D42" s="53">
        <v>7021.3</v>
      </c>
      <c r="E42" s="53">
        <v>6904.8026600000003</v>
      </c>
      <c r="F42" s="175">
        <v>-1.6591990087305768E-2</v>
      </c>
    </row>
    <row r="43" spans="1:6" x14ac:dyDescent="0.35">
      <c r="A43" s="1"/>
      <c r="B43" s="147" t="s">
        <v>63</v>
      </c>
      <c r="C43" s="147" t="s">
        <v>849</v>
      </c>
      <c r="D43" s="53">
        <v>7293.6</v>
      </c>
      <c r="E43" s="53">
        <v>7226.2011499999999</v>
      </c>
      <c r="F43" s="175">
        <v>-9.2408207195349354E-3</v>
      </c>
    </row>
    <row r="44" spans="1:6" x14ac:dyDescent="0.35">
      <c r="A44" s="1"/>
      <c r="B44" s="147" t="s">
        <v>63</v>
      </c>
      <c r="C44" s="147" t="s">
        <v>850</v>
      </c>
      <c r="D44" s="53">
        <v>7279.1</v>
      </c>
      <c r="E44" s="53">
        <v>7309.2343300000002</v>
      </c>
      <c r="F44" s="175">
        <v>4.1398428377134536E-3</v>
      </c>
    </row>
    <row r="45" spans="1:6" x14ac:dyDescent="0.35">
      <c r="A45" s="1"/>
      <c r="B45" s="147" t="s">
        <v>63</v>
      </c>
      <c r="C45" s="147" t="s">
        <v>851</v>
      </c>
      <c r="D45" s="53">
        <v>7318.2</v>
      </c>
      <c r="E45" s="53">
        <v>7319.8188</v>
      </c>
      <c r="F45" s="175">
        <v>2.2120193490202507E-4</v>
      </c>
    </row>
    <row r="46" spans="1:6" x14ac:dyDescent="0.35">
      <c r="A46" s="1"/>
      <c r="B46" s="147" t="s">
        <v>63</v>
      </c>
      <c r="C46" s="147" t="s">
        <v>852</v>
      </c>
      <c r="D46" s="53">
        <v>7213.2</v>
      </c>
      <c r="E46" s="53">
        <v>7328.2035900000001</v>
      </c>
      <c r="F46" s="175">
        <v>1.5943491099650643E-2</v>
      </c>
    </row>
    <row r="47" spans="1:6" x14ac:dyDescent="0.35">
      <c r="A47" s="1"/>
      <c r="B47" s="147" t="s">
        <v>63</v>
      </c>
      <c r="C47" s="147" t="s">
        <v>853</v>
      </c>
      <c r="D47" s="53">
        <v>7243.6</v>
      </c>
      <c r="E47" s="53">
        <v>7260.64714</v>
      </c>
      <c r="F47" s="175">
        <v>2.3534071456182012E-3</v>
      </c>
    </row>
    <row r="48" spans="1:6" x14ac:dyDescent="0.35">
      <c r="A48" s="1"/>
      <c r="B48" s="147" t="s">
        <v>63</v>
      </c>
      <c r="C48" s="147" t="s">
        <v>854</v>
      </c>
      <c r="D48" s="53">
        <v>7241.8</v>
      </c>
      <c r="E48" s="53">
        <v>7232.2416899999998</v>
      </c>
      <c r="F48" s="175">
        <v>-1.3198804164710433E-3</v>
      </c>
    </row>
    <row r="49" spans="1:6" x14ac:dyDescent="0.35">
      <c r="A49" s="1"/>
      <c r="B49" s="147" t="s">
        <v>63</v>
      </c>
      <c r="C49" s="147" t="s">
        <v>855</v>
      </c>
      <c r="D49" s="53">
        <v>7043.7</v>
      </c>
      <c r="E49" s="53">
        <v>7125.6167599999999</v>
      </c>
      <c r="F49" s="175">
        <v>1.1629791160895553E-2</v>
      </c>
    </row>
    <row r="50" spans="1:6" x14ac:dyDescent="0.35">
      <c r="A50" s="1"/>
      <c r="B50" s="147" t="s">
        <v>63</v>
      </c>
      <c r="C50" s="147" t="s">
        <v>856</v>
      </c>
      <c r="D50" s="53">
        <v>6861.8</v>
      </c>
      <c r="E50" s="53">
        <v>6877.1987900000004</v>
      </c>
      <c r="F50" s="175">
        <v>2.2441327348509139E-3</v>
      </c>
    </row>
    <row r="51" spans="1:6" x14ac:dyDescent="0.35">
      <c r="A51" s="1"/>
      <c r="B51" s="147" t="s">
        <v>63</v>
      </c>
      <c r="C51" s="147" t="s">
        <v>857</v>
      </c>
      <c r="D51" s="53">
        <v>6666.7</v>
      </c>
      <c r="E51" s="53">
        <v>6540.2156199999999</v>
      </c>
      <c r="F51" s="175">
        <v>-1.8972562137189314E-2</v>
      </c>
    </row>
    <row r="52" spans="1:6" x14ac:dyDescent="0.35">
      <c r="A52" s="1"/>
      <c r="B52" s="147" t="s">
        <v>63</v>
      </c>
      <c r="C52" s="147" t="s">
        <v>858</v>
      </c>
      <c r="D52" s="53">
        <v>6385</v>
      </c>
      <c r="E52" s="53">
        <v>6351.4978899999996</v>
      </c>
      <c r="F52" s="175">
        <v>-5.2470023492560691E-3</v>
      </c>
    </row>
    <row r="53" spans="1:6" x14ac:dyDescent="0.35">
      <c r="A53" s="1"/>
      <c r="B53" s="147" t="s">
        <v>63</v>
      </c>
      <c r="C53" s="147" t="s">
        <v>859</v>
      </c>
      <c r="D53" s="53">
        <v>6300.1</v>
      </c>
      <c r="E53" s="53">
        <v>6187.2874199999997</v>
      </c>
      <c r="F53" s="175">
        <v>-1.7906474500404758E-2</v>
      </c>
    </row>
    <row r="54" spans="1:6" x14ac:dyDescent="0.35">
      <c r="A54" s="1"/>
      <c r="B54" s="147" t="s">
        <v>860</v>
      </c>
      <c r="C54" s="147" t="s">
        <v>64</v>
      </c>
      <c r="D54" s="53">
        <v>6175</v>
      </c>
      <c r="E54" s="53">
        <v>6094.03935</v>
      </c>
      <c r="F54" s="175">
        <v>-1.3111036437246966E-2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XF9" activePane="bottomRight" state="frozen"/>
      <selection pane="topRight" activeCell="D1" sqref="D1"/>
      <selection pane="bottomLeft" activeCell="A9" sqref="A9"/>
      <selection pane="bottomRight" activeCell="B5" sqref="B5:XW5"/>
    </sheetView>
  </sheetViews>
  <sheetFormatPr baseColWidth="10" defaultColWidth="8.726562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198" t="s">
        <v>2819</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row>
    <row r="6" spans="1:647" ht="20" customHeight="1" x14ac:dyDescent="0.35">
      <c r="A6" s="1"/>
      <c r="B6" s="197" t="s">
        <v>59</v>
      </c>
      <c r="C6" s="197" t="s">
        <v>592</v>
      </c>
      <c r="D6" s="226" t="s">
        <v>602</v>
      </c>
      <c r="E6" s="226"/>
      <c r="F6" s="226"/>
      <c r="G6" s="226"/>
      <c r="H6" s="226" t="s">
        <v>295</v>
      </c>
      <c r="I6" s="226"/>
      <c r="J6" s="226"/>
      <c r="K6" s="226"/>
      <c r="L6" s="226" t="s">
        <v>295</v>
      </c>
      <c r="M6" s="226"/>
      <c r="N6" s="226"/>
      <c r="O6" s="226"/>
      <c r="P6" s="226" t="s">
        <v>295</v>
      </c>
      <c r="Q6" s="226"/>
      <c r="R6" s="226"/>
      <c r="S6" s="226"/>
      <c r="T6" s="226" t="s">
        <v>295</v>
      </c>
      <c r="U6" s="226"/>
      <c r="V6" s="226"/>
      <c r="W6" s="226"/>
      <c r="X6" s="226" t="s">
        <v>115</v>
      </c>
      <c r="Y6" s="226"/>
      <c r="Z6" s="226"/>
      <c r="AA6" s="226"/>
      <c r="AB6" s="226" t="s">
        <v>115</v>
      </c>
      <c r="AC6" s="226"/>
      <c r="AD6" s="226"/>
      <c r="AE6" s="226"/>
      <c r="AF6" s="226" t="s">
        <v>149</v>
      </c>
      <c r="AG6" s="226"/>
      <c r="AH6" s="226"/>
      <c r="AI6" s="226"/>
      <c r="AJ6" s="226" t="s">
        <v>149</v>
      </c>
      <c r="AK6" s="226"/>
      <c r="AL6" s="226"/>
      <c r="AM6" s="226"/>
      <c r="AN6" s="226" t="s">
        <v>40</v>
      </c>
      <c r="AO6" s="226"/>
      <c r="AP6" s="226"/>
      <c r="AQ6" s="226"/>
      <c r="AR6" s="226" t="s">
        <v>40</v>
      </c>
      <c r="AS6" s="226"/>
      <c r="AT6" s="226"/>
      <c r="AU6" s="226"/>
      <c r="AV6" s="226" t="s">
        <v>40</v>
      </c>
      <c r="AW6" s="226"/>
      <c r="AX6" s="226"/>
      <c r="AY6" s="226"/>
      <c r="AZ6" s="226" t="s">
        <v>40</v>
      </c>
      <c r="BA6" s="226"/>
      <c r="BB6" s="226"/>
      <c r="BC6" s="226"/>
      <c r="BD6" s="226" t="s">
        <v>40</v>
      </c>
      <c r="BE6" s="226"/>
      <c r="BF6" s="226"/>
      <c r="BG6" s="226"/>
      <c r="BH6" s="226" t="s">
        <v>40</v>
      </c>
      <c r="BI6" s="226"/>
      <c r="BJ6" s="226"/>
      <c r="BK6" s="226"/>
      <c r="BL6" s="226" t="s">
        <v>40</v>
      </c>
      <c r="BM6" s="226"/>
      <c r="BN6" s="226"/>
      <c r="BO6" s="226"/>
      <c r="BP6" s="226" t="s">
        <v>40</v>
      </c>
      <c r="BQ6" s="226"/>
      <c r="BR6" s="226"/>
      <c r="BS6" s="226"/>
      <c r="BT6" s="226" t="s">
        <v>504</v>
      </c>
      <c r="BU6" s="226"/>
      <c r="BV6" s="226"/>
      <c r="BW6" s="226"/>
      <c r="BX6" s="226" t="s">
        <v>504</v>
      </c>
      <c r="BY6" s="226"/>
      <c r="BZ6" s="226"/>
      <c r="CA6" s="226"/>
      <c r="CB6" s="226" t="s">
        <v>504</v>
      </c>
      <c r="CC6" s="226"/>
      <c r="CD6" s="226"/>
      <c r="CE6" s="226"/>
      <c r="CF6" s="226" t="s">
        <v>504</v>
      </c>
      <c r="CG6" s="226"/>
      <c r="CH6" s="226"/>
      <c r="CI6" s="226"/>
      <c r="CJ6" s="226" t="s">
        <v>603</v>
      </c>
      <c r="CK6" s="226"/>
      <c r="CL6" s="226"/>
      <c r="CM6" s="226"/>
      <c r="CN6" s="226" t="s">
        <v>283</v>
      </c>
      <c r="CO6" s="226"/>
      <c r="CP6" s="226"/>
      <c r="CQ6" s="226"/>
      <c r="CR6" s="226" t="s">
        <v>283</v>
      </c>
      <c r="CS6" s="226"/>
      <c r="CT6" s="226"/>
      <c r="CU6" s="226"/>
      <c r="CV6" s="226" t="s">
        <v>283</v>
      </c>
      <c r="CW6" s="226"/>
      <c r="CX6" s="226"/>
      <c r="CY6" s="226"/>
      <c r="CZ6" s="226" t="s">
        <v>70</v>
      </c>
      <c r="DA6" s="226"/>
      <c r="DB6" s="226"/>
      <c r="DC6" s="226"/>
      <c r="DD6" s="226" t="s">
        <v>70</v>
      </c>
      <c r="DE6" s="226"/>
      <c r="DF6" s="226"/>
      <c r="DG6" s="226"/>
      <c r="DH6" s="226" t="s">
        <v>70</v>
      </c>
      <c r="DI6" s="226"/>
      <c r="DJ6" s="226"/>
      <c r="DK6" s="226"/>
      <c r="DL6" s="226" t="s">
        <v>70</v>
      </c>
      <c r="DM6" s="226"/>
      <c r="DN6" s="226"/>
      <c r="DO6" s="226"/>
      <c r="DP6" s="226" t="s">
        <v>70</v>
      </c>
      <c r="DQ6" s="226"/>
      <c r="DR6" s="226"/>
      <c r="DS6" s="226"/>
      <c r="DT6" s="226" t="s">
        <v>70</v>
      </c>
      <c r="DU6" s="226"/>
      <c r="DV6" s="226"/>
      <c r="DW6" s="226"/>
      <c r="DX6" s="226" t="s">
        <v>70</v>
      </c>
      <c r="DY6" s="226"/>
      <c r="DZ6" s="226"/>
      <c r="EA6" s="226"/>
      <c r="EB6" s="226" t="s">
        <v>604</v>
      </c>
      <c r="EC6" s="226"/>
      <c r="ED6" s="226"/>
      <c r="EE6" s="226"/>
      <c r="EF6" s="226" t="s">
        <v>66</v>
      </c>
      <c r="EG6" s="226"/>
      <c r="EH6" s="226"/>
      <c r="EI6" s="226"/>
      <c r="EJ6" s="226" t="s">
        <v>399</v>
      </c>
      <c r="EK6" s="226"/>
      <c r="EL6" s="226"/>
      <c r="EM6" s="226"/>
      <c r="EN6" s="226" t="s">
        <v>605</v>
      </c>
      <c r="EO6" s="226"/>
      <c r="EP6" s="226"/>
      <c r="EQ6" s="226"/>
      <c r="ER6" s="226" t="s">
        <v>605</v>
      </c>
      <c r="ES6" s="226"/>
      <c r="ET6" s="226"/>
      <c r="EU6" s="226"/>
      <c r="EV6" s="226" t="s">
        <v>606</v>
      </c>
      <c r="EW6" s="226"/>
      <c r="EX6" s="226"/>
      <c r="EY6" s="226"/>
      <c r="EZ6" s="226" t="s">
        <v>606</v>
      </c>
      <c r="FA6" s="226"/>
      <c r="FB6" s="226"/>
      <c r="FC6" s="226"/>
      <c r="FD6" s="226" t="s">
        <v>607</v>
      </c>
      <c r="FE6" s="226"/>
      <c r="FF6" s="226"/>
      <c r="FG6" s="226"/>
      <c r="FH6" s="226" t="s">
        <v>608</v>
      </c>
      <c r="FI6" s="226"/>
      <c r="FJ6" s="226"/>
      <c r="FK6" s="226"/>
      <c r="FL6" s="226" t="s">
        <v>608</v>
      </c>
      <c r="FM6" s="226"/>
      <c r="FN6" s="226"/>
      <c r="FO6" s="226"/>
      <c r="FP6" s="226" t="s">
        <v>609</v>
      </c>
      <c r="FQ6" s="226"/>
      <c r="FR6" s="226"/>
      <c r="FS6" s="226"/>
      <c r="FT6" s="226" t="s">
        <v>610</v>
      </c>
      <c r="FU6" s="226"/>
      <c r="FV6" s="226"/>
      <c r="FW6" s="226"/>
      <c r="FX6" s="226" t="s">
        <v>611</v>
      </c>
      <c r="FY6" s="226"/>
      <c r="FZ6" s="226"/>
      <c r="GA6" s="226"/>
      <c r="GB6" s="226" t="s">
        <v>100</v>
      </c>
      <c r="GC6" s="226"/>
      <c r="GD6" s="226"/>
      <c r="GE6" s="226"/>
      <c r="GF6" s="226" t="s">
        <v>100</v>
      </c>
      <c r="GG6" s="226"/>
      <c r="GH6" s="226"/>
      <c r="GI6" s="226"/>
      <c r="GJ6" s="226" t="s">
        <v>100</v>
      </c>
      <c r="GK6" s="226"/>
      <c r="GL6" s="226"/>
      <c r="GM6" s="226"/>
      <c r="GN6" s="226" t="s">
        <v>139</v>
      </c>
      <c r="GO6" s="226"/>
      <c r="GP6" s="226"/>
      <c r="GQ6" s="226"/>
      <c r="GR6" s="226" t="s">
        <v>139</v>
      </c>
      <c r="GS6" s="226"/>
      <c r="GT6" s="226"/>
      <c r="GU6" s="226"/>
      <c r="GV6" s="226" t="s">
        <v>139</v>
      </c>
      <c r="GW6" s="226"/>
      <c r="GX6" s="226"/>
      <c r="GY6" s="226"/>
      <c r="GZ6" s="226" t="s">
        <v>139</v>
      </c>
      <c r="HA6" s="226"/>
      <c r="HB6" s="226"/>
      <c r="HC6" s="226"/>
      <c r="HD6" s="226" t="s">
        <v>139</v>
      </c>
      <c r="HE6" s="226"/>
      <c r="HF6" s="226"/>
      <c r="HG6" s="226"/>
      <c r="HH6" s="226" t="s">
        <v>139</v>
      </c>
      <c r="HI6" s="226"/>
      <c r="HJ6" s="226"/>
      <c r="HK6" s="226"/>
      <c r="HL6" s="226" t="s">
        <v>139</v>
      </c>
      <c r="HM6" s="226"/>
      <c r="HN6" s="226"/>
      <c r="HO6" s="226"/>
      <c r="HP6" s="226" t="s">
        <v>139</v>
      </c>
      <c r="HQ6" s="226"/>
      <c r="HR6" s="226"/>
      <c r="HS6" s="226"/>
      <c r="HT6" s="226" t="s">
        <v>612</v>
      </c>
      <c r="HU6" s="226"/>
      <c r="HV6" s="226"/>
      <c r="HW6" s="226"/>
      <c r="HX6" s="226" t="s">
        <v>612</v>
      </c>
      <c r="HY6" s="226"/>
      <c r="HZ6" s="226"/>
      <c r="IA6" s="226"/>
      <c r="IB6" s="226" t="s">
        <v>613</v>
      </c>
      <c r="IC6" s="226"/>
      <c r="ID6" s="226"/>
      <c r="IE6" s="226"/>
      <c r="IF6" s="226" t="s">
        <v>79</v>
      </c>
      <c r="IG6" s="226"/>
      <c r="IH6" s="226"/>
      <c r="II6" s="226"/>
      <c r="IJ6" s="226" t="s">
        <v>79</v>
      </c>
      <c r="IK6" s="226"/>
      <c r="IL6" s="226"/>
      <c r="IM6" s="226"/>
      <c r="IN6" s="226" t="s">
        <v>79</v>
      </c>
      <c r="IO6" s="226"/>
      <c r="IP6" s="226"/>
      <c r="IQ6" s="226"/>
      <c r="IR6" s="226" t="s">
        <v>86</v>
      </c>
      <c r="IS6" s="226"/>
      <c r="IT6" s="226"/>
      <c r="IU6" s="226"/>
      <c r="IV6" s="226" t="s">
        <v>86</v>
      </c>
      <c r="IW6" s="226"/>
      <c r="IX6" s="226"/>
      <c r="IY6" s="226"/>
      <c r="IZ6" s="226" t="s">
        <v>86</v>
      </c>
      <c r="JA6" s="226"/>
      <c r="JB6" s="226"/>
      <c r="JC6" s="226"/>
      <c r="JD6" s="226" t="s">
        <v>86</v>
      </c>
      <c r="JE6" s="226"/>
      <c r="JF6" s="226"/>
      <c r="JG6" s="226"/>
      <c r="JH6" s="226" t="s">
        <v>86</v>
      </c>
      <c r="JI6" s="226"/>
      <c r="JJ6" s="226"/>
      <c r="JK6" s="226"/>
      <c r="JL6" s="226" t="s">
        <v>86</v>
      </c>
      <c r="JM6" s="226"/>
      <c r="JN6" s="226"/>
      <c r="JO6" s="226"/>
      <c r="JP6" s="226" t="s">
        <v>86</v>
      </c>
      <c r="JQ6" s="226"/>
      <c r="JR6" s="226"/>
      <c r="JS6" s="226"/>
      <c r="JT6" s="226" t="s">
        <v>86</v>
      </c>
      <c r="JU6" s="226"/>
      <c r="JV6" s="226"/>
      <c r="JW6" s="226"/>
      <c r="JX6" s="226" t="s">
        <v>86</v>
      </c>
      <c r="JY6" s="226"/>
      <c r="JZ6" s="226"/>
      <c r="KA6" s="226"/>
      <c r="KB6" s="226" t="s">
        <v>86</v>
      </c>
      <c r="KC6" s="226"/>
      <c r="KD6" s="226"/>
      <c r="KE6" s="226"/>
      <c r="KF6" s="226" t="s">
        <v>86</v>
      </c>
      <c r="KG6" s="226"/>
      <c r="KH6" s="226"/>
      <c r="KI6" s="226"/>
      <c r="KJ6" s="226" t="s">
        <v>86</v>
      </c>
      <c r="KK6" s="226"/>
      <c r="KL6" s="226"/>
      <c r="KM6" s="226"/>
      <c r="KN6" s="226" t="s">
        <v>86</v>
      </c>
      <c r="KO6" s="226"/>
      <c r="KP6" s="226"/>
      <c r="KQ6" s="226"/>
      <c r="KR6" s="226" t="s">
        <v>86</v>
      </c>
      <c r="KS6" s="226"/>
      <c r="KT6" s="226"/>
      <c r="KU6" s="226"/>
      <c r="KV6" s="226" t="s">
        <v>614</v>
      </c>
      <c r="KW6" s="226"/>
      <c r="KX6" s="226"/>
      <c r="KY6" s="226"/>
      <c r="KZ6" s="226" t="s">
        <v>614</v>
      </c>
      <c r="LA6" s="226"/>
      <c r="LB6" s="226"/>
      <c r="LC6" s="226"/>
      <c r="LD6" s="226" t="s">
        <v>615</v>
      </c>
      <c r="LE6" s="226"/>
      <c r="LF6" s="226"/>
      <c r="LG6" s="226"/>
      <c r="LH6" s="226" t="s">
        <v>123</v>
      </c>
      <c r="LI6" s="226"/>
      <c r="LJ6" s="226"/>
      <c r="LK6" s="226"/>
      <c r="LL6" s="226" t="s">
        <v>123</v>
      </c>
      <c r="LM6" s="226"/>
      <c r="LN6" s="226"/>
      <c r="LO6" s="226"/>
      <c r="LP6" s="226" t="s">
        <v>123</v>
      </c>
      <c r="LQ6" s="226"/>
      <c r="LR6" s="226"/>
      <c r="LS6" s="226"/>
      <c r="LT6" s="226" t="s">
        <v>123</v>
      </c>
      <c r="LU6" s="226"/>
      <c r="LV6" s="226"/>
      <c r="LW6" s="226"/>
      <c r="LX6" s="226" t="s">
        <v>123</v>
      </c>
      <c r="LY6" s="226"/>
      <c r="LZ6" s="226"/>
      <c r="MA6" s="226"/>
      <c r="MB6" s="226" t="s">
        <v>123</v>
      </c>
      <c r="MC6" s="226"/>
      <c r="MD6" s="226"/>
      <c r="ME6" s="226"/>
      <c r="MF6" s="226" t="s">
        <v>123</v>
      </c>
      <c r="MG6" s="226"/>
      <c r="MH6" s="226"/>
      <c r="MI6" s="226"/>
      <c r="MJ6" s="226" t="s">
        <v>123</v>
      </c>
      <c r="MK6" s="226"/>
      <c r="ML6" s="226"/>
      <c r="MM6" s="226"/>
      <c r="MN6" s="226" t="s">
        <v>123</v>
      </c>
      <c r="MO6" s="226"/>
      <c r="MP6" s="226"/>
      <c r="MQ6" s="226"/>
      <c r="MR6" s="226" t="s">
        <v>123</v>
      </c>
      <c r="MS6" s="226"/>
      <c r="MT6" s="226"/>
      <c r="MU6" s="226"/>
      <c r="MV6" s="226" t="s">
        <v>123</v>
      </c>
      <c r="MW6" s="226"/>
      <c r="MX6" s="226"/>
      <c r="MY6" s="226"/>
      <c r="MZ6" s="226" t="s">
        <v>123</v>
      </c>
      <c r="NA6" s="226"/>
      <c r="NB6" s="226"/>
      <c r="NC6" s="226"/>
      <c r="ND6" s="226" t="s">
        <v>136</v>
      </c>
      <c r="NE6" s="226"/>
      <c r="NF6" s="226"/>
      <c r="NG6" s="226"/>
      <c r="NH6" s="226" t="s">
        <v>136</v>
      </c>
      <c r="NI6" s="226"/>
      <c r="NJ6" s="226"/>
      <c r="NK6" s="226"/>
      <c r="NL6" s="226" t="s">
        <v>136</v>
      </c>
      <c r="NM6" s="226"/>
      <c r="NN6" s="226"/>
      <c r="NO6" s="226"/>
      <c r="NP6" s="226" t="s">
        <v>136</v>
      </c>
      <c r="NQ6" s="226"/>
      <c r="NR6" s="226"/>
      <c r="NS6" s="226"/>
      <c r="NT6" s="226" t="s">
        <v>145</v>
      </c>
      <c r="NU6" s="226"/>
      <c r="NV6" s="226"/>
      <c r="NW6" s="226"/>
      <c r="NX6" s="226" t="s">
        <v>145</v>
      </c>
      <c r="NY6" s="226"/>
      <c r="NZ6" s="226"/>
      <c r="OA6" s="226"/>
      <c r="OB6" s="226" t="s">
        <v>616</v>
      </c>
      <c r="OC6" s="226"/>
      <c r="OD6" s="226"/>
      <c r="OE6" s="226"/>
      <c r="OF6" s="226" t="s">
        <v>617</v>
      </c>
      <c r="OG6" s="226"/>
      <c r="OH6" s="226"/>
      <c r="OI6" s="226"/>
      <c r="OJ6" s="226" t="s">
        <v>618</v>
      </c>
      <c r="OK6" s="226"/>
      <c r="OL6" s="226"/>
      <c r="OM6" s="226"/>
      <c r="ON6" s="226" t="s">
        <v>619</v>
      </c>
      <c r="OO6" s="226"/>
      <c r="OP6" s="226"/>
      <c r="OQ6" s="226"/>
      <c r="OR6" s="226" t="s">
        <v>620</v>
      </c>
      <c r="OS6" s="226"/>
      <c r="OT6" s="226"/>
      <c r="OU6" s="226"/>
      <c r="OV6" s="226" t="s">
        <v>621</v>
      </c>
      <c r="OW6" s="226"/>
      <c r="OX6" s="226"/>
      <c r="OY6" s="226"/>
      <c r="OZ6" s="226" t="s">
        <v>115</v>
      </c>
      <c r="PA6" s="226"/>
      <c r="PB6" s="226"/>
      <c r="PC6" s="226"/>
      <c r="PD6" s="226" t="s">
        <v>115</v>
      </c>
      <c r="PE6" s="226"/>
      <c r="PF6" s="226"/>
      <c r="PG6" s="226"/>
      <c r="PH6" s="226" t="s">
        <v>604</v>
      </c>
      <c r="PI6" s="226"/>
      <c r="PJ6" s="226"/>
      <c r="PK6" s="226"/>
      <c r="PL6" s="226" t="s">
        <v>622</v>
      </c>
      <c r="PM6" s="226"/>
      <c r="PN6" s="226"/>
      <c r="PO6" s="226"/>
      <c r="PP6" s="226" t="s">
        <v>623</v>
      </c>
      <c r="PQ6" s="226"/>
      <c r="PR6" s="226"/>
      <c r="PS6" s="226"/>
      <c r="PT6" s="226" t="s">
        <v>301</v>
      </c>
      <c r="PU6" s="226"/>
      <c r="PV6" s="226"/>
      <c r="PW6" s="226"/>
      <c r="PX6" s="226" t="s">
        <v>624</v>
      </c>
      <c r="PY6" s="226"/>
      <c r="PZ6" s="226"/>
      <c r="QA6" s="226"/>
      <c r="QB6" s="226" t="s">
        <v>625</v>
      </c>
      <c r="QC6" s="226"/>
      <c r="QD6" s="226"/>
      <c r="QE6" s="226"/>
      <c r="QF6" s="226" t="s">
        <v>626</v>
      </c>
      <c r="QG6" s="226"/>
      <c r="QH6" s="226"/>
      <c r="QI6" s="226"/>
      <c r="QJ6" s="226" t="s">
        <v>627</v>
      </c>
      <c r="QK6" s="226"/>
      <c r="QL6" s="226"/>
      <c r="QM6" s="226"/>
      <c r="QN6" s="226" t="s">
        <v>628</v>
      </c>
      <c r="QO6" s="226"/>
      <c r="QP6" s="226"/>
      <c r="QQ6" s="226"/>
      <c r="QR6" s="226" t="s">
        <v>629</v>
      </c>
      <c r="QS6" s="226"/>
      <c r="QT6" s="226"/>
      <c r="QU6" s="226"/>
      <c r="QV6" s="226" t="s">
        <v>630</v>
      </c>
      <c r="QW6" s="226"/>
      <c r="QX6" s="226"/>
      <c r="QY6" s="226"/>
      <c r="QZ6" s="226" t="s">
        <v>631</v>
      </c>
      <c r="RA6" s="226"/>
      <c r="RB6" s="226"/>
      <c r="RC6" s="226"/>
      <c r="RD6" s="226" t="s">
        <v>632</v>
      </c>
      <c r="RE6" s="226"/>
      <c r="RF6" s="226"/>
      <c r="RG6" s="226"/>
      <c r="RH6" s="226" t="s">
        <v>632</v>
      </c>
      <c r="RI6" s="226"/>
      <c r="RJ6" s="226"/>
      <c r="RK6" s="226"/>
      <c r="RL6" s="226" t="s">
        <v>632</v>
      </c>
      <c r="RM6" s="226"/>
      <c r="RN6" s="226"/>
      <c r="RO6" s="226"/>
      <c r="RP6" s="226" t="s">
        <v>632</v>
      </c>
      <c r="RQ6" s="226"/>
      <c r="RR6" s="226"/>
      <c r="RS6" s="226"/>
      <c r="RT6" s="226" t="s">
        <v>633</v>
      </c>
      <c r="RU6" s="226"/>
      <c r="RV6" s="226"/>
      <c r="RW6" s="226"/>
      <c r="RX6" s="226" t="s">
        <v>634</v>
      </c>
      <c r="RY6" s="226"/>
      <c r="RZ6" s="226"/>
      <c r="SA6" s="226"/>
      <c r="SB6" s="226" t="s">
        <v>635</v>
      </c>
      <c r="SC6" s="226"/>
      <c r="SD6" s="226"/>
      <c r="SE6" s="226"/>
      <c r="SF6" s="226" t="s">
        <v>636</v>
      </c>
      <c r="SG6" s="226"/>
      <c r="SH6" s="226"/>
      <c r="SI6" s="226"/>
      <c r="SJ6" s="226" t="s">
        <v>637</v>
      </c>
      <c r="SK6" s="226"/>
      <c r="SL6" s="226"/>
      <c r="SM6" s="226"/>
      <c r="SN6" s="226" t="s">
        <v>638</v>
      </c>
      <c r="SO6" s="226"/>
      <c r="SP6" s="226"/>
      <c r="SQ6" s="226"/>
      <c r="SR6" s="226" t="s">
        <v>638</v>
      </c>
      <c r="SS6" s="226"/>
      <c r="ST6" s="226"/>
      <c r="SU6" s="226"/>
      <c r="SV6" s="226" t="s">
        <v>638</v>
      </c>
      <c r="SW6" s="226"/>
      <c r="SX6" s="226"/>
      <c r="SY6" s="226"/>
      <c r="SZ6" s="226" t="s">
        <v>638</v>
      </c>
      <c r="TA6" s="226"/>
      <c r="TB6" s="226"/>
      <c r="TC6" s="226"/>
      <c r="TD6" s="226" t="s">
        <v>639</v>
      </c>
      <c r="TE6" s="226"/>
      <c r="TF6" s="226"/>
      <c r="TG6" s="226"/>
      <c r="TH6" s="226" t="s">
        <v>640</v>
      </c>
      <c r="TI6" s="226"/>
      <c r="TJ6" s="226"/>
      <c r="TK6" s="226"/>
      <c r="TL6" s="226" t="s">
        <v>640</v>
      </c>
      <c r="TM6" s="226"/>
      <c r="TN6" s="226"/>
      <c r="TO6" s="226"/>
      <c r="TP6" s="226" t="s">
        <v>86</v>
      </c>
      <c r="TQ6" s="226"/>
      <c r="TR6" s="226"/>
      <c r="TS6" s="226"/>
      <c r="TT6" s="226" t="s">
        <v>86</v>
      </c>
      <c r="TU6" s="226"/>
      <c r="TV6" s="226"/>
      <c r="TW6" s="226"/>
      <c r="TX6" s="226" t="s">
        <v>86</v>
      </c>
      <c r="TY6" s="226"/>
      <c r="TZ6" s="226"/>
      <c r="UA6" s="226"/>
      <c r="UB6" s="226" t="s">
        <v>86</v>
      </c>
      <c r="UC6" s="226"/>
      <c r="UD6" s="226"/>
      <c r="UE6" s="226"/>
      <c r="UF6" s="226" t="s">
        <v>86</v>
      </c>
      <c r="UG6" s="226"/>
      <c r="UH6" s="226"/>
      <c r="UI6" s="226"/>
      <c r="UJ6" s="226" t="s">
        <v>641</v>
      </c>
      <c r="UK6" s="226"/>
      <c r="UL6" s="226"/>
      <c r="UM6" s="226"/>
      <c r="UN6" s="226" t="s">
        <v>641</v>
      </c>
      <c r="UO6" s="226"/>
      <c r="UP6" s="226"/>
      <c r="UQ6" s="226"/>
      <c r="UR6" s="226" t="s">
        <v>31</v>
      </c>
      <c r="US6" s="226"/>
      <c r="UT6" s="226"/>
      <c r="UU6" s="226"/>
      <c r="UV6" s="226" t="s">
        <v>31</v>
      </c>
      <c r="UW6" s="226"/>
      <c r="UX6" s="226"/>
      <c r="UY6" s="226"/>
      <c r="UZ6" s="226" t="s">
        <v>31</v>
      </c>
      <c r="VA6" s="226"/>
      <c r="VB6" s="226"/>
      <c r="VC6" s="226"/>
      <c r="VD6" s="226" t="s">
        <v>31</v>
      </c>
      <c r="VE6" s="226"/>
      <c r="VF6" s="226"/>
      <c r="VG6" s="226"/>
      <c r="VH6" s="226" t="s">
        <v>642</v>
      </c>
      <c r="VI6" s="226"/>
      <c r="VJ6" s="226"/>
      <c r="VK6" s="226"/>
      <c r="VL6" s="226" t="s">
        <v>369</v>
      </c>
      <c r="VM6" s="226"/>
      <c r="VN6" s="226"/>
      <c r="VO6" s="226"/>
      <c r="VP6" s="226" t="s">
        <v>643</v>
      </c>
      <c r="VQ6" s="226"/>
      <c r="VR6" s="226"/>
      <c r="VS6" s="226"/>
      <c r="VT6" s="226" t="s">
        <v>123</v>
      </c>
      <c r="VU6" s="226"/>
      <c r="VV6" s="226"/>
      <c r="VW6" s="226"/>
      <c r="VX6" s="226" t="s">
        <v>123</v>
      </c>
      <c r="VY6" s="226"/>
      <c r="VZ6" s="226"/>
      <c r="WA6" s="226"/>
      <c r="WB6" s="226" t="s">
        <v>123</v>
      </c>
      <c r="WC6" s="226"/>
      <c r="WD6" s="226"/>
      <c r="WE6" s="226"/>
      <c r="WF6" s="226" t="s">
        <v>123</v>
      </c>
      <c r="WG6" s="226"/>
      <c r="WH6" s="226"/>
      <c r="WI6" s="226"/>
      <c r="WJ6" s="226" t="s">
        <v>123</v>
      </c>
      <c r="WK6" s="226"/>
      <c r="WL6" s="226"/>
      <c r="WM6" s="226"/>
      <c r="WN6" s="226" t="s">
        <v>644</v>
      </c>
      <c r="WO6" s="226"/>
      <c r="WP6" s="226"/>
      <c r="WQ6" s="226"/>
      <c r="WR6" s="226" t="s">
        <v>645</v>
      </c>
      <c r="WS6" s="226"/>
      <c r="WT6" s="226"/>
      <c r="WU6" s="226"/>
      <c r="WV6" s="226" t="s">
        <v>645</v>
      </c>
      <c r="WW6" s="226"/>
      <c r="WX6" s="226"/>
      <c r="WY6" s="226"/>
      <c r="WZ6" s="226" t="s">
        <v>646</v>
      </c>
      <c r="XA6" s="226"/>
      <c r="XB6" s="226"/>
      <c r="XC6" s="226"/>
      <c r="XD6" s="226" t="s">
        <v>647</v>
      </c>
      <c r="XE6" s="226"/>
      <c r="XF6" s="226"/>
      <c r="XG6" s="226"/>
      <c r="XH6" s="226" t="s">
        <v>647</v>
      </c>
      <c r="XI6" s="226"/>
      <c r="XJ6" s="226"/>
      <c r="XK6" s="226"/>
      <c r="XL6" s="226" t="s">
        <v>166</v>
      </c>
      <c r="XM6" s="226"/>
      <c r="XN6" s="226"/>
      <c r="XO6" s="226"/>
      <c r="XP6" s="226" t="s">
        <v>177</v>
      </c>
      <c r="XQ6" s="226"/>
      <c r="XR6" s="226"/>
      <c r="XS6" s="226"/>
      <c r="XT6" s="226" t="s">
        <v>183</v>
      </c>
      <c r="XU6" s="226"/>
      <c r="XV6" s="226"/>
      <c r="XW6" s="226"/>
    </row>
    <row r="7" spans="1:647" ht="40" customHeight="1" x14ac:dyDescent="0.35">
      <c r="A7" s="1"/>
      <c r="B7" s="197"/>
      <c r="C7" s="197"/>
      <c r="D7" s="234" t="s">
        <v>353</v>
      </c>
      <c r="E7" s="197"/>
      <c r="F7" s="197"/>
      <c r="G7" s="197"/>
      <c r="H7" s="234" t="s">
        <v>296</v>
      </c>
      <c r="I7" s="197"/>
      <c r="J7" s="197"/>
      <c r="K7" s="197"/>
      <c r="L7" s="234" t="s">
        <v>654</v>
      </c>
      <c r="M7" s="197"/>
      <c r="N7" s="197"/>
      <c r="O7" s="197"/>
      <c r="P7" s="234" t="s">
        <v>655</v>
      </c>
      <c r="Q7" s="197"/>
      <c r="R7" s="197"/>
      <c r="S7" s="197"/>
      <c r="T7" s="234" t="s">
        <v>656</v>
      </c>
      <c r="U7" s="197"/>
      <c r="V7" s="197"/>
      <c r="W7" s="197"/>
      <c r="X7" s="234" t="s">
        <v>657</v>
      </c>
      <c r="Y7" s="197"/>
      <c r="Z7" s="197"/>
      <c r="AA7" s="197"/>
      <c r="AB7" s="234" t="s">
        <v>658</v>
      </c>
      <c r="AC7" s="197"/>
      <c r="AD7" s="197"/>
      <c r="AE7" s="197"/>
      <c r="AF7" s="234" t="s">
        <v>659</v>
      </c>
      <c r="AG7" s="197"/>
      <c r="AH7" s="197"/>
      <c r="AI7" s="197"/>
      <c r="AJ7" s="234" t="s">
        <v>660</v>
      </c>
      <c r="AK7" s="197"/>
      <c r="AL7" s="197"/>
      <c r="AM7" s="197"/>
      <c r="AN7" s="234" t="s">
        <v>661</v>
      </c>
      <c r="AO7" s="197"/>
      <c r="AP7" s="197"/>
      <c r="AQ7" s="197"/>
      <c r="AR7" s="234" t="s">
        <v>662</v>
      </c>
      <c r="AS7" s="197"/>
      <c r="AT7" s="197"/>
      <c r="AU7" s="197"/>
      <c r="AV7" s="234" t="s">
        <v>663</v>
      </c>
      <c r="AW7" s="197"/>
      <c r="AX7" s="197"/>
      <c r="AY7" s="197"/>
      <c r="AZ7" s="234" t="s">
        <v>664</v>
      </c>
      <c r="BA7" s="197"/>
      <c r="BB7" s="197"/>
      <c r="BC7" s="197"/>
      <c r="BD7" s="234" t="s">
        <v>665</v>
      </c>
      <c r="BE7" s="197"/>
      <c r="BF7" s="197"/>
      <c r="BG7" s="197"/>
      <c r="BH7" s="234" t="s">
        <v>666</v>
      </c>
      <c r="BI7" s="197"/>
      <c r="BJ7" s="197"/>
      <c r="BK7" s="197"/>
      <c r="BL7" s="234" t="s">
        <v>667</v>
      </c>
      <c r="BM7" s="197"/>
      <c r="BN7" s="197"/>
      <c r="BO7" s="197"/>
      <c r="BP7" s="234" t="s">
        <v>668</v>
      </c>
      <c r="BQ7" s="197"/>
      <c r="BR7" s="197"/>
      <c r="BS7" s="197"/>
      <c r="BT7" s="234" t="s">
        <v>669</v>
      </c>
      <c r="BU7" s="197"/>
      <c r="BV7" s="197"/>
      <c r="BW7" s="197"/>
      <c r="BX7" s="234" t="s">
        <v>670</v>
      </c>
      <c r="BY7" s="197"/>
      <c r="BZ7" s="197"/>
      <c r="CA7" s="197"/>
      <c r="CB7" s="234" t="s">
        <v>671</v>
      </c>
      <c r="CC7" s="197"/>
      <c r="CD7" s="197"/>
      <c r="CE7" s="197"/>
      <c r="CF7" s="234" t="s">
        <v>672</v>
      </c>
      <c r="CG7" s="197"/>
      <c r="CH7" s="197"/>
      <c r="CI7" s="197"/>
      <c r="CJ7" s="234" t="s">
        <v>673</v>
      </c>
      <c r="CK7" s="197"/>
      <c r="CL7" s="197"/>
      <c r="CM7" s="197"/>
      <c r="CN7" s="234" t="s">
        <v>674</v>
      </c>
      <c r="CO7" s="197"/>
      <c r="CP7" s="197"/>
      <c r="CQ7" s="197"/>
      <c r="CR7" s="234" t="s">
        <v>675</v>
      </c>
      <c r="CS7" s="197"/>
      <c r="CT7" s="197"/>
      <c r="CU7" s="197"/>
      <c r="CV7" s="234" t="s">
        <v>292</v>
      </c>
      <c r="CW7" s="197"/>
      <c r="CX7" s="197"/>
      <c r="CY7" s="197"/>
      <c r="CZ7" s="234" t="s">
        <v>676</v>
      </c>
      <c r="DA7" s="197"/>
      <c r="DB7" s="197"/>
      <c r="DC7" s="197"/>
      <c r="DD7" s="234" t="s">
        <v>677</v>
      </c>
      <c r="DE7" s="197"/>
      <c r="DF7" s="197"/>
      <c r="DG7" s="197"/>
      <c r="DH7" s="234" t="s">
        <v>678</v>
      </c>
      <c r="DI7" s="197"/>
      <c r="DJ7" s="197"/>
      <c r="DK7" s="197"/>
      <c r="DL7" s="234" t="s">
        <v>278</v>
      </c>
      <c r="DM7" s="197"/>
      <c r="DN7" s="197"/>
      <c r="DO7" s="197"/>
      <c r="DP7" s="234" t="s">
        <v>679</v>
      </c>
      <c r="DQ7" s="197"/>
      <c r="DR7" s="197"/>
      <c r="DS7" s="197"/>
      <c r="DT7" s="234" t="s">
        <v>680</v>
      </c>
      <c r="DU7" s="197"/>
      <c r="DV7" s="197"/>
      <c r="DW7" s="197"/>
      <c r="DX7" s="234" t="s">
        <v>681</v>
      </c>
      <c r="DY7" s="197"/>
      <c r="DZ7" s="197"/>
      <c r="EA7" s="197"/>
      <c r="EB7" s="234" t="s">
        <v>682</v>
      </c>
      <c r="EC7" s="197"/>
      <c r="ED7" s="197"/>
      <c r="EE7" s="197"/>
      <c r="EF7" s="234" t="s">
        <v>683</v>
      </c>
      <c r="EG7" s="197"/>
      <c r="EH7" s="197"/>
      <c r="EI7" s="197"/>
      <c r="EJ7" s="234" t="s">
        <v>684</v>
      </c>
      <c r="EK7" s="197"/>
      <c r="EL7" s="197"/>
      <c r="EM7" s="197"/>
      <c r="EN7" s="234" t="s">
        <v>685</v>
      </c>
      <c r="EO7" s="197"/>
      <c r="EP7" s="197"/>
      <c r="EQ7" s="197"/>
      <c r="ER7" s="234" t="s">
        <v>686</v>
      </c>
      <c r="ES7" s="197"/>
      <c r="ET7" s="197"/>
      <c r="EU7" s="197"/>
      <c r="EV7" s="234" t="s">
        <v>687</v>
      </c>
      <c r="EW7" s="197"/>
      <c r="EX7" s="197"/>
      <c r="EY7" s="197"/>
      <c r="EZ7" s="234" t="s">
        <v>688</v>
      </c>
      <c r="FA7" s="197"/>
      <c r="FB7" s="197"/>
      <c r="FC7" s="197"/>
      <c r="FD7" s="234" t="s">
        <v>607</v>
      </c>
      <c r="FE7" s="197"/>
      <c r="FF7" s="197"/>
      <c r="FG7" s="197"/>
      <c r="FH7" s="234" t="s">
        <v>689</v>
      </c>
      <c r="FI7" s="197"/>
      <c r="FJ7" s="197"/>
      <c r="FK7" s="197"/>
      <c r="FL7" s="234" t="s">
        <v>690</v>
      </c>
      <c r="FM7" s="197"/>
      <c r="FN7" s="197"/>
      <c r="FO7" s="197"/>
      <c r="FP7" s="234" t="s">
        <v>691</v>
      </c>
      <c r="FQ7" s="197"/>
      <c r="FR7" s="197"/>
      <c r="FS7" s="197"/>
      <c r="FT7" s="234" t="s">
        <v>692</v>
      </c>
      <c r="FU7" s="197"/>
      <c r="FV7" s="197"/>
      <c r="FW7" s="197"/>
      <c r="FX7" s="234" t="s">
        <v>693</v>
      </c>
      <c r="FY7" s="197"/>
      <c r="FZ7" s="197"/>
      <c r="GA7" s="197"/>
      <c r="GB7" s="234" t="s">
        <v>694</v>
      </c>
      <c r="GC7" s="197"/>
      <c r="GD7" s="197"/>
      <c r="GE7" s="197"/>
      <c r="GF7" s="234" t="s">
        <v>695</v>
      </c>
      <c r="GG7" s="197"/>
      <c r="GH7" s="197"/>
      <c r="GI7" s="197"/>
      <c r="GJ7" s="234" t="s">
        <v>696</v>
      </c>
      <c r="GK7" s="197"/>
      <c r="GL7" s="197"/>
      <c r="GM7" s="197"/>
      <c r="GN7" s="234" t="s">
        <v>697</v>
      </c>
      <c r="GO7" s="197"/>
      <c r="GP7" s="197"/>
      <c r="GQ7" s="197"/>
      <c r="GR7" s="234" t="s">
        <v>698</v>
      </c>
      <c r="GS7" s="197"/>
      <c r="GT7" s="197"/>
      <c r="GU7" s="197"/>
      <c r="GV7" s="234" t="s">
        <v>510</v>
      </c>
      <c r="GW7" s="197"/>
      <c r="GX7" s="197"/>
      <c r="GY7" s="197"/>
      <c r="GZ7" s="234" t="s">
        <v>508</v>
      </c>
      <c r="HA7" s="197"/>
      <c r="HB7" s="197"/>
      <c r="HC7" s="197"/>
      <c r="HD7" s="234" t="s">
        <v>699</v>
      </c>
      <c r="HE7" s="197"/>
      <c r="HF7" s="197"/>
      <c r="HG7" s="197"/>
      <c r="HH7" s="234" t="s">
        <v>700</v>
      </c>
      <c r="HI7" s="197"/>
      <c r="HJ7" s="197"/>
      <c r="HK7" s="197"/>
      <c r="HL7" s="234" t="s">
        <v>701</v>
      </c>
      <c r="HM7" s="197"/>
      <c r="HN7" s="197"/>
      <c r="HO7" s="197"/>
      <c r="HP7" s="234" t="s">
        <v>702</v>
      </c>
      <c r="HQ7" s="197"/>
      <c r="HR7" s="197"/>
      <c r="HS7" s="197"/>
      <c r="HT7" s="234" t="s">
        <v>703</v>
      </c>
      <c r="HU7" s="197"/>
      <c r="HV7" s="197"/>
      <c r="HW7" s="197"/>
      <c r="HX7" s="234" t="s">
        <v>704</v>
      </c>
      <c r="HY7" s="197"/>
      <c r="HZ7" s="197"/>
      <c r="IA7" s="197"/>
      <c r="IB7" s="234" t="s">
        <v>308</v>
      </c>
      <c r="IC7" s="197"/>
      <c r="ID7" s="197"/>
      <c r="IE7" s="197"/>
      <c r="IF7" s="234" t="s">
        <v>705</v>
      </c>
      <c r="IG7" s="197"/>
      <c r="IH7" s="197"/>
      <c r="II7" s="197"/>
      <c r="IJ7" s="234" t="s">
        <v>706</v>
      </c>
      <c r="IK7" s="197"/>
      <c r="IL7" s="197"/>
      <c r="IM7" s="197"/>
      <c r="IN7" s="234" t="s">
        <v>707</v>
      </c>
      <c r="IO7" s="197"/>
      <c r="IP7" s="197"/>
      <c r="IQ7" s="197"/>
      <c r="IR7" s="234" t="s">
        <v>708</v>
      </c>
      <c r="IS7" s="197"/>
      <c r="IT7" s="197"/>
      <c r="IU7" s="197"/>
      <c r="IV7" s="234" t="s">
        <v>709</v>
      </c>
      <c r="IW7" s="197"/>
      <c r="IX7" s="197"/>
      <c r="IY7" s="197"/>
      <c r="IZ7" s="234" t="s">
        <v>710</v>
      </c>
      <c r="JA7" s="197"/>
      <c r="JB7" s="197"/>
      <c r="JC7" s="197"/>
      <c r="JD7" s="234" t="s">
        <v>335</v>
      </c>
      <c r="JE7" s="197"/>
      <c r="JF7" s="197"/>
      <c r="JG7" s="197"/>
      <c r="JH7" s="234" t="s">
        <v>711</v>
      </c>
      <c r="JI7" s="197"/>
      <c r="JJ7" s="197"/>
      <c r="JK7" s="197"/>
      <c r="JL7" s="234" t="s">
        <v>712</v>
      </c>
      <c r="JM7" s="197"/>
      <c r="JN7" s="197"/>
      <c r="JO7" s="197"/>
      <c r="JP7" s="234" t="s">
        <v>713</v>
      </c>
      <c r="JQ7" s="197"/>
      <c r="JR7" s="197"/>
      <c r="JS7" s="197"/>
      <c r="JT7" s="234" t="s">
        <v>714</v>
      </c>
      <c r="JU7" s="197"/>
      <c r="JV7" s="197"/>
      <c r="JW7" s="197"/>
      <c r="JX7" s="234" t="s">
        <v>715</v>
      </c>
      <c r="JY7" s="197"/>
      <c r="JZ7" s="197"/>
      <c r="KA7" s="197"/>
      <c r="KB7" s="234" t="s">
        <v>716</v>
      </c>
      <c r="KC7" s="197"/>
      <c r="KD7" s="197"/>
      <c r="KE7" s="197"/>
      <c r="KF7" s="234" t="s">
        <v>717</v>
      </c>
      <c r="KG7" s="197"/>
      <c r="KH7" s="197"/>
      <c r="KI7" s="197"/>
      <c r="KJ7" s="234" t="s">
        <v>718</v>
      </c>
      <c r="KK7" s="197"/>
      <c r="KL7" s="197"/>
      <c r="KM7" s="197"/>
      <c r="KN7" s="234" t="s">
        <v>719</v>
      </c>
      <c r="KO7" s="197"/>
      <c r="KP7" s="197"/>
      <c r="KQ7" s="197"/>
      <c r="KR7" s="234" t="s">
        <v>326</v>
      </c>
      <c r="KS7" s="197"/>
      <c r="KT7" s="197"/>
      <c r="KU7" s="197"/>
      <c r="KV7" s="234" t="s">
        <v>720</v>
      </c>
      <c r="KW7" s="197"/>
      <c r="KX7" s="197"/>
      <c r="KY7" s="197"/>
      <c r="KZ7" s="234" t="s">
        <v>721</v>
      </c>
      <c r="LA7" s="197"/>
      <c r="LB7" s="197"/>
      <c r="LC7" s="197"/>
      <c r="LD7" s="234" t="s">
        <v>722</v>
      </c>
      <c r="LE7" s="197"/>
      <c r="LF7" s="197"/>
      <c r="LG7" s="197"/>
      <c r="LH7" s="234" t="s">
        <v>723</v>
      </c>
      <c r="LI7" s="197"/>
      <c r="LJ7" s="197"/>
      <c r="LK7" s="197"/>
      <c r="LL7" s="234" t="s">
        <v>724</v>
      </c>
      <c r="LM7" s="197"/>
      <c r="LN7" s="197"/>
      <c r="LO7" s="197"/>
      <c r="LP7" s="234" t="s">
        <v>725</v>
      </c>
      <c r="LQ7" s="197"/>
      <c r="LR7" s="197"/>
      <c r="LS7" s="197"/>
      <c r="LT7" s="234" t="s">
        <v>726</v>
      </c>
      <c r="LU7" s="197"/>
      <c r="LV7" s="197"/>
      <c r="LW7" s="197"/>
      <c r="LX7" s="234" t="s">
        <v>727</v>
      </c>
      <c r="LY7" s="197"/>
      <c r="LZ7" s="197"/>
      <c r="MA7" s="197"/>
      <c r="MB7" s="234" t="s">
        <v>728</v>
      </c>
      <c r="MC7" s="197"/>
      <c r="MD7" s="197"/>
      <c r="ME7" s="197"/>
      <c r="MF7" s="234" t="s">
        <v>729</v>
      </c>
      <c r="MG7" s="197"/>
      <c r="MH7" s="197"/>
      <c r="MI7" s="197"/>
      <c r="MJ7" s="234" t="s">
        <v>730</v>
      </c>
      <c r="MK7" s="197"/>
      <c r="ML7" s="197"/>
      <c r="MM7" s="197"/>
      <c r="MN7" s="234" t="s">
        <v>731</v>
      </c>
      <c r="MO7" s="197"/>
      <c r="MP7" s="197"/>
      <c r="MQ7" s="197"/>
      <c r="MR7" s="234" t="s">
        <v>732</v>
      </c>
      <c r="MS7" s="197"/>
      <c r="MT7" s="197"/>
      <c r="MU7" s="197"/>
      <c r="MV7" s="234" t="s">
        <v>733</v>
      </c>
      <c r="MW7" s="197"/>
      <c r="MX7" s="197"/>
      <c r="MY7" s="197"/>
      <c r="MZ7" s="234" t="s">
        <v>734</v>
      </c>
      <c r="NA7" s="197"/>
      <c r="NB7" s="197"/>
      <c r="NC7" s="197"/>
      <c r="ND7" s="234" t="s">
        <v>735</v>
      </c>
      <c r="NE7" s="197"/>
      <c r="NF7" s="197"/>
      <c r="NG7" s="197"/>
      <c r="NH7" s="234" t="s">
        <v>736</v>
      </c>
      <c r="NI7" s="197"/>
      <c r="NJ7" s="197"/>
      <c r="NK7" s="197"/>
      <c r="NL7" s="234" t="s">
        <v>737</v>
      </c>
      <c r="NM7" s="197"/>
      <c r="NN7" s="197"/>
      <c r="NO7" s="197"/>
      <c r="NP7" s="234" t="s">
        <v>738</v>
      </c>
      <c r="NQ7" s="197"/>
      <c r="NR7" s="197"/>
      <c r="NS7" s="197"/>
      <c r="NT7" s="234" t="s">
        <v>739</v>
      </c>
      <c r="NU7" s="197"/>
      <c r="NV7" s="197"/>
      <c r="NW7" s="197"/>
      <c r="NX7" s="234" t="s">
        <v>740</v>
      </c>
      <c r="NY7" s="197"/>
      <c r="NZ7" s="197"/>
      <c r="OA7" s="197"/>
      <c r="OB7" s="234" t="s">
        <v>741</v>
      </c>
      <c r="OC7" s="197"/>
      <c r="OD7" s="197"/>
      <c r="OE7" s="197"/>
      <c r="OF7" s="234" t="s">
        <v>742</v>
      </c>
      <c r="OG7" s="197"/>
      <c r="OH7" s="197"/>
      <c r="OI7" s="197"/>
      <c r="OJ7" s="234" t="s">
        <v>743</v>
      </c>
      <c r="OK7" s="197"/>
      <c r="OL7" s="197"/>
      <c r="OM7" s="197"/>
      <c r="ON7" s="234" t="s">
        <v>744</v>
      </c>
      <c r="OO7" s="197"/>
      <c r="OP7" s="197"/>
      <c r="OQ7" s="197"/>
      <c r="OR7" s="234" t="s">
        <v>745</v>
      </c>
      <c r="OS7" s="197"/>
      <c r="OT7" s="197"/>
      <c r="OU7" s="197"/>
      <c r="OV7" s="234" t="s">
        <v>746</v>
      </c>
      <c r="OW7" s="197"/>
      <c r="OX7" s="197"/>
      <c r="OY7" s="197"/>
      <c r="OZ7" s="234" t="s">
        <v>747</v>
      </c>
      <c r="PA7" s="197"/>
      <c r="PB7" s="197"/>
      <c r="PC7" s="197"/>
      <c r="PD7" s="234" t="s">
        <v>748</v>
      </c>
      <c r="PE7" s="197"/>
      <c r="PF7" s="197"/>
      <c r="PG7" s="197"/>
      <c r="PH7" s="234" t="s">
        <v>749</v>
      </c>
      <c r="PI7" s="197"/>
      <c r="PJ7" s="197"/>
      <c r="PK7" s="197"/>
      <c r="PL7" s="234" t="s">
        <v>750</v>
      </c>
      <c r="PM7" s="197"/>
      <c r="PN7" s="197"/>
      <c r="PO7" s="197"/>
      <c r="PP7" s="234" t="s">
        <v>751</v>
      </c>
      <c r="PQ7" s="197"/>
      <c r="PR7" s="197"/>
      <c r="PS7" s="197"/>
      <c r="PT7" s="234" t="s">
        <v>752</v>
      </c>
      <c r="PU7" s="197"/>
      <c r="PV7" s="197"/>
      <c r="PW7" s="197"/>
      <c r="PX7" s="234" t="s">
        <v>753</v>
      </c>
      <c r="PY7" s="197"/>
      <c r="PZ7" s="197"/>
      <c r="QA7" s="197"/>
      <c r="QB7" s="234" t="s">
        <v>754</v>
      </c>
      <c r="QC7" s="197"/>
      <c r="QD7" s="197"/>
      <c r="QE7" s="197"/>
      <c r="QF7" s="234" t="s">
        <v>755</v>
      </c>
      <c r="QG7" s="197"/>
      <c r="QH7" s="197"/>
      <c r="QI7" s="197"/>
      <c r="QJ7" s="234" t="s">
        <v>756</v>
      </c>
      <c r="QK7" s="197"/>
      <c r="QL7" s="197"/>
      <c r="QM7" s="197"/>
      <c r="QN7" s="234" t="s">
        <v>757</v>
      </c>
      <c r="QO7" s="197"/>
      <c r="QP7" s="197"/>
      <c r="QQ7" s="197"/>
      <c r="QR7" s="234" t="s">
        <v>758</v>
      </c>
      <c r="QS7" s="197"/>
      <c r="QT7" s="197"/>
      <c r="QU7" s="197"/>
      <c r="QV7" s="234" t="s">
        <v>759</v>
      </c>
      <c r="QW7" s="197"/>
      <c r="QX7" s="197"/>
      <c r="QY7" s="197"/>
      <c r="QZ7" s="234" t="s">
        <v>760</v>
      </c>
      <c r="RA7" s="197"/>
      <c r="RB7" s="197"/>
      <c r="RC7" s="197"/>
      <c r="RD7" s="234" t="s">
        <v>761</v>
      </c>
      <c r="RE7" s="197"/>
      <c r="RF7" s="197"/>
      <c r="RG7" s="197"/>
      <c r="RH7" s="234" t="s">
        <v>762</v>
      </c>
      <c r="RI7" s="197"/>
      <c r="RJ7" s="197"/>
      <c r="RK7" s="197"/>
      <c r="RL7" s="234" t="s">
        <v>763</v>
      </c>
      <c r="RM7" s="197"/>
      <c r="RN7" s="197"/>
      <c r="RO7" s="197"/>
      <c r="RP7" s="234" t="s">
        <v>764</v>
      </c>
      <c r="RQ7" s="197"/>
      <c r="RR7" s="197"/>
      <c r="RS7" s="197"/>
      <c r="RT7" s="234" t="s">
        <v>765</v>
      </c>
      <c r="RU7" s="197"/>
      <c r="RV7" s="197"/>
      <c r="RW7" s="197"/>
      <c r="RX7" s="234" t="s">
        <v>766</v>
      </c>
      <c r="RY7" s="197"/>
      <c r="RZ7" s="197"/>
      <c r="SA7" s="197"/>
      <c r="SB7" s="234" t="s">
        <v>767</v>
      </c>
      <c r="SC7" s="197"/>
      <c r="SD7" s="197"/>
      <c r="SE7" s="197"/>
      <c r="SF7" s="234" t="s">
        <v>768</v>
      </c>
      <c r="SG7" s="197"/>
      <c r="SH7" s="197"/>
      <c r="SI7" s="197"/>
      <c r="SJ7" s="234" t="s">
        <v>769</v>
      </c>
      <c r="SK7" s="197"/>
      <c r="SL7" s="197"/>
      <c r="SM7" s="197"/>
      <c r="SN7" s="234" t="s">
        <v>770</v>
      </c>
      <c r="SO7" s="197"/>
      <c r="SP7" s="197"/>
      <c r="SQ7" s="197"/>
      <c r="SR7" s="234" t="s">
        <v>771</v>
      </c>
      <c r="SS7" s="197"/>
      <c r="ST7" s="197"/>
      <c r="SU7" s="197"/>
      <c r="SV7" s="234" t="s">
        <v>772</v>
      </c>
      <c r="SW7" s="197"/>
      <c r="SX7" s="197"/>
      <c r="SY7" s="197"/>
      <c r="SZ7" s="234" t="s">
        <v>773</v>
      </c>
      <c r="TA7" s="197"/>
      <c r="TB7" s="197"/>
      <c r="TC7" s="197"/>
      <c r="TD7" s="234" t="s">
        <v>774</v>
      </c>
      <c r="TE7" s="197"/>
      <c r="TF7" s="197"/>
      <c r="TG7" s="197"/>
      <c r="TH7" s="234" t="s">
        <v>775</v>
      </c>
      <c r="TI7" s="197"/>
      <c r="TJ7" s="197"/>
      <c r="TK7" s="197"/>
      <c r="TL7" s="234" t="s">
        <v>776</v>
      </c>
      <c r="TM7" s="197"/>
      <c r="TN7" s="197"/>
      <c r="TO7" s="197"/>
      <c r="TP7" s="234" t="s">
        <v>777</v>
      </c>
      <c r="TQ7" s="197"/>
      <c r="TR7" s="197"/>
      <c r="TS7" s="197"/>
      <c r="TT7" s="234" t="s">
        <v>778</v>
      </c>
      <c r="TU7" s="197"/>
      <c r="TV7" s="197"/>
      <c r="TW7" s="197"/>
      <c r="TX7" s="234" t="s">
        <v>779</v>
      </c>
      <c r="TY7" s="197"/>
      <c r="TZ7" s="197"/>
      <c r="UA7" s="197"/>
      <c r="UB7" s="234" t="s">
        <v>780</v>
      </c>
      <c r="UC7" s="197"/>
      <c r="UD7" s="197"/>
      <c r="UE7" s="197"/>
      <c r="UF7" s="234" t="s">
        <v>781</v>
      </c>
      <c r="UG7" s="197"/>
      <c r="UH7" s="197"/>
      <c r="UI7" s="197"/>
      <c r="UJ7" s="234" t="s">
        <v>782</v>
      </c>
      <c r="UK7" s="197"/>
      <c r="UL7" s="197"/>
      <c r="UM7" s="197"/>
      <c r="UN7" s="234" t="s">
        <v>783</v>
      </c>
      <c r="UO7" s="197"/>
      <c r="UP7" s="197"/>
      <c r="UQ7" s="197"/>
      <c r="UR7" s="234" t="s">
        <v>784</v>
      </c>
      <c r="US7" s="197"/>
      <c r="UT7" s="197"/>
      <c r="UU7" s="197"/>
      <c r="UV7" s="234" t="s">
        <v>785</v>
      </c>
      <c r="UW7" s="197"/>
      <c r="UX7" s="197"/>
      <c r="UY7" s="197"/>
      <c r="UZ7" s="234" t="s">
        <v>786</v>
      </c>
      <c r="VA7" s="197"/>
      <c r="VB7" s="197"/>
      <c r="VC7" s="197"/>
      <c r="VD7" s="234" t="s">
        <v>787</v>
      </c>
      <c r="VE7" s="197"/>
      <c r="VF7" s="197"/>
      <c r="VG7" s="197"/>
      <c r="VH7" s="234" t="s">
        <v>788</v>
      </c>
      <c r="VI7" s="197"/>
      <c r="VJ7" s="197"/>
      <c r="VK7" s="197"/>
      <c r="VL7" s="234" t="s">
        <v>370</v>
      </c>
      <c r="VM7" s="197"/>
      <c r="VN7" s="197"/>
      <c r="VO7" s="197"/>
      <c r="VP7" s="234" t="s">
        <v>789</v>
      </c>
      <c r="VQ7" s="197"/>
      <c r="VR7" s="197"/>
      <c r="VS7" s="197"/>
      <c r="VT7" s="234" t="s">
        <v>790</v>
      </c>
      <c r="VU7" s="197"/>
      <c r="VV7" s="197"/>
      <c r="VW7" s="197"/>
      <c r="VX7" s="234" t="s">
        <v>791</v>
      </c>
      <c r="VY7" s="197"/>
      <c r="VZ7" s="197"/>
      <c r="WA7" s="197"/>
      <c r="WB7" s="234" t="s">
        <v>792</v>
      </c>
      <c r="WC7" s="197"/>
      <c r="WD7" s="197"/>
      <c r="WE7" s="197"/>
      <c r="WF7" s="234" t="s">
        <v>434</v>
      </c>
      <c r="WG7" s="197"/>
      <c r="WH7" s="197"/>
      <c r="WI7" s="197"/>
      <c r="WJ7" s="234" t="s">
        <v>793</v>
      </c>
      <c r="WK7" s="197"/>
      <c r="WL7" s="197"/>
      <c r="WM7" s="197"/>
      <c r="WN7" s="234" t="s">
        <v>794</v>
      </c>
      <c r="WO7" s="197"/>
      <c r="WP7" s="197"/>
      <c r="WQ7" s="197"/>
      <c r="WR7" s="234" t="s">
        <v>795</v>
      </c>
      <c r="WS7" s="197"/>
      <c r="WT7" s="197"/>
      <c r="WU7" s="197"/>
      <c r="WV7" s="234" t="s">
        <v>796</v>
      </c>
      <c r="WW7" s="197"/>
      <c r="WX7" s="197"/>
      <c r="WY7" s="197"/>
      <c r="WZ7" s="234" t="s">
        <v>797</v>
      </c>
      <c r="XA7" s="197"/>
      <c r="XB7" s="197"/>
      <c r="XC7" s="197"/>
      <c r="XD7" s="234" t="s">
        <v>798</v>
      </c>
      <c r="XE7" s="197"/>
      <c r="XF7" s="197"/>
      <c r="XG7" s="197"/>
      <c r="XH7" s="234" t="s">
        <v>799</v>
      </c>
      <c r="XI7" s="197"/>
      <c r="XJ7" s="197"/>
      <c r="XK7" s="197"/>
      <c r="XL7" s="234" t="s">
        <v>167</v>
      </c>
      <c r="XM7" s="197"/>
      <c r="XN7" s="197"/>
      <c r="XO7" s="197"/>
      <c r="XP7" s="234" t="s">
        <v>802</v>
      </c>
      <c r="XQ7" s="197"/>
      <c r="XR7" s="197"/>
      <c r="XS7" s="197"/>
      <c r="XT7" s="234" t="s">
        <v>803</v>
      </c>
      <c r="XU7" s="197"/>
      <c r="XV7" s="197"/>
      <c r="XW7" s="197"/>
    </row>
    <row r="8" spans="1:647" ht="20" customHeight="1" x14ac:dyDescent="0.35">
      <c r="A8" s="1"/>
      <c r="B8" s="197"/>
      <c r="C8" s="197"/>
      <c r="D8" s="9" t="s">
        <v>2820</v>
      </c>
      <c r="E8" s="9" t="s">
        <v>2821</v>
      </c>
      <c r="F8" s="9" t="s">
        <v>2822</v>
      </c>
      <c r="G8" s="9" t="s">
        <v>2823</v>
      </c>
      <c r="H8" s="9" t="s">
        <v>2820</v>
      </c>
      <c r="I8" s="9" t="s">
        <v>2821</v>
      </c>
      <c r="J8" s="9" t="s">
        <v>2822</v>
      </c>
      <c r="K8" s="9" t="s">
        <v>2823</v>
      </c>
      <c r="L8" s="9" t="s">
        <v>2820</v>
      </c>
      <c r="M8" s="9" t="s">
        <v>2821</v>
      </c>
      <c r="N8" s="9" t="s">
        <v>2822</v>
      </c>
      <c r="O8" s="9" t="s">
        <v>2823</v>
      </c>
      <c r="P8" s="9" t="s">
        <v>2820</v>
      </c>
      <c r="Q8" s="9" t="s">
        <v>2821</v>
      </c>
      <c r="R8" s="9" t="s">
        <v>2822</v>
      </c>
      <c r="S8" s="9" t="s">
        <v>2823</v>
      </c>
      <c r="T8" s="9" t="s">
        <v>2820</v>
      </c>
      <c r="U8" s="9" t="s">
        <v>2821</v>
      </c>
      <c r="V8" s="9" t="s">
        <v>2822</v>
      </c>
      <c r="W8" s="9" t="s">
        <v>2823</v>
      </c>
      <c r="X8" s="9" t="s">
        <v>2820</v>
      </c>
      <c r="Y8" s="9" t="s">
        <v>2821</v>
      </c>
      <c r="Z8" s="9" t="s">
        <v>2822</v>
      </c>
      <c r="AA8" s="9" t="s">
        <v>2823</v>
      </c>
      <c r="AB8" s="9" t="s">
        <v>2820</v>
      </c>
      <c r="AC8" s="9" t="s">
        <v>2821</v>
      </c>
      <c r="AD8" s="9" t="s">
        <v>2822</v>
      </c>
      <c r="AE8" s="9" t="s">
        <v>2823</v>
      </c>
      <c r="AF8" s="9" t="s">
        <v>2820</v>
      </c>
      <c r="AG8" s="9" t="s">
        <v>2821</v>
      </c>
      <c r="AH8" s="9" t="s">
        <v>2822</v>
      </c>
      <c r="AI8" s="9" t="s">
        <v>2823</v>
      </c>
      <c r="AJ8" s="9" t="s">
        <v>2820</v>
      </c>
      <c r="AK8" s="9" t="s">
        <v>2821</v>
      </c>
      <c r="AL8" s="9" t="s">
        <v>2822</v>
      </c>
      <c r="AM8" s="9" t="s">
        <v>2823</v>
      </c>
      <c r="AN8" s="9" t="s">
        <v>2820</v>
      </c>
      <c r="AO8" s="9" t="s">
        <v>2821</v>
      </c>
      <c r="AP8" s="9" t="s">
        <v>2822</v>
      </c>
      <c r="AQ8" s="9" t="s">
        <v>2823</v>
      </c>
      <c r="AR8" s="9" t="s">
        <v>2820</v>
      </c>
      <c r="AS8" s="9" t="s">
        <v>2821</v>
      </c>
      <c r="AT8" s="9" t="s">
        <v>2822</v>
      </c>
      <c r="AU8" s="9" t="s">
        <v>2823</v>
      </c>
      <c r="AV8" s="9" t="s">
        <v>2820</v>
      </c>
      <c r="AW8" s="9" t="s">
        <v>2821</v>
      </c>
      <c r="AX8" s="9" t="s">
        <v>2822</v>
      </c>
      <c r="AY8" s="9" t="s">
        <v>2823</v>
      </c>
      <c r="AZ8" s="9" t="s">
        <v>2820</v>
      </c>
      <c r="BA8" s="9" t="s">
        <v>2821</v>
      </c>
      <c r="BB8" s="9" t="s">
        <v>2822</v>
      </c>
      <c r="BC8" s="9" t="s">
        <v>2823</v>
      </c>
      <c r="BD8" s="9" t="s">
        <v>2820</v>
      </c>
      <c r="BE8" s="9" t="s">
        <v>2821</v>
      </c>
      <c r="BF8" s="9" t="s">
        <v>2822</v>
      </c>
      <c r="BG8" s="9" t="s">
        <v>2823</v>
      </c>
      <c r="BH8" s="9" t="s">
        <v>2820</v>
      </c>
      <c r="BI8" s="9" t="s">
        <v>2821</v>
      </c>
      <c r="BJ8" s="9" t="s">
        <v>2822</v>
      </c>
      <c r="BK8" s="9" t="s">
        <v>2823</v>
      </c>
      <c r="BL8" s="9" t="s">
        <v>2820</v>
      </c>
      <c r="BM8" s="9" t="s">
        <v>2821</v>
      </c>
      <c r="BN8" s="9" t="s">
        <v>2822</v>
      </c>
      <c r="BO8" s="9" t="s">
        <v>2823</v>
      </c>
      <c r="BP8" s="9" t="s">
        <v>2820</v>
      </c>
      <c r="BQ8" s="9" t="s">
        <v>2821</v>
      </c>
      <c r="BR8" s="9" t="s">
        <v>2822</v>
      </c>
      <c r="BS8" s="9" t="s">
        <v>2823</v>
      </c>
      <c r="BT8" s="9" t="s">
        <v>2820</v>
      </c>
      <c r="BU8" s="9" t="s">
        <v>2821</v>
      </c>
      <c r="BV8" s="9" t="s">
        <v>2822</v>
      </c>
      <c r="BW8" s="9" t="s">
        <v>2823</v>
      </c>
      <c r="BX8" s="9" t="s">
        <v>2820</v>
      </c>
      <c r="BY8" s="9" t="s">
        <v>2821</v>
      </c>
      <c r="BZ8" s="9" t="s">
        <v>2822</v>
      </c>
      <c r="CA8" s="9" t="s">
        <v>2823</v>
      </c>
      <c r="CB8" s="9" t="s">
        <v>2820</v>
      </c>
      <c r="CC8" s="9" t="s">
        <v>2821</v>
      </c>
      <c r="CD8" s="9" t="s">
        <v>2822</v>
      </c>
      <c r="CE8" s="9" t="s">
        <v>2823</v>
      </c>
      <c r="CF8" s="9" t="s">
        <v>2820</v>
      </c>
      <c r="CG8" s="9" t="s">
        <v>2821</v>
      </c>
      <c r="CH8" s="9" t="s">
        <v>2822</v>
      </c>
      <c r="CI8" s="9" t="s">
        <v>2823</v>
      </c>
      <c r="CJ8" s="9" t="s">
        <v>2820</v>
      </c>
      <c r="CK8" s="9" t="s">
        <v>2821</v>
      </c>
      <c r="CL8" s="9" t="s">
        <v>2822</v>
      </c>
      <c r="CM8" s="9" t="s">
        <v>2823</v>
      </c>
      <c r="CN8" s="9" t="s">
        <v>2820</v>
      </c>
      <c r="CO8" s="9" t="s">
        <v>2821</v>
      </c>
      <c r="CP8" s="9" t="s">
        <v>2822</v>
      </c>
      <c r="CQ8" s="9" t="s">
        <v>2823</v>
      </c>
      <c r="CR8" s="9" t="s">
        <v>2820</v>
      </c>
      <c r="CS8" s="9" t="s">
        <v>2821</v>
      </c>
      <c r="CT8" s="9" t="s">
        <v>2822</v>
      </c>
      <c r="CU8" s="9" t="s">
        <v>2823</v>
      </c>
      <c r="CV8" s="9" t="s">
        <v>2820</v>
      </c>
      <c r="CW8" s="9" t="s">
        <v>2821</v>
      </c>
      <c r="CX8" s="9" t="s">
        <v>2822</v>
      </c>
      <c r="CY8" s="9" t="s">
        <v>2823</v>
      </c>
      <c r="CZ8" s="9" t="s">
        <v>2820</v>
      </c>
      <c r="DA8" s="9" t="s">
        <v>2821</v>
      </c>
      <c r="DB8" s="9" t="s">
        <v>2822</v>
      </c>
      <c r="DC8" s="9" t="s">
        <v>2823</v>
      </c>
      <c r="DD8" s="9" t="s">
        <v>2820</v>
      </c>
      <c r="DE8" s="9" t="s">
        <v>2821</v>
      </c>
      <c r="DF8" s="9" t="s">
        <v>2822</v>
      </c>
      <c r="DG8" s="9" t="s">
        <v>2823</v>
      </c>
      <c r="DH8" s="9" t="s">
        <v>2820</v>
      </c>
      <c r="DI8" s="9" t="s">
        <v>2821</v>
      </c>
      <c r="DJ8" s="9" t="s">
        <v>2822</v>
      </c>
      <c r="DK8" s="9" t="s">
        <v>2823</v>
      </c>
      <c r="DL8" s="9" t="s">
        <v>2820</v>
      </c>
      <c r="DM8" s="9" t="s">
        <v>2821</v>
      </c>
      <c r="DN8" s="9" t="s">
        <v>2822</v>
      </c>
      <c r="DO8" s="9" t="s">
        <v>2823</v>
      </c>
      <c r="DP8" s="9" t="s">
        <v>2820</v>
      </c>
      <c r="DQ8" s="9" t="s">
        <v>2821</v>
      </c>
      <c r="DR8" s="9" t="s">
        <v>2822</v>
      </c>
      <c r="DS8" s="9" t="s">
        <v>2823</v>
      </c>
      <c r="DT8" s="9" t="s">
        <v>2820</v>
      </c>
      <c r="DU8" s="9" t="s">
        <v>2821</v>
      </c>
      <c r="DV8" s="9" t="s">
        <v>2822</v>
      </c>
      <c r="DW8" s="9" t="s">
        <v>2823</v>
      </c>
      <c r="DX8" s="9" t="s">
        <v>2820</v>
      </c>
      <c r="DY8" s="9" t="s">
        <v>2821</v>
      </c>
      <c r="DZ8" s="9" t="s">
        <v>2822</v>
      </c>
      <c r="EA8" s="9" t="s">
        <v>2823</v>
      </c>
      <c r="EB8" s="9" t="s">
        <v>2820</v>
      </c>
      <c r="EC8" s="9" t="s">
        <v>2821</v>
      </c>
      <c r="ED8" s="9" t="s">
        <v>2822</v>
      </c>
      <c r="EE8" s="9" t="s">
        <v>2823</v>
      </c>
      <c r="EF8" s="9" t="s">
        <v>2820</v>
      </c>
      <c r="EG8" s="9" t="s">
        <v>2821</v>
      </c>
      <c r="EH8" s="9" t="s">
        <v>2822</v>
      </c>
      <c r="EI8" s="9" t="s">
        <v>2823</v>
      </c>
      <c r="EJ8" s="9" t="s">
        <v>2820</v>
      </c>
      <c r="EK8" s="9" t="s">
        <v>2821</v>
      </c>
      <c r="EL8" s="9" t="s">
        <v>2822</v>
      </c>
      <c r="EM8" s="9" t="s">
        <v>2823</v>
      </c>
      <c r="EN8" s="9" t="s">
        <v>2820</v>
      </c>
      <c r="EO8" s="9" t="s">
        <v>2821</v>
      </c>
      <c r="EP8" s="9" t="s">
        <v>2822</v>
      </c>
      <c r="EQ8" s="9" t="s">
        <v>2823</v>
      </c>
      <c r="ER8" s="9" t="s">
        <v>2820</v>
      </c>
      <c r="ES8" s="9" t="s">
        <v>2821</v>
      </c>
      <c r="ET8" s="9" t="s">
        <v>2822</v>
      </c>
      <c r="EU8" s="9" t="s">
        <v>2823</v>
      </c>
      <c r="EV8" s="9" t="s">
        <v>2820</v>
      </c>
      <c r="EW8" s="9" t="s">
        <v>2821</v>
      </c>
      <c r="EX8" s="9" t="s">
        <v>2822</v>
      </c>
      <c r="EY8" s="9" t="s">
        <v>2823</v>
      </c>
      <c r="EZ8" s="9" t="s">
        <v>2820</v>
      </c>
      <c r="FA8" s="9" t="s">
        <v>2821</v>
      </c>
      <c r="FB8" s="9" t="s">
        <v>2822</v>
      </c>
      <c r="FC8" s="9" t="s">
        <v>2823</v>
      </c>
      <c r="FD8" s="9" t="s">
        <v>2820</v>
      </c>
      <c r="FE8" s="9" t="s">
        <v>2821</v>
      </c>
      <c r="FF8" s="9" t="s">
        <v>2822</v>
      </c>
      <c r="FG8" s="9" t="s">
        <v>2823</v>
      </c>
      <c r="FH8" s="9" t="s">
        <v>2820</v>
      </c>
      <c r="FI8" s="9" t="s">
        <v>2821</v>
      </c>
      <c r="FJ8" s="9" t="s">
        <v>2822</v>
      </c>
      <c r="FK8" s="9" t="s">
        <v>2823</v>
      </c>
      <c r="FL8" s="9" t="s">
        <v>2820</v>
      </c>
      <c r="FM8" s="9" t="s">
        <v>2821</v>
      </c>
      <c r="FN8" s="9" t="s">
        <v>2822</v>
      </c>
      <c r="FO8" s="9" t="s">
        <v>2823</v>
      </c>
      <c r="FP8" s="9" t="s">
        <v>2820</v>
      </c>
      <c r="FQ8" s="9" t="s">
        <v>2821</v>
      </c>
      <c r="FR8" s="9" t="s">
        <v>2822</v>
      </c>
      <c r="FS8" s="9" t="s">
        <v>2823</v>
      </c>
      <c r="FT8" s="9" t="s">
        <v>2820</v>
      </c>
      <c r="FU8" s="9" t="s">
        <v>2821</v>
      </c>
      <c r="FV8" s="9" t="s">
        <v>2822</v>
      </c>
      <c r="FW8" s="9" t="s">
        <v>2823</v>
      </c>
      <c r="FX8" s="9" t="s">
        <v>2820</v>
      </c>
      <c r="FY8" s="9" t="s">
        <v>2821</v>
      </c>
      <c r="FZ8" s="9" t="s">
        <v>2822</v>
      </c>
      <c r="GA8" s="9" t="s">
        <v>2823</v>
      </c>
      <c r="GB8" s="9" t="s">
        <v>2820</v>
      </c>
      <c r="GC8" s="9" t="s">
        <v>2821</v>
      </c>
      <c r="GD8" s="9" t="s">
        <v>2822</v>
      </c>
      <c r="GE8" s="9" t="s">
        <v>2823</v>
      </c>
      <c r="GF8" s="9" t="s">
        <v>2820</v>
      </c>
      <c r="GG8" s="9" t="s">
        <v>2821</v>
      </c>
      <c r="GH8" s="9" t="s">
        <v>2822</v>
      </c>
      <c r="GI8" s="9" t="s">
        <v>2823</v>
      </c>
      <c r="GJ8" s="9" t="s">
        <v>2820</v>
      </c>
      <c r="GK8" s="9" t="s">
        <v>2821</v>
      </c>
      <c r="GL8" s="9" t="s">
        <v>2822</v>
      </c>
      <c r="GM8" s="9" t="s">
        <v>2823</v>
      </c>
      <c r="GN8" s="9" t="s">
        <v>2820</v>
      </c>
      <c r="GO8" s="9" t="s">
        <v>2821</v>
      </c>
      <c r="GP8" s="9" t="s">
        <v>2822</v>
      </c>
      <c r="GQ8" s="9" t="s">
        <v>2823</v>
      </c>
      <c r="GR8" s="9" t="s">
        <v>2820</v>
      </c>
      <c r="GS8" s="9" t="s">
        <v>2821</v>
      </c>
      <c r="GT8" s="9" t="s">
        <v>2822</v>
      </c>
      <c r="GU8" s="9" t="s">
        <v>2823</v>
      </c>
      <c r="GV8" s="9" t="s">
        <v>2820</v>
      </c>
      <c r="GW8" s="9" t="s">
        <v>2821</v>
      </c>
      <c r="GX8" s="9" t="s">
        <v>2822</v>
      </c>
      <c r="GY8" s="9" t="s">
        <v>2823</v>
      </c>
      <c r="GZ8" s="9" t="s">
        <v>2820</v>
      </c>
      <c r="HA8" s="9" t="s">
        <v>2821</v>
      </c>
      <c r="HB8" s="9" t="s">
        <v>2822</v>
      </c>
      <c r="HC8" s="9" t="s">
        <v>2823</v>
      </c>
      <c r="HD8" s="9" t="s">
        <v>2820</v>
      </c>
      <c r="HE8" s="9" t="s">
        <v>2821</v>
      </c>
      <c r="HF8" s="9" t="s">
        <v>2822</v>
      </c>
      <c r="HG8" s="9" t="s">
        <v>2823</v>
      </c>
      <c r="HH8" s="9" t="s">
        <v>2820</v>
      </c>
      <c r="HI8" s="9" t="s">
        <v>2821</v>
      </c>
      <c r="HJ8" s="9" t="s">
        <v>2822</v>
      </c>
      <c r="HK8" s="9" t="s">
        <v>2823</v>
      </c>
      <c r="HL8" s="9" t="s">
        <v>2820</v>
      </c>
      <c r="HM8" s="9" t="s">
        <v>2821</v>
      </c>
      <c r="HN8" s="9" t="s">
        <v>2822</v>
      </c>
      <c r="HO8" s="9" t="s">
        <v>2823</v>
      </c>
      <c r="HP8" s="9" t="s">
        <v>2820</v>
      </c>
      <c r="HQ8" s="9" t="s">
        <v>2821</v>
      </c>
      <c r="HR8" s="9" t="s">
        <v>2822</v>
      </c>
      <c r="HS8" s="9" t="s">
        <v>2823</v>
      </c>
      <c r="HT8" s="9" t="s">
        <v>2820</v>
      </c>
      <c r="HU8" s="9" t="s">
        <v>2821</v>
      </c>
      <c r="HV8" s="9" t="s">
        <v>2822</v>
      </c>
      <c r="HW8" s="9" t="s">
        <v>2823</v>
      </c>
      <c r="HX8" s="9" t="s">
        <v>2820</v>
      </c>
      <c r="HY8" s="9" t="s">
        <v>2821</v>
      </c>
      <c r="HZ8" s="9" t="s">
        <v>2822</v>
      </c>
      <c r="IA8" s="9" t="s">
        <v>2823</v>
      </c>
      <c r="IB8" s="9" t="s">
        <v>2820</v>
      </c>
      <c r="IC8" s="9" t="s">
        <v>2821</v>
      </c>
      <c r="ID8" s="9" t="s">
        <v>2822</v>
      </c>
      <c r="IE8" s="9" t="s">
        <v>2823</v>
      </c>
      <c r="IF8" s="9" t="s">
        <v>2820</v>
      </c>
      <c r="IG8" s="9" t="s">
        <v>2821</v>
      </c>
      <c r="IH8" s="9" t="s">
        <v>2822</v>
      </c>
      <c r="II8" s="9" t="s">
        <v>2823</v>
      </c>
      <c r="IJ8" s="9" t="s">
        <v>2820</v>
      </c>
      <c r="IK8" s="9" t="s">
        <v>2821</v>
      </c>
      <c r="IL8" s="9" t="s">
        <v>2822</v>
      </c>
      <c r="IM8" s="9" t="s">
        <v>2823</v>
      </c>
      <c r="IN8" s="9" t="s">
        <v>2820</v>
      </c>
      <c r="IO8" s="9" t="s">
        <v>2821</v>
      </c>
      <c r="IP8" s="9" t="s">
        <v>2822</v>
      </c>
      <c r="IQ8" s="9" t="s">
        <v>2823</v>
      </c>
      <c r="IR8" s="9" t="s">
        <v>2820</v>
      </c>
      <c r="IS8" s="9" t="s">
        <v>2821</v>
      </c>
      <c r="IT8" s="9" t="s">
        <v>2822</v>
      </c>
      <c r="IU8" s="9" t="s">
        <v>2823</v>
      </c>
      <c r="IV8" s="9" t="s">
        <v>2820</v>
      </c>
      <c r="IW8" s="9" t="s">
        <v>2821</v>
      </c>
      <c r="IX8" s="9" t="s">
        <v>2822</v>
      </c>
      <c r="IY8" s="9" t="s">
        <v>2823</v>
      </c>
      <c r="IZ8" s="9" t="s">
        <v>2820</v>
      </c>
      <c r="JA8" s="9" t="s">
        <v>2821</v>
      </c>
      <c r="JB8" s="9" t="s">
        <v>2822</v>
      </c>
      <c r="JC8" s="9" t="s">
        <v>2823</v>
      </c>
      <c r="JD8" s="9" t="s">
        <v>2820</v>
      </c>
      <c r="JE8" s="9" t="s">
        <v>2821</v>
      </c>
      <c r="JF8" s="9" t="s">
        <v>2822</v>
      </c>
      <c r="JG8" s="9" t="s">
        <v>2823</v>
      </c>
      <c r="JH8" s="9" t="s">
        <v>2820</v>
      </c>
      <c r="JI8" s="9" t="s">
        <v>2821</v>
      </c>
      <c r="JJ8" s="9" t="s">
        <v>2822</v>
      </c>
      <c r="JK8" s="9" t="s">
        <v>2823</v>
      </c>
      <c r="JL8" s="9" t="s">
        <v>2820</v>
      </c>
      <c r="JM8" s="9" t="s">
        <v>2821</v>
      </c>
      <c r="JN8" s="9" t="s">
        <v>2822</v>
      </c>
      <c r="JO8" s="9" t="s">
        <v>2823</v>
      </c>
      <c r="JP8" s="9" t="s">
        <v>2820</v>
      </c>
      <c r="JQ8" s="9" t="s">
        <v>2821</v>
      </c>
      <c r="JR8" s="9" t="s">
        <v>2822</v>
      </c>
      <c r="JS8" s="9" t="s">
        <v>2823</v>
      </c>
      <c r="JT8" s="9" t="s">
        <v>2820</v>
      </c>
      <c r="JU8" s="9" t="s">
        <v>2821</v>
      </c>
      <c r="JV8" s="9" t="s">
        <v>2822</v>
      </c>
      <c r="JW8" s="9" t="s">
        <v>2823</v>
      </c>
      <c r="JX8" s="9" t="s">
        <v>2820</v>
      </c>
      <c r="JY8" s="9" t="s">
        <v>2821</v>
      </c>
      <c r="JZ8" s="9" t="s">
        <v>2822</v>
      </c>
      <c r="KA8" s="9" t="s">
        <v>2823</v>
      </c>
      <c r="KB8" s="9" t="s">
        <v>2820</v>
      </c>
      <c r="KC8" s="9" t="s">
        <v>2821</v>
      </c>
      <c r="KD8" s="9" t="s">
        <v>2822</v>
      </c>
      <c r="KE8" s="9" t="s">
        <v>2823</v>
      </c>
      <c r="KF8" s="9" t="s">
        <v>2820</v>
      </c>
      <c r="KG8" s="9" t="s">
        <v>2821</v>
      </c>
      <c r="KH8" s="9" t="s">
        <v>2822</v>
      </c>
      <c r="KI8" s="9" t="s">
        <v>2823</v>
      </c>
      <c r="KJ8" s="9" t="s">
        <v>2820</v>
      </c>
      <c r="KK8" s="9" t="s">
        <v>2821</v>
      </c>
      <c r="KL8" s="9" t="s">
        <v>2822</v>
      </c>
      <c r="KM8" s="9" t="s">
        <v>2823</v>
      </c>
      <c r="KN8" s="9" t="s">
        <v>2820</v>
      </c>
      <c r="KO8" s="9" t="s">
        <v>2821</v>
      </c>
      <c r="KP8" s="9" t="s">
        <v>2822</v>
      </c>
      <c r="KQ8" s="9" t="s">
        <v>2823</v>
      </c>
      <c r="KR8" s="9" t="s">
        <v>2820</v>
      </c>
      <c r="KS8" s="9" t="s">
        <v>2821</v>
      </c>
      <c r="KT8" s="9" t="s">
        <v>2822</v>
      </c>
      <c r="KU8" s="9" t="s">
        <v>2823</v>
      </c>
      <c r="KV8" s="9" t="s">
        <v>2820</v>
      </c>
      <c r="KW8" s="9" t="s">
        <v>2821</v>
      </c>
      <c r="KX8" s="9" t="s">
        <v>2822</v>
      </c>
      <c r="KY8" s="9" t="s">
        <v>2823</v>
      </c>
      <c r="KZ8" s="9" t="s">
        <v>2820</v>
      </c>
      <c r="LA8" s="9" t="s">
        <v>2821</v>
      </c>
      <c r="LB8" s="9" t="s">
        <v>2822</v>
      </c>
      <c r="LC8" s="9" t="s">
        <v>2823</v>
      </c>
      <c r="LD8" s="9" t="s">
        <v>2820</v>
      </c>
      <c r="LE8" s="9" t="s">
        <v>2821</v>
      </c>
      <c r="LF8" s="9" t="s">
        <v>2822</v>
      </c>
      <c r="LG8" s="9" t="s">
        <v>2823</v>
      </c>
      <c r="LH8" s="9" t="s">
        <v>2820</v>
      </c>
      <c r="LI8" s="9" t="s">
        <v>2821</v>
      </c>
      <c r="LJ8" s="9" t="s">
        <v>2822</v>
      </c>
      <c r="LK8" s="9" t="s">
        <v>2823</v>
      </c>
      <c r="LL8" s="9" t="s">
        <v>2820</v>
      </c>
      <c r="LM8" s="9" t="s">
        <v>2821</v>
      </c>
      <c r="LN8" s="9" t="s">
        <v>2822</v>
      </c>
      <c r="LO8" s="9" t="s">
        <v>2823</v>
      </c>
      <c r="LP8" s="9" t="s">
        <v>2820</v>
      </c>
      <c r="LQ8" s="9" t="s">
        <v>2821</v>
      </c>
      <c r="LR8" s="9" t="s">
        <v>2822</v>
      </c>
      <c r="LS8" s="9" t="s">
        <v>2823</v>
      </c>
      <c r="LT8" s="9" t="s">
        <v>2820</v>
      </c>
      <c r="LU8" s="9" t="s">
        <v>2821</v>
      </c>
      <c r="LV8" s="9" t="s">
        <v>2822</v>
      </c>
      <c r="LW8" s="9" t="s">
        <v>2823</v>
      </c>
      <c r="LX8" s="9" t="s">
        <v>2820</v>
      </c>
      <c r="LY8" s="9" t="s">
        <v>2821</v>
      </c>
      <c r="LZ8" s="9" t="s">
        <v>2822</v>
      </c>
      <c r="MA8" s="9" t="s">
        <v>2823</v>
      </c>
      <c r="MB8" s="9" t="s">
        <v>2820</v>
      </c>
      <c r="MC8" s="9" t="s">
        <v>2821</v>
      </c>
      <c r="MD8" s="9" t="s">
        <v>2822</v>
      </c>
      <c r="ME8" s="9" t="s">
        <v>2823</v>
      </c>
      <c r="MF8" s="9" t="s">
        <v>2820</v>
      </c>
      <c r="MG8" s="9" t="s">
        <v>2821</v>
      </c>
      <c r="MH8" s="9" t="s">
        <v>2822</v>
      </c>
      <c r="MI8" s="9" t="s">
        <v>2823</v>
      </c>
      <c r="MJ8" s="9" t="s">
        <v>2820</v>
      </c>
      <c r="MK8" s="9" t="s">
        <v>2821</v>
      </c>
      <c r="ML8" s="9" t="s">
        <v>2822</v>
      </c>
      <c r="MM8" s="9" t="s">
        <v>2823</v>
      </c>
      <c r="MN8" s="9" t="s">
        <v>2820</v>
      </c>
      <c r="MO8" s="9" t="s">
        <v>2821</v>
      </c>
      <c r="MP8" s="9" t="s">
        <v>2822</v>
      </c>
      <c r="MQ8" s="9" t="s">
        <v>2823</v>
      </c>
      <c r="MR8" s="9" t="s">
        <v>2820</v>
      </c>
      <c r="MS8" s="9" t="s">
        <v>2821</v>
      </c>
      <c r="MT8" s="9" t="s">
        <v>2822</v>
      </c>
      <c r="MU8" s="9" t="s">
        <v>2823</v>
      </c>
      <c r="MV8" s="9" t="s">
        <v>2820</v>
      </c>
      <c r="MW8" s="9" t="s">
        <v>2821</v>
      </c>
      <c r="MX8" s="9" t="s">
        <v>2822</v>
      </c>
      <c r="MY8" s="9" t="s">
        <v>2823</v>
      </c>
      <c r="MZ8" s="9" t="s">
        <v>2820</v>
      </c>
      <c r="NA8" s="9" t="s">
        <v>2821</v>
      </c>
      <c r="NB8" s="9" t="s">
        <v>2822</v>
      </c>
      <c r="NC8" s="9" t="s">
        <v>2823</v>
      </c>
      <c r="ND8" s="9" t="s">
        <v>2820</v>
      </c>
      <c r="NE8" s="9" t="s">
        <v>2821</v>
      </c>
      <c r="NF8" s="9" t="s">
        <v>2822</v>
      </c>
      <c r="NG8" s="9" t="s">
        <v>2823</v>
      </c>
      <c r="NH8" s="9" t="s">
        <v>2820</v>
      </c>
      <c r="NI8" s="9" t="s">
        <v>2821</v>
      </c>
      <c r="NJ8" s="9" t="s">
        <v>2822</v>
      </c>
      <c r="NK8" s="9" t="s">
        <v>2823</v>
      </c>
      <c r="NL8" s="9" t="s">
        <v>2820</v>
      </c>
      <c r="NM8" s="9" t="s">
        <v>2821</v>
      </c>
      <c r="NN8" s="9" t="s">
        <v>2822</v>
      </c>
      <c r="NO8" s="9" t="s">
        <v>2823</v>
      </c>
      <c r="NP8" s="9" t="s">
        <v>2820</v>
      </c>
      <c r="NQ8" s="9" t="s">
        <v>2821</v>
      </c>
      <c r="NR8" s="9" t="s">
        <v>2822</v>
      </c>
      <c r="NS8" s="9" t="s">
        <v>2823</v>
      </c>
      <c r="NT8" s="9" t="s">
        <v>2820</v>
      </c>
      <c r="NU8" s="9" t="s">
        <v>2821</v>
      </c>
      <c r="NV8" s="9" t="s">
        <v>2822</v>
      </c>
      <c r="NW8" s="9" t="s">
        <v>2823</v>
      </c>
      <c r="NX8" s="9" t="s">
        <v>2820</v>
      </c>
      <c r="NY8" s="9" t="s">
        <v>2821</v>
      </c>
      <c r="NZ8" s="9" t="s">
        <v>2822</v>
      </c>
      <c r="OA8" s="9" t="s">
        <v>2823</v>
      </c>
      <c r="OB8" s="9" t="s">
        <v>2820</v>
      </c>
      <c r="OC8" s="9" t="s">
        <v>2821</v>
      </c>
      <c r="OD8" s="9" t="s">
        <v>2822</v>
      </c>
      <c r="OE8" s="9" t="s">
        <v>2823</v>
      </c>
      <c r="OF8" s="9" t="s">
        <v>2820</v>
      </c>
      <c r="OG8" s="9" t="s">
        <v>2821</v>
      </c>
      <c r="OH8" s="9" t="s">
        <v>2822</v>
      </c>
      <c r="OI8" s="9" t="s">
        <v>2823</v>
      </c>
      <c r="OJ8" s="9" t="s">
        <v>2820</v>
      </c>
      <c r="OK8" s="9" t="s">
        <v>2821</v>
      </c>
      <c r="OL8" s="9" t="s">
        <v>2822</v>
      </c>
      <c r="OM8" s="9" t="s">
        <v>2823</v>
      </c>
      <c r="ON8" s="9" t="s">
        <v>2820</v>
      </c>
      <c r="OO8" s="9" t="s">
        <v>2821</v>
      </c>
      <c r="OP8" s="9" t="s">
        <v>2822</v>
      </c>
      <c r="OQ8" s="9" t="s">
        <v>2823</v>
      </c>
      <c r="OR8" s="9" t="s">
        <v>2820</v>
      </c>
      <c r="OS8" s="9" t="s">
        <v>2821</v>
      </c>
      <c r="OT8" s="9" t="s">
        <v>2822</v>
      </c>
      <c r="OU8" s="9" t="s">
        <v>2823</v>
      </c>
      <c r="OV8" s="9" t="s">
        <v>2820</v>
      </c>
      <c r="OW8" s="9" t="s">
        <v>2821</v>
      </c>
      <c r="OX8" s="9" t="s">
        <v>2822</v>
      </c>
      <c r="OY8" s="9" t="s">
        <v>2823</v>
      </c>
      <c r="OZ8" s="9" t="s">
        <v>2820</v>
      </c>
      <c r="PA8" s="9" t="s">
        <v>2821</v>
      </c>
      <c r="PB8" s="9" t="s">
        <v>2822</v>
      </c>
      <c r="PC8" s="9" t="s">
        <v>2823</v>
      </c>
      <c r="PD8" s="9" t="s">
        <v>2820</v>
      </c>
      <c r="PE8" s="9" t="s">
        <v>2821</v>
      </c>
      <c r="PF8" s="9" t="s">
        <v>2822</v>
      </c>
      <c r="PG8" s="9" t="s">
        <v>2823</v>
      </c>
      <c r="PH8" s="9" t="s">
        <v>2820</v>
      </c>
      <c r="PI8" s="9" t="s">
        <v>2821</v>
      </c>
      <c r="PJ8" s="9" t="s">
        <v>2822</v>
      </c>
      <c r="PK8" s="9" t="s">
        <v>2823</v>
      </c>
      <c r="PL8" s="9" t="s">
        <v>2820</v>
      </c>
      <c r="PM8" s="9" t="s">
        <v>2821</v>
      </c>
      <c r="PN8" s="9" t="s">
        <v>2822</v>
      </c>
      <c r="PO8" s="9" t="s">
        <v>2823</v>
      </c>
      <c r="PP8" s="9" t="s">
        <v>2820</v>
      </c>
      <c r="PQ8" s="9" t="s">
        <v>2821</v>
      </c>
      <c r="PR8" s="9" t="s">
        <v>2822</v>
      </c>
      <c r="PS8" s="9" t="s">
        <v>2823</v>
      </c>
      <c r="PT8" s="9" t="s">
        <v>2820</v>
      </c>
      <c r="PU8" s="9" t="s">
        <v>2821</v>
      </c>
      <c r="PV8" s="9" t="s">
        <v>2822</v>
      </c>
      <c r="PW8" s="9" t="s">
        <v>2823</v>
      </c>
      <c r="PX8" s="9" t="s">
        <v>2820</v>
      </c>
      <c r="PY8" s="9" t="s">
        <v>2821</v>
      </c>
      <c r="PZ8" s="9" t="s">
        <v>2822</v>
      </c>
      <c r="QA8" s="9" t="s">
        <v>2823</v>
      </c>
      <c r="QB8" s="9" t="s">
        <v>2820</v>
      </c>
      <c r="QC8" s="9" t="s">
        <v>2821</v>
      </c>
      <c r="QD8" s="9" t="s">
        <v>2822</v>
      </c>
      <c r="QE8" s="9" t="s">
        <v>2823</v>
      </c>
      <c r="QF8" s="9" t="s">
        <v>2820</v>
      </c>
      <c r="QG8" s="9" t="s">
        <v>2821</v>
      </c>
      <c r="QH8" s="9" t="s">
        <v>2822</v>
      </c>
      <c r="QI8" s="9" t="s">
        <v>2823</v>
      </c>
      <c r="QJ8" s="9" t="s">
        <v>2820</v>
      </c>
      <c r="QK8" s="9" t="s">
        <v>2821</v>
      </c>
      <c r="QL8" s="9" t="s">
        <v>2822</v>
      </c>
      <c r="QM8" s="9" t="s">
        <v>2823</v>
      </c>
      <c r="QN8" s="9" t="s">
        <v>2820</v>
      </c>
      <c r="QO8" s="9" t="s">
        <v>2821</v>
      </c>
      <c r="QP8" s="9" t="s">
        <v>2822</v>
      </c>
      <c r="QQ8" s="9" t="s">
        <v>2823</v>
      </c>
      <c r="QR8" s="9" t="s">
        <v>2820</v>
      </c>
      <c r="QS8" s="9" t="s">
        <v>2821</v>
      </c>
      <c r="QT8" s="9" t="s">
        <v>2822</v>
      </c>
      <c r="QU8" s="9" t="s">
        <v>2823</v>
      </c>
      <c r="QV8" s="9" t="s">
        <v>2820</v>
      </c>
      <c r="QW8" s="9" t="s">
        <v>2821</v>
      </c>
      <c r="QX8" s="9" t="s">
        <v>2822</v>
      </c>
      <c r="QY8" s="9" t="s">
        <v>2823</v>
      </c>
      <c r="QZ8" s="9" t="s">
        <v>2820</v>
      </c>
      <c r="RA8" s="9" t="s">
        <v>2821</v>
      </c>
      <c r="RB8" s="9" t="s">
        <v>2822</v>
      </c>
      <c r="RC8" s="9" t="s">
        <v>2823</v>
      </c>
      <c r="RD8" s="9" t="s">
        <v>2820</v>
      </c>
      <c r="RE8" s="9" t="s">
        <v>2821</v>
      </c>
      <c r="RF8" s="9" t="s">
        <v>2822</v>
      </c>
      <c r="RG8" s="9" t="s">
        <v>2823</v>
      </c>
      <c r="RH8" s="9" t="s">
        <v>2820</v>
      </c>
      <c r="RI8" s="9" t="s">
        <v>2821</v>
      </c>
      <c r="RJ8" s="9" t="s">
        <v>2822</v>
      </c>
      <c r="RK8" s="9" t="s">
        <v>2823</v>
      </c>
      <c r="RL8" s="9" t="s">
        <v>2820</v>
      </c>
      <c r="RM8" s="9" t="s">
        <v>2821</v>
      </c>
      <c r="RN8" s="9" t="s">
        <v>2822</v>
      </c>
      <c r="RO8" s="9" t="s">
        <v>2823</v>
      </c>
      <c r="RP8" s="9" t="s">
        <v>2820</v>
      </c>
      <c r="RQ8" s="9" t="s">
        <v>2821</v>
      </c>
      <c r="RR8" s="9" t="s">
        <v>2822</v>
      </c>
      <c r="RS8" s="9" t="s">
        <v>2823</v>
      </c>
      <c r="RT8" s="9" t="s">
        <v>2820</v>
      </c>
      <c r="RU8" s="9" t="s">
        <v>2821</v>
      </c>
      <c r="RV8" s="9" t="s">
        <v>2822</v>
      </c>
      <c r="RW8" s="9" t="s">
        <v>2823</v>
      </c>
      <c r="RX8" s="9" t="s">
        <v>2820</v>
      </c>
      <c r="RY8" s="9" t="s">
        <v>2821</v>
      </c>
      <c r="RZ8" s="9" t="s">
        <v>2822</v>
      </c>
      <c r="SA8" s="9" t="s">
        <v>2823</v>
      </c>
      <c r="SB8" s="9" t="s">
        <v>2820</v>
      </c>
      <c r="SC8" s="9" t="s">
        <v>2821</v>
      </c>
      <c r="SD8" s="9" t="s">
        <v>2822</v>
      </c>
      <c r="SE8" s="9" t="s">
        <v>2823</v>
      </c>
      <c r="SF8" s="9" t="s">
        <v>2820</v>
      </c>
      <c r="SG8" s="9" t="s">
        <v>2821</v>
      </c>
      <c r="SH8" s="9" t="s">
        <v>2822</v>
      </c>
      <c r="SI8" s="9" t="s">
        <v>2823</v>
      </c>
      <c r="SJ8" s="9" t="s">
        <v>2820</v>
      </c>
      <c r="SK8" s="9" t="s">
        <v>2821</v>
      </c>
      <c r="SL8" s="9" t="s">
        <v>2822</v>
      </c>
      <c r="SM8" s="9" t="s">
        <v>2823</v>
      </c>
      <c r="SN8" s="9" t="s">
        <v>2820</v>
      </c>
      <c r="SO8" s="9" t="s">
        <v>2821</v>
      </c>
      <c r="SP8" s="9" t="s">
        <v>2822</v>
      </c>
      <c r="SQ8" s="9" t="s">
        <v>2823</v>
      </c>
      <c r="SR8" s="9" t="s">
        <v>2820</v>
      </c>
      <c r="SS8" s="9" t="s">
        <v>2821</v>
      </c>
      <c r="ST8" s="9" t="s">
        <v>2822</v>
      </c>
      <c r="SU8" s="9" t="s">
        <v>2823</v>
      </c>
      <c r="SV8" s="9" t="s">
        <v>2820</v>
      </c>
      <c r="SW8" s="9" t="s">
        <v>2821</v>
      </c>
      <c r="SX8" s="9" t="s">
        <v>2822</v>
      </c>
      <c r="SY8" s="9" t="s">
        <v>2823</v>
      </c>
      <c r="SZ8" s="9" t="s">
        <v>2820</v>
      </c>
      <c r="TA8" s="9" t="s">
        <v>2821</v>
      </c>
      <c r="TB8" s="9" t="s">
        <v>2822</v>
      </c>
      <c r="TC8" s="9" t="s">
        <v>2823</v>
      </c>
      <c r="TD8" s="9" t="s">
        <v>2820</v>
      </c>
      <c r="TE8" s="9" t="s">
        <v>2821</v>
      </c>
      <c r="TF8" s="9" t="s">
        <v>2822</v>
      </c>
      <c r="TG8" s="9" t="s">
        <v>2823</v>
      </c>
      <c r="TH8" s="9" t="s">
        <v>2820</v>
      </c>
      <c r="TI8" s="9" t="s">
        <v>2821</v>
      </c>
      <c r="TJ8" s="9" t="s">
        <v>2822</v>
      </c>
      <c r="TK8" s="9" t="s">
        <v>2823</v>
      </c>
      <c r="TL8" s="9" t="s">
        <v>2820</v>
      </c>
      <c r="TM8" s="9" t="s">
        <v>2821</v>
      </c>
      <c r="TN8" s="9" t="s">
        <v>2822</v>
      </c>
      <c r="TO8" s="9" t="s">
        <v>2823</v>
      </c>
      <c r="TP8" s="9" t="s">
        <v>2820</v>
      </c>
      <c r="TQ8" s="9" t="s">
        <v>2821</v>
      </c>
      <c r="TR8" s="9" t="s">
        <v>2822</v>
      </c>
      <c r="TS8" s="9" t="s">
        <v>2823</v>
      </c>
      <c r="TT8" s="9" t="s">
        <v>2820</v>
      </c>
      <c r="TU8" s="9" t="s">
        <v>2821</v>
      </c>
      <c r="TV8" s="9" t="s">
        <v>2822</v>
      </c>
      <c r="TW8" s="9" t="s">
        <v>2823</v>
      </c>
      <c r="TX8" s="9" t="s">
        <v>2820</v>
      </c>
      <c r="TY8" s="9" t="s">
        <v>2821</v>
      </c>
      <c r="TZ8" s="9" t="s">
        <v>2822</v>
      </c>
      <c r="UA8" s="9" t="s">
        <v>2823</v>
      </c>
      <c r="UB8" s="9" t="s">
        <v>2820</v>
      </c>
      <c r="UC8" s="9" t="s">
        <v>2821</v>
      </c>
      <c r="UD8" s="9" t="s">
        <v>2822</v>
      </c>
      <c r="UE8" s="9" t="s">
        <v>2823</v>
      </c>
      <c r="UF8" s="9" t="s">
        <v>2820</v>
      </c>
      <c r="UG8" s="9" t="s">
        <v>2821</v>
      </c>
      <c r="UH8" s="9" t="s">
        <v>2822</v>
      </c>
      <c r="UI8" s="9" t="s">
        <v>2823</v>
      </c>
      <c r="UJ8" s="9" t="s">
        <v>2820</v>
      </c>
      <c r="UK8" s="9" t="s">
        <v>2821</v>
      </c>
      <c r="UL8" s="9" t="s">
        <v>2822</v>
      </c>
      <c r="UM8" s="9" t="s">
        <v>2823</v>
      </c>
      <c r="UN8" s="9" t="s">
        <v>2820</v>
      </c>
      <c r="UO8" s="9" t="s">
        <v>2821</v>
      </c>
      <c r="UP8" s="9" t="s">
        <v>2822</v>
      </c>
      <c r="UQ8" s="9" t="s">
        <v>2823</v>
      </c>
      <c r="UR8" s="9" t="s">
        <v>2820</v>
      </c>
      <c r="US8" s="9" t="s">
        <v>2821</v>
      </c>
      <c r="UT8" s="9" t="s">
        <v>2822</v>
      </c>
      <c r="UU8" s="9" t="s">
        <v>2823</v>
      </c>
      <c r="UV8" s="9" t="s">
        <v>2820</v>
      </c>
      <c r="UW8" s="9" t="s">
        <v>2821</v>
      </c>
      <c r="UX8" s="9" t="s">
        <v>2822</v>
      </c>
      <c r="UY8" s="9" t="s">
        <v>2823</v>
      </c>
      <c r="UZ8" s="9" t="s">
        <v>2820</v>
      </c>
      <c r="VA8" s="9" t="s">
        <v>2821</v>
      </c>
      <c r="VB8" s="9" t="s">
        <v>2822</v>
      </c>
      <c r="VC8" s="9" t="s">
        <v>2823</v>
      </c>
      <c r="VD8" s="9" t="s">
        <v>2820</v>
      </c>
      <c r="VE8" s="9" t="s">
        <v>2821</v>
      </c>
      <c r="VF8" s="9" t="s">
        <v>2822</v>
      </c>
      <c r="VG8" s="9" t="s">
        <v>2823</v>
      </c>
      <c r="VH8" s="9" t="s">
        <v>2820</v>
      </c>
      <c r="VI8" s="9" t="s">
        <v>2821</v>
      </c>
      <c r="VJ8" s="9" t="s">
        <v>2822</v>
      </c>
      <c r="VK8" s="9" t="s">
        <v>2823</v>
      </c>
      <c r="VL8" s="9" t="s">
        <v>2820</v>
      </c>
      <c r="VM8" s="9" t="s">
        <v>2821</v>
      </c>
      <c r="VN8" s="9" t="s">
        <v>2822</v>
      </c>
      <c r="VO8" s="9" t="s">
        <v>2823</v>
      </c>
      <c r="VP8" s="9" t="s">
        <v>2820</v>
      </c>
      <c r="VQ8" s="9" t="s">
        <v>2821</v>
      </c>
      <c r="VR8" s="9" t="s">
        <v>2822</v>
      </c>
      <c r="VS8" s="9" t="s">
        <v>2823</v>
      </c>
      <c r="VT8" s="9" t="s">
        <v>2820</v>
      </c>
      <c r="VU8" s="9" t="s">
        <v>2821</v>
      </c>
      <c r="VV8" s="9" t="s">
        <v>2822</v>
      </c>
      <c r="VW8" s="9" t="s">
        <v>2823</v>
      </c>
      <c r="VX8" s="9" t="s">
        <v>2820</v>
      </c>
      <c r="VY8" s="9" t="s">
        <v>2821</v>
      </c>
      <c r="VZ8" s="9" t="s">
        <v>2822</v>
      </c>
      <c r="WA8" s="9" t="s">
        <v>2823</v>
      </c>
      <c r="WB8" s="9" t="s">
        <v>2820</v>
      </c>
      <c r="WC8" s="9" t="s">
        <v>2821</v>
      </c>
      <c r="WD8" s="9" t="s">
        <v>2822</v>
      </c>
      <c r="WE8" s="9" t="s">
        <v>2823</v>
      </c>
      <c r="WF8" s="9" t="s">
        <v>2820</v>
      </c>
      <c r="WG8" s="9" t="s">
        <v>2821</v>
      </c>
      <c r="WH8" s="9" t="s">
        <v>2822</v>
      </c>
      <c r="WI8" s="9" t="s">
        <v>2823</v>
      </c>
      <c r="WJ8" s="9" t="s">
        <v>2820</v>
      </c>
      <c r="WK8" s="9" t="s">
        <v>2821</v>
      </c>
      <c r="WL8" s="9" t="s">
        <v>2822</v>
      </c>
      <c r="WM8" s="9" t="s">
        <v>2823</v>
      </c>
      <c r="WN8" s="9" t="s">
        <v>2820</v>
      </c>
      <c r="WO8" s="9" t="s">
        <v>2821</v>
      </c>
      <c r="WP8" s="9" t="s">
        <v>2822</v>
      </c>
      <c r="WQ8" s="9" t="s">
        <v>2823</v>
      </c>
      <c r="WR8" s="9" t="s">
        <v>2820</v>
      </c>
      <c r="WS8" s="9" t="s">
        <v>2821</v>
      </c>
      <c r="WT8" s="9" t="s">
        <v>2822</v>
      </c>
      <c r="WU8" s="9" t="s">
        <v>2823</v>
      </c>
      <c r="WV8" s="9" t="s">
        <v>2820</v>
      </c>
      <c r="WW8" s="9" t="s">
        <v>2821</v>
      </c>
      <c r="WX8" s="9" t="s">
        <v>2822</v>
      </c>
      <c r="WY8" s="9" t="s">
        <v>2823</v>
      </c>
      <c r="WZ8" s="9" t="s">
        <v>2820</v>
      </c>
      <c r="XA8" s="9" t="s">
        <v>2821</v>
      </c>
      <c r="XB8" s="9" t="s">
        <v>2822</v>
      </c>
      <c r="XC8" s="9" t="s">
        <v>2823</v>
      </c>
      <c r="XD8" s="9" t="s">
        <v>2820</v>
      </c>
      <c r="XE8" s="9" t="s">
        <v>2821</v>
      </c>
      <c r="XF8" s="9" t="s">
        <v>2822</v>
      </c>
      <c r="XG8" s="9" t="s">
        <v>2823</v>
      </c>
      <c r="XH8" s="9" t="s">
        <v>2820</v>
      </c>
      <c r="XI8" s="9" t="s">
        <v>2821</v>
      </c>
      <c r="XJ8" s="9" t="s">
        <v>2822</v>
      </c>
      <c r="XK8" s="9" t="s">
        <v>2823</v>
      </c>
      <c r="XL8" s="9" t="s">
        <v>2820</v>
      </c>
      <c r="XM8" s="9" t="s">
        <v>2821</v>
      </c>
      <c r="XN8" s="9" t="s">
        <v>2822</v>
      </c>
      <c r="XO8" s="9" t="s">
        <v>2823</v>
      </c>
      <c r="XP8" s="9" t="s">
        <v>2820</v>
      </c>
      <c r="XQ8" s="9" t="s">
        <v>2821</v>
      </c>
      <c r="XR8" s="9" t="s">
        <v>2822</v>
      </c>
      <c r="XS8" s="9" t="s">
        <v>2823</v>
      </c>
      <c r="XT8" s="9" t="s">
        <v>2820</v>
      </c>
      <c r="XU8" s="9" t="s">
        <v>2821</v>
      </c>
      <c r="XV8" s="9" t="s">
        <v>2822</v>
      </c>
      <c r="XW8" s="9" t="s">
        <v>2823</v>
      </c>
    </row>
    <row r="9" spans="1:647" ht="24" customHeight="1" x14ac:dyDescent="0.35">
      <c r="A9" s="1"/>
      <c r="B9" s="13" t="s">
        <v>63</v>
      </c>
      <c r="C9" s="13" t="s">
        <v>813</v>
      </c>
      <c r="D9" s="14"/>
      <c r="E9" s="14"/>
      <c r="F9" s="14"/>
      <c r="G9" s="14">
        <v>0</v>
      </c>
      <c r="H9" s="14">
        <v>599.1</v>
      </c>
      <c r="I9" s="14">
        <v>594.17127000000005</v>
      </c>
      <c r="J9" s="14">
        <v>594.17128000000002</v>
      </c>
      <c r="K9" s="14">
        <v>4.9287200000000002</v>
      </c>
      <c r="L9" s="14">
        <v>197.8</v>
      </c>
      <c r="M9" s="14">
        <v>193.29446999999999</v>
      </c>
      <c r="N9" s="14">
        <v>193.29447999999999</v>
      </c>
      <c r="O9" s="14">
        <v>4.5055199999999997</v>
      </c>
      <c r="P9" s="14"/>
      <c r="Q9" s="14"/>
      <c r="R9" s="14"/>
      <c r="S9" s="14">
        <v>0</v>
      </c>
      <c r="T9" s="14"/>
      <c r="U9" s="14"/>
      <c r="V9" s="14"/>
      <c r="W9" s="14">
        <v>0</v>
      </c>
      <c r="X9" s="14">
        <v>89.9</v>
      </c>
      <c r="Y9" s="14">
        <v>91.778639999999996</v>
      </c>
      <c r="Z9" s="14">
        <v>91.778639999999996</v>
      </c>
      <c r="AA9" s="14">
        <v>-1.8786400000000001</v>
      </c>
      <c r="AB9" s="14">
        <v>181.8</v>
      </c>
      <c r="AC9" s="14">
        <v>180</v>
      </c>
      <c r="AD9" s="14">
        <v>220</v>
      </c>
      <c r="AE9" s="14">
        <v>-38.200000000000003</v>
      </c>
      <c r="AF9" s="14"/>
      <c r="AG9" s="14"/>
      <c r="AH9" s="14"/>
      <c r="AI9" s="14">
        <v>0</v>
      </c>
      <c r="AJ9" s="14"/>
      <c r="AK9" s="14"/>
      <c r="AL9" s="14"/>
      <c r="AM9" s="14">
        <v>0</v>
      </c>
      <c r="AN9" s="14">
        <v>73.3</v>
      </c>
      <c r="AO9" s="14"/>
      <c r="AP9" s="14"/>
      <c r="AQ9" s="14">
        <v>73.3</v>
      </c>
      <c r="AR9" s="14">
        <v>134.69999999999999</v>
      </c>
      <c r="AS9" s="14">
        <v>204.72787</v>
      </c>
      <c r="AT9" s="14">
        <v>204.72800000000001</v>
      </c>
      <c r="AU9" s="14">
        <v>-70.028000000000006</v>
      </c>
      <c r="AV9" s="14">
        <v>134.5</v>
      </c>
      <c r="AW9" s="14">
        <v>204.72787</v>
      </c>
      <c r="AX9" s="14">
        <v>204.72800000000001</v>
      </c>
      <c r="AY9" s="14">
        <v>-70.227999999999994</v>
      </c>
      <c r="AZ9" s="14">
        <v>168.5</v>
      </c>
      <c r="BA9" s="14">
        <v>204.72787</v>
      </c>
      <c r="BB9" s="14">
        <v>204.72800000000001</v>
      </c>
      <c r="BC9" s="14">
        <v>-36.228000000000002</v>
      </c>
      <c r="BD9" s="14">
        <v>211.4</v>
      </c>
      <c r="BE9" s="14">
        <v>208.28216</v>
      </c>
      <c r="BF9" s="14">
        <v>208.28218000000001</v>
      </c>
      <c r="BG9" s="14">
        <v>3.11782</v>
      </c>
      <c r="BH9" s="14">
        <v>110.5</v>
      </c>
      <c r="BI9" s="14">
        <v>104.14108</v>
      </c>
      <c r="BJ9" s="14">
        <v>104.14109000000001</v>
      </c>
      <c r="BK9" s="14">
        <v>6.3589099999999998</v>
      </c>
      <c r="BL9" s="14">
        <v>449.4</v>
      </c>
      <c r="BM9" s="14">
        <v>565.53863999999999</v>
      </c>
      <c r="BN9" s="14">
        <v>536.33989999999994</v>
      </c>
      <c r="BO9" s="14">
        <v>-86.939899999999994</v>
      </c>
      <c r="BP9" s="14">
        <v>5.2</v>
      </c>
      <c r="BQ9" s="14">
        <v>4.4318400000000002</v>
      </c>
      <c r="BR9" s="14">
        <v>4.4318400000000002</v>
      </c>
      <c r="BS9" s="14">
        <v>0.76815999999999995</v>
      </c>
      <c r="BT9" s="14"/>
      <c r="BU9" s="14"/>
      <c r="BV9" s="14"/>
      <c r="BW9" s="14">
        <v>0</v>
      </c>
      <c r="BX9" s="14"/>
      <c r="BY9" s="14"/>
      <c r="BZ9" s="14"/>
      <c r="CA9" s="14">
        <v>0</v>
      </c>
      <c r="CB9" s="14"/>
      <c r="CC9" s="14"/>
      <c r="CD9" s="14"/>
      <c r="CE9" s="14">
        <v>0</v>
      </c>
      <c r="CF9" s="14"/>
      <c r="CG9" s="14"/>
      <c r="CH9" s="14"/>
      <c r="CI9" s="14">
        <v>0</v>
      </c>
      <c r="CJ9" s="14">
        <v>166.6</v>
      </c>
      <c r="CK9" s="14">
        <v>163.90777</v>
      </c>
      <c r="CL9" s="14">
        <v>163.90777</v>
      </c>
      <c r="CM9" s="14">
        <v>2.6922299999999999</v>
      </c>
      <c r="CN9" s="14">
        <v>7.4</v>
      </c>
      <c r="CO9" s="14">
        <v>5.1333399999999996</v>
      </c>
      <c r="CP9" s="14">
        <v>5.1333399999999996</v>
      </c>
      <c r="CQ9" s="14">
        <v>2.2666599999999999</v>
      </c>
      <c r="CR9" s="14">
        <v>5.4</v>
      </c>
      <c r="CS9" s="14">
        <v>2.8177599999999998</v>
      </c>
      <c r="CT9" s="14">
        <v>2.8177599999999998</v>
      </c>
      <c r="CU9" s="14">
        <v>2.5822400000000001</v>
      </c>
      <c r="CV9" s="14">
        <v>0</v>
      </c>
      <c r="CW9" s="14"/>
      <c r="CX9" s="14">
        <v>0</v>
      </c>
      <c r="CY9" s="14">
        <v>0</v>
      </c>
      <c r="CZ9" s="14">
        <v>6.2</v>
      </c>
      <c r="DA9" s="14">
        <v>6.8787000000000003</v>
      </c>
      <c r="DB9" s="14">
        <v>6.8787000000000003</v>
      </c>
      <c r="DC9" s="14">
        <v>-0.67869999999999997</v>
      </c>
      <c r="DD9" s="14">
        <v>8.9</v>
      </c>
      <c r="DE9" s="14">
        <v>14.919409999999999</v>
      </c>
      <c r="DF9" s="14">
        <v>14.919420000000001</v>
      </c>
      <c r="DG9" s="14">
        <v>-6.0194200000000002</v>
      </c>
      <c r="DH9" s="14">
        <v>58.7</v>
      </c>
      <c r="DI9" s="14">
        <v>86.838620000000006</v>
      </c>
      <c r="DJ9" s="14">
        <v>124.53478</v>
      </c>
      <c r="DK9" s="14">
        <v>-65.834779999999995</v>
      </c>
      <c r="DL9" s="14"/>
      <c r="DM9" s="14"/>
      <c r="DN9" s="14"/>
      <c r="DO9" s="14">
        <v>0</v>
      </c>
      <c r="DP9" s="14"/>
      <c r="DQ9" s="14"/>
      <c r="DR9" s="14"/>
      <c r="DS9" s="14">
        <v>0</v>
      </c>
      <c r="DT9" s="14"/>
      <c r="DU9" s="14"/>
      <c r="DV9" s="14"/>
      <c r="DW9" s="14">
        <v>0</v>
      </c>
      <c r="DX9" s="14"/>
      <c r="DY9" s="14"/>
      <c r="DZ9" s="14"/>
      <c r="EA9" s="14">
        <v>0</v>
      </c>
      <c r="EB9" s="14">
        <v>110.4</v>
      </c>
      <c r="EC9" s="14">
        <v>112.33658</v>
      </c>
      <c r="ED9" s="14">
        <v>100.33111</v>
      </c>
      <c r="EE9" s="14">
        <v>10.06889</v>
      </c>
      <c r="EF9" s="14">
        <v>92.1</v>
      </c>
      <c r="EG9" s="14">
        <v>149.45604</v>
      </c>
      <c r="EH9" s="14">
        <v>220.48059000000001</v>
      </c>
      <c r="EI9" s="14">
        <v>-128.38059000000001</v>
      </c>
      <c r="EJ9" s="14"/>
      <c r="EK9" s="14"/>
      <c r="EL9" s="14"/>
      <c r="EM9" s="14">
        <v>0</v>
      </c>
      <c r="EN9" s="14"/>
      <c r="EO9" s="14"/>
      <c r="EP9" s="14"/>
      <c r="EQ9" s="14">
        <v>0</v>
      </c>
      <c r="ER9" s="14"/>
      <c r="ES9" s="14"/>
      <c r="ET9" s="14"/>
      <c r="EU9" s="14">
        <v>0</v>
      </c>
      <c r="EV9" s="14">
        <v>6.5</v>
      </c>
      <c r="EW9" s="14">
        <v>6.39</v>
      </c>
      <c r="EX9" s="14">
        <v>6.39</v>
      </c>
      <c r="EY9" s="14">
        <v>0.11</v>
      </c>
      <c r="EZ9" s="14">
        <v>459</v>
      </c>
      <c r="FA9" s="14">
        <v>456.65048000000002</v>
      </c>
      <c r="FB9" s="14">
        <v>324.33170000000001</v>
      </c>
      <c r="FC9" s="14">
        <v>134.66829999999999</v>
      </c>
      <c r="FD9" s="14">
        <v>71.599999999999994</v>
      </c>
      <c r="FE9" s="14">
        <v>60.900069999999999</v>
      </c>
      <c r="FF9" s="14">
        <v>60.900069999999999</v>
      </c>
      <c r="FG9" s="14">
        <v>10.69993</v>
      </c>
      <c r="FH9" s="14">
        <v>137.6</v>
      </c>
      <c r="FI9" s="14">
        <v>131.23142000000001</v>
      </c>
      <c r="FJ9" s="14">
        <v>131.22556</v>
      </c>
      <c r="FK9" s="14">
        <v>6.3744399999999999</v>
      </c>
      <c r="FL9" s="14">
        <v>38.299999999999997</v>
      </c>
      <c r="FM9" s="14">
        <v>22.625250000000001</v>
      </c>
      <c r="FN9" s="14">
        <v>22.625250000000001</v>
      </c>
      <c r="FO9" s="14">
        <v>15.67475</v>
      </c>
      <c r="FP9" s="14">
        <v>18.8</v>
      </c>
      <c r="FQ9" s="14">
        <v>19.192229999999999</v>
      </c>
      <c r="FR9" s="14">
        <v>19.192229999999999</v>
      </c>
      <c r="FS9" s="14">
        <v>-0.39223000000000002</v>
      </c>
      <c r="FT9" s="14">
        <v>19.7</v>
      </c>
      <c r="FU9" s="14">
        <v>19.223299999999998</v>
      </c>
      <c r="FV9" s="14">
        <v>19.223299999999998</v>
      </c>
      <c r="FW9" s="14">
        <v>0.47670000000000001</v>
      </c>
      <c r="FX9" s="14">
        <v>91.5</v>
      </c>
      <c r="FY9" s="14">
        <v>87.232039999999998</v>
      </c>
      <c r="FZ9" s="14">
        <v>87.232039999999998</v>
      </c>
      <c r="GA9" s="14">
        <v>4.2679600000000004</v>
      </c>
      <c r="GB9" s="14">
        <v>182.9</v>
      </c>
      <c r="GC9" s="14">
        <v>151.74429000000001</v>
      </c>
      <c r="GD9" s="14">
        <v>185.10006999999999</v>
      </c>
      <c r="GE9" s="14">
        <v>-2.2000700000000002</v>
      </c>
      <c r="GF9" s="14">
        <v>182.9</v>
      </c>
      <c r="GG9" s="14">
        <v>151.74429000000001</v>
      </c>
      <c r="GH9" s="14">
        <v>185.10006999999999</v>
      </c>
      <c r="GI9" s="14">
        <v>-2.2000700000000002</v>
      </c>
      <c r="GJ9" s="14">
        <v>185.5</v>
      </c>
      <c r="GK9" s="14">
        <v>151.74429000000001</v>
      </c>
      <c r="GL9" s="14">
        <v>185.10006999999999</v>
      </c>
      <c r="GM9" s="14">
        <v>0.39993000000000001</v>
      </c>
      <c r="GN9" s="14">
        <v>109.8</v>
      </c>
      <c r="GO9" s="14">
        <v>110.37455</v>
      </c>
      <c r="GP9" s="14">
        <v>94.876239999999996</v>
      </c>
      <c r="GQ9" s="14">
        <v>14.92376</v>
      </c>
      <c r="GR9" s="14">
        <v>8.3000000000000007</v>
      </c>
      <c r="GS9" s="14">
        <v>9.09</v>
      </c>
      <c r="GT9" s="14">
        <v>9.09</v>
      </c>
      <c r="GU9" s="14">
        <v>-0.79</v>
      </c>
      <c r="GV9" s="14">
        <v>3</v>
      </c>
      <c r="GW9" s="14">
        <v>6.6261000000000001</v>
      </c>
      <c r="GX9" s="14">
        <v>6.6261000000000001</v>
      </c>
      <c r="GY9" s="14">
        <v>-3.6261000000000001</v>
      </c>
      <c r="GZ9" s="14">
        <v>29.7</v>
      </c>
      <c r="HA9" s="14">
        <v>26.830279999999998</v>
      </c>
      <c r="HB9" s="14">
        <v>18.000219999999999</v>
      </c>
      <c r="HC9" s="14">
        <v>11.699780000000001</v>
      </c>
      <c r="HD9" s="14">
        <v>43.5</v>
      </c>
      <c r="HE9" s="14">
        <v>44.060189999999999</v>
      </c>
      <c r="HF9" s="14">
        <v>44.060189999999999</v>
      </c>
      <c r="HG9" s="14">
        <v>-0.56018999999999997</v>
      </c>
      <c r="HH9" s="14"/>
      <c r="HI9" s="14"/>
      <c r="HJ9" s="14"/>
      <c r="HK9" s="14">
        <v>0</v>
      </c>
      <c r="HL9" s="14">
        <v>18.3</v>
      </c>
      <c r="HM9" s="14">
        <v>16.161650000000002</v>
      </c>
      <c r="HN9" s="14">
        <v>16.161660000000001</v>
      </c>
      <c r="HO9" s="14">
        <v>2.1383399999999999</v>
      </c>
      <c r="HP9" s="14">
        <v>87.1</v>
      </c>
      <c r="HQ9" s="14">
        <v>168.99947</v>
      </c>
      <c r="HR9" s="14">
        <v>108.27302</v>
      </c>
      <c r="HS9" s="14">
        <v>-21.173020000000001</v>
      </c>
      <c r="HT9" s="14"/>
      <c r="HU9" s="14"/>
      <c r="HV9" s="14"/>
      <c r="HW9" s="14">
        <v>0</v>
      </c>
      <c r="HX9" s="14"/>
      <c r="HY9" s="14"/>
      <c r="HZ9" s="14"/>
      <c r="IA9" s="14">
        <v>0</v>
      </c>
      <c r="IB9" s="14"/>
      <c r="IC9" s="14"/>
      <c r="ID9" s="14"/>
      <c r="IE9" s="14">
        <v>0</v>
      </c>
      <c r="IF9" s="14"/>
      <c r="IG9" s="14"/>
      <c r="IH9" s="14"/>
      <c r="II9" s="14">
        <v>0</v>
      </c>
      <c r="IJ9" s="14"/>
      <c r="IK9" s="14"/>
      <c r="IL9" s="14"/>
      <c r="IM9" s="14">
        <v>0</v>
      </c>
      <c r="IN9" s="14">
        <v>47.3</v>
      </c>
      <c r="IO9" s="14"/>
      <c r="IP9" s="14"/>
      <c r="IQ9" s="14">
        <v>47.3</v>
      </c>
      <c r="IR9" s="14"/>
      <c r="IS9" s="14"/>
      <c r="IT9" s="14"/>
      <c r="IU9" s="14">
        <v>0</v>
      </c>
      <c r="IV9" s="14"/>
      <c r="IW9" s="14"/>
      <c r="IX9" s="14"/>
      <c r="IY9" s="14">
        <v>0</v>
      </c>
      <c r="IZ9" s="14"/>
      <c r="JA9" s="14"/>
      <c r="JB9" s="14"/>
      <c r="JC9" s="14">
        <v>0</v>
      </c>
      <c r="JD9" s="14">
        <v>86.5</v>
      </c>
      <c r="JE9" s="14">
        <v>88.384460000000004</v>
      </c>
      <c r="JF9" s="14">
        <v>78.455190000000002</v>
      </c>
      <c r="JG9" s="14">
        <v>8.04481</v>
      </c>
      <c r="JH9" s="14">
        <v>0</v>
      </c>
      <c r="JI9" s="14">
        <v>0</v>
      </c>
      <c r="JJ9" s="14"/>
      <c r="JK9" s="14">
        <v>0</v>
      </c>
      <c r="JL9" s="14">
        <v>0</v>
      </c>
      <c r="JM9" s="14">
        <v>0</v>
      </c>
      <c r="JN9" s="14"/>
      <c r="JO9" s="14">
        <v>0</v>
      </c>
      <c r="JP9" s="14">
        <v>136.30000000000001</v>
      </c>
      <c r="JQ9" s="14">
        <v>136.66674</v>
      </c>
      <c r="JR9" s="14">
        <v>136.66668999999999</v>
      </c>
      <c r="JS9" s="14">
        <v>-0.36669000000000002</v>
      </c>
      <c r="JT9" s="14">
        <v>65.5</v>
      </c>
      <c r="JU9" s="14">
        <v>68.333370000000002</v>
      </c>
      <c r="JV9" s="14">
        <v>68.333340000000007</v>
      </c>
      <c r="JW9" s="14">
        <v>-2.8333400000000002</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4.0999999999999996</v>
      </c>
      <c r="LE9" s="14">
        <v>3.7524000000000002</v>
      </c>
      <c r="LF9" s="14">
        <v>3.7524000000000002</v>
      </c>
      <c r="LG9" s="14">
        <v>0.34760000000000002</v>
      </c>
      <c r="LH9" s="14">
        <v>216.8</v>
      </c>
      <c r="LI9" s="14">
        <v>193.68987000000001</v>
      </c>
      <c r="LJ9" s="14">
        <v>190.47182000000001</v>
      </c>
      <c r="LK9" s="14">
        <v>26.32818</v>
      </c>
      <c r="LL9" s="14">
        <v>120.5</v>
      </c>
      <c r="LM9" s="14">
        <v>115.04008</v>
      </c>
      <c r="LN9" s="14">
        <v>112.93550999999999</v>
      </c>
      <c r="LO9" s="14">
        <v>7.5644900000000002</v>
      </c>
      <c r="LP9" s="14">
        <v>65.400000000000006</v>
      </c>
      <c r="LQ9" s="14">
        <v>67.133979999999994</v>
      </c>
      <c r="LR9" s="14">
        <v>67.133979999999994</v>
      </c>
      <c r="LS9" s="14">
        <v>-1.7339800000000001</v>
      </c>
      <c r="LT9" s="14">
        <v>77.900000000000006</v>
      </c>
      <c r="LU9" s="14">
        <v>78.567989999999995</v>
      </c>
      <c r="LV9" s="14">
        <v>78.567999999999998</v>
      </c>
      <c r="LW9" s="14">
        <v>-0.66800000000000004</v>
      </c>
      <c r="LX9" s="14">
        <v>30.2</v>
      </c>
      <c r="LY9" s="14">
        <v>29.951450000000001</v>
      </c>
      <c r="LZ9" s="14">
        <v>29.951460000000001</v>
      </c>
      <c r="MA9" s="14">
        <v>0.24854000000000001</v>
      </c>
      <c r="MB9" s="14"/>
      <c r="MC9" s="14"/>
      <c r="MD9" s="14"/>
      <c r="ME9" s="14">
        <v>0</v>
      </c>
      <c r="MF9" s="14"/>
      <c r="MG9" s="14"/>
      <c r="MH9" s="14"/>
      <c r="MI9" s="14">
        <v>0</v>
      </c>
      <c r="MJ9" s="14"/>
      <c r="MK9" s="14"/>
      <c r="ML9" s="14"/>
      <c r="MM9" s="14">
        <v>0</v>
      </c>
      <c r="MN9" s="14">
        <v>111.1</v>
      </c>
      <c r="MO9" s="14">
        <v>145.39500000000001</v>
      </c>
      <c r="MP9" s="14">
        <v>149.77393000000001</v>
      </c>
      <c r="MQ9" s="14">
        <v>-38.673929999999999</v>
      </c>
      <c r="MR9" s="14">
        <v>111</v>
      </c>
      <c r="MS9" s="14">
        <v>145.39500000000001</v>
      </c>
      <c r="MT9" s="14">
        <v>149.77393000000001</v>
      </c>
      <c r="MU9" s="14">
        <v>-38.77393</v>
      </c>
      <c r="MV9" s="14">
        <v>129.5</v>
      </c>
      <c r="MW9" s="14">
        <v>145.39500000000001</v>
      </c>
      <c r="MX9" s="14">
        <v>149.77393000000001</v>
      </c>
      <c r="MY9" s="14">
        <v>-20.27393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v>0</v>
      </c>
      <c r="NW9" s="14">
        <v>0</v>
      </c>
      <c r="NX9" s="14"/>
      <c r="NY9" s="14"/>
      <c r="NZ9" s="14"/>
      <c r="OA9" s="14">
        <v>0</v>
      </c>
      <c r="OB9" s="14">
        <v>0</v>
      </c>
      <c r="OC9" s="14"/>
      <c r="OD9" s="14">
        <v>0</v>
      </c>
      <c r="OE9" s="14">
        <v>0</v>
      </c>
      <c r="OF9" s="14">
        <v>93.4</v>
      </c>
      <c r="OG9" s="14">
        <v>56</v>
      </c>
      <c r="OH9" s="14">
        <v>49.87</v>
      </c>
      <c r="OI9" s="14">
        <v>43.53</v>
      </c>
      <c r="OJ9" s="14">
        <v>0</v>
      </c>
      <c r="OK9" s="14"/>
      <c r="OL9" s="14">
        <v>0</v>
      </c>
      <c r="OM9" s="14">
        <v>0</v>
      </c>
      <c r="ON9" s="14">
        <v>10.4</v>
      </c>
      <c r="OO9" s="14">
        <v>5.27</v>
      </c>
      <c r="OP9" s="14">
        <v>5.27</v>
      </c>
      <c r="OQ9" s="14">
        <v>5.13</v>
      </c>
      <c r="OR9" s="14">
        <v>0</v>
      </c>
      <c r="OS9" s="14"/>
      <c r="OT9" s="14">
        <v>0</v>
      </c>
      <c r="OU9" s="14">
        <v>0</v>
      </c>
      <c r="OV9" s="14">
        <v>19.600000000000001</v>
      </c>
      <c r="OW9" s="14">
        <v>17.475729999999999</v>
      </c>
      <c r="OX9" s="14">
        <v>17.475729999999999</v>
      </c>
      <c r="OY9" s="14">
        <v>2.1242700000000001</v>
      </c>
      <c r="OZ9" s="14">
        <v>10</v>
      </c>
      <c r="PA9" s="14">
        <v>9.9830000000000005</v>
      </c>
      <c r="PB9" s="14">
        <v>9.9830000000000005</v>
      </c>
      <c r="PC9" s="14">
        <v>1.7000000000000001E-2</v>
      </c>
      <c r="PD9" s="14">
        <v>5.4</v>
      </c>
      <c r="PE9" s="14">
        <v>5.67</v>
      </c>
      <c r="PF9" s="14">
        <v>5.67</v>
      </c>
      <c r="PG9" s="14">
        <v>-0.27</v>
      </c>
      <c r="PH9" s="14">
        <v>0.8</v>
      </c>
      <c r="PI9" s="14">
        <v>1.23</v>
      </c>
      <c r="PJ9" s="14">
        <v>1.23</v>
      </c>
      <c r="PK9" s="14">
        <v>-0.43</v>
      </c>
      <c r="PL9" s="14">
        <v>1.3</v>
      </c>
      <c r="PM9" s="14">
        <v>1.5</v>
      </c>
      <c r="PN9" s="14">
        <v>1.5</v>
      </c>
      <c r="PO9" s="14">
        <v>-0.2</v>
      </c>
      <c r="PP9" s="14">
        <v>4.5</v>
      </c>
      <c r="PQ9" s="14">
        <v>4.5</v>
      </c>
      <c r="PR9" s="14">
        <v>4.5</v>
      </c>
      <c r="PS9" s="14">
        <v>0</v>
      </c>
      <c r="PT9" s="14">
        <v>20.100000000000001</v>
      </c>
      <c r="PU9" s="14">
        <v>19.417470000000002</v>
      </c>
      <c r="PV9" s="14">
        <v>19.417480000000001</v>
      </c>
      <c r="PW9" s="14">
        <v>0.68252000000000002</v>
      </c>
      <c r="PX9" s="14">
        <v>20</v>
      </c>
      <c r="PY9" s="14">
        <v>19.417470000000002</v>
      </c>
      <c r="PZ9" s="14">
        <v>19.417480000000001</v>
      </c>
      <c r="QA9" s="14">
        <v>0.58252000000000004</v>
      </c>
      <c r="QB9" s="14">
        <v>16.899999999999999</v>
      </c>
      <c r="QC9" s="14">
        <v>14.56311</v>
      </c>
      <c r="QD9" s="14">
        <v>14.56311</v>
      </c>
      <c r="QE9" s="14">
        <v>2.3368899999999999</v>
      </c>
      <c r="QF9" s="14">
        <v>3.4</v>
      </c>
      <c r="QG9" s="14">
        <v>3.5</v>
      </c>
      <c r="QH9" s="14">
        <v>3.5</v>
      </c>
      <c r="QI9" s="14">
        <v>-0.1</v>
      </c>
      <c r="QJ9" s="14">
        <v>18.600000000000001</v>
      </c>
      <c r="QK9" s="14">
        <v>18.058250000000001</v>
      </c>
      <c r="QL9" s="14">
        <v>18.058250000000001</v>
      </c>
      <c r="QM9" s="14">
        <v>0.54174999999999995</v>
      </c>
      <c r="QN9" s="14">
        <v>0</v>
      </c>
      <c r="QO9" s="14"/>
      <c r="QP9" s="14">
        <v>0</v>
      </c>
      <c r="QQ9" s="14">
        <v>0</v>
      </c>
      <c r="QR9" s="14">
        <v>0</v>
      </c>
      <c r="QS9" s="14"/>
      <c r="QT9" s="14">
        <v>0</v>
      </c>
      <c r="QU9" s="14">
        <v>0</v>
      </c>
      <c r="QV9" s="14">
        <v>24.3</v>
      </c>
      <c r="QW9" s="14">
        <v>10.9</v>
      </c>
      <c r="QX9" s="14">
        <v>10.699</v>
      </c>
      <c r="QY9" s="14">
        <v>13.601000000000001</v>
      </c>
      <c r="QZ9" s="14">
        <v>55.6</v>
      </c>
      <c r="RA9" s="14">
        <v>18.8</v>
      </c>
      <c r="RB9" s="14">
        <v>24.3</v>
      </c>
      <c r="RC9" s="14">
        <v>31.3</v>
      </c>
      <c r="RD9" s="14">
        <v>4.5</v>
      </c>
      <c r="RE9" s="14">
        <v>4.2</v>
      </c>
      <c r="RF9" s="14">
        <v>4.2</v>
      </c>
      <c r="RG9" s="14">
        <v>0.3</v>
      </c>
      <c r="RH9" s="14">
        <v>1</v>
      </c>
      <c r="RI9" s="14">
        <v>1.2</v>
      </c>
      <c r="RJ9" s="14">
        <v>1.2</v>
      </c>
      <c r="RK9" s="14">
        <v>-0.2</v>
      </c>
      <c r="RL9" s="14">
        <v>2.2000000000000002</v>
      </c>
      <c r="RM9" s="14">
        <v>2.4</v>
      </c>
      <c r="RN9" s="14">
        <v>2.4</v>
      </c>
      <c r="RO9" s="14">
        <v>-0.2</v>
      </c>
      <c r="RP9" s="14">
        <v>3</v>
      </c>
      <c r="RQ9" s="14">
        <v>2.8</v>
      </c>
      <c r="RR9" s="14">
        <v>2.8</v>
      </c>
      <c r="RS9" s="14">
        <v>0.2</v>
      </c>
      <c r="RT9" s="14">
        <v>0</v>
      </c>
      <c r="RU9" s="14"/>
      <c r="RV9" s="14">
        <v>0</v>
      </c>
      <c r="RW9" s="14">
        <v>0</v>
      </c>
      <c r="RX9" s="14">
        <v>3.2</v>
      </c>
      <c r="RY9" s="14">
        <v>3.2309999999999999</v>
      </c>
      <c r="RZ9" s="14">
        <v>3.2309999999999999</v>
      </c>
      <c r="SA9" s="14">
        <v>-3.1E-2</v>
      </c>
      <c r="SB9" s="14">
        <v>10.9</v>
      </c>
      <c r="SC9" s="14">
        <v>8.3603900000000007</v>
      </c>
      <c r="SD9" s="14">
        <v>19.772670000000002</v>
      </c>
      <c r="SE9" s="14">
        <v>-8.8726699999999994</v>
      </c>
      <c r="SF9" s="14">
        <v>2.4</v>
      </c>
      <c r="SG9" s="14">
        <v>2</v>
      </c>
      <c r="SH9" s="14">
        <v>2</v>
      </c>
      <c r="SI9" s="14">
        <v>0.4</v>
      </c>
      <c r="SJ9" s="14">
        <v>0.4</v>
      </c>
      <c r="SK9" s="14">
        <v>0.7</v>
      </c>
      <c r="SL9" s="14">
        <v>0.7</v>
      </c>
      <c r="SM9" s="14">
        <v>-0.3</v>
      </c>
      <c r="SN9" s="14">
        <v>18.5</v>
      </c>
      <c r="SO9" s="14">
        <v>13.98058</v>
      </c>
      <c r="SP9" s="14">
        <v>13.98058</v>
      </c>
      <c r="SQ9" s="14">
        <v>4.5194200000000002</v>
      </c>
      <c r="SR9" s="14">
        <v>6.2</v>
      </c>
      <c r="SS9" s="14">
        <v>6</v>
      </c>
      <c r="ST9" s="14">
        <v>6</v>
      </c>
      <c r="SU9" s="14">
        <v>0.2</v>
      </c>
      <c r="SV9" s="14">
        <v>10.3</v>
      </c>
      <c r="SW9" s="14">
        <v>8</v>
      </c>
      <c r="SX9" s="14">
        <v>8</v>
      </c>
      <c r="SY9" s="14">
        <v>2.2999999999999998</v>
      </c>
      <c r="SZ9" s="14">
        <v>14.9</v>
      </c>
      <c r="TA9" s="14">
        <v>11.65048</v>
      </c>
      <c r="TB9" s="14">
        <v>11.65048</v>
      </c>
      <c r="TC9" s="14">
        <v>3.24952</v>
      </c>
      <c r="TD9" s="14">
        <v>20</v>
      </c>
      <c r="TE9" s="14">
        <v>19.12621</v>
      </c>
      <c r="TF9" s="14">
        <v>19.12621</v>
      </c>
      <c r="TG9" s="14">
        <v>0.87378999999999996</v>
      </c>
      <c r="TH9" s="14">
        <v>3.5</v>
      </c>
      <c r="TI9" s="14">
        <v>10</v>
      </c>
      <c r="TJ9" s="14">
        <v>13</v>
      </c>
      <c r="TK9" s="14">
        <v>-9.5</v>
      </c>
      <c r="TL9" s="14">
        <v>17.2</v>
      </c>
      <c r="TM9" s="14">
        <v>23</v>
      </c>
      <c r="TN9" s="14">
        <v>23</v>
      </c>
      <c r="TO9" s="14">
        <v>-5.8</v>
      </c>
      <c r="TP9" s="14">
        <v>0</v>
      </c>
      <c r="TQ9" s="14"/>
      <c r="TR9" s="14">
        <v>0</v>
      </c>
      <c r="TS9" s="14">
        <v>0</v>
      </c>
      <c r="TT9" s="14">
        <v>33.1</v>
      </c>
      <c r="TU9" s="14">
        <v>32.5</v>
      </c>
      <c r="TV9" s="14">
        <v>2.76</v>
      </c>
      <c r="TW9" s="14">
        <v>30.34</v>
      </c>
      <c r="TX9" s="14">
        <v>48.2</v>
      </c>
      <c r="TY9" s="14">
        <v>47.9</v>
      </c>
      <c r="TZ9" s="14">
        <v>2.2400000000000002</v>
      </c>
      <c r="UA9" s="14">
        <v>45.96</v>
      </c>
      <c r="UB9" s="14">
        <v>1.9</v>
      </c>
      <c r="UC9" s="14">
        <v>0.6</v>
      </c>
      <c r="UD9" s="14">
        <v>20</v>
      </c>
      <c r="UE9" s="14">
        <v>-18.100000000000001</v>
      </c>
      <c r="UF9" s="14">
        <v>0.4</v>
      </c>
      <c r="UG9" s="14">
        <v>0.8</v>
      </c>
      <c r="UH9" s="14">
        <v>20</v>
      </c>
      <c r="UI9" s="14">
        <v>-19.600000000000001</v>
      </c>
      <c r="UJ9" s="14">
        <v>5.9</v>
      </c>
      <c r="UK9" s="14">
        <v>11.65048</v>
      </c>
      <c r="UL9" s="14">
        <v>11.65049</v>
      </c>
      <c r="UM9" s="14">
        <v>-5.7504900000000001</v>
      </c>
      <c r="UN9" s="14">
        <v>4.4000000000000004</v>
      </c>
      <c r="UO9" s="14">
        <v>4</v>
      </c>
      <c r="UP9" s="14">
        <v>4</v>
      </c>
      <c r="UQ9" s="14">
        <v>0.4</v>
      </c>
      <c r="UR9" s="14"/>
      <c r="US9" s="14"/>
      <c r="UT9" s="14"/>
      <c r="UU9" s="14">
        <v>0</v>
      </c>
      <c r="UV9" s="14">
        <v>10</v>
      </c>
      <c r="UW9" s="14">
        <v>10</v>
      </c>
      <c r="UX9" s="14">
        <v>10</v>
      </c>
      <c r="UY9" s="14">
        <v>0</v>
      </c>
      <c r="UZ9" s="14">
        <v>10.6</v>
      </c>
      <c r="VA9" s="14">
        <v>10.67961</v>
      </c>
      <c r="VB9" s="14">
        <v>10.67961</v>
      </c>
      <c r="VC9" s="14">
        <v>-7.961E-2</v>
      </c>
      <c r="VD9" s="14">
        <v>10.8</v>
      </c>
      <c r="VE9" s="14">
        <v>10.67961</v>
      </c>
      <c r="VF9" s="14">
        <v>10.67961</v>
      </c>
      <c r="VG9" s="14">
        <v>0.12039</v>
      </c>
      <c r="VH9" s="14">
        <v>6.6</v>
      </c>
      <c r="VI9" s="14">
        <v>3.16</v>
      </c>
      <c r="VJ9" s="14">
        <v>3.16</v>
      </c>
      <c r="VK9" s="14">
        <v>3.44</v>
      </c>
      <c r="VL9" s="14">
        <v>0</v>
      </c>
      <c r="VM9" s="14"/>
      <c r="VN9" s="14">
        <v>0</v>
      </c>
      <c r="VO9" s="14">
        <v>0</v>
      </c>
      <c r="VP9" s="14">
        <v>0</v>
      </c>
      <c r="VQ9" s="14"/>
      <c r="VR9" s="14">
        <v>0</v>
      </c>
      <c r="VS9" s="14">
        <v>0</v>
      </c>
      <c r="VT9" s="14">
        <v>0</v>
      </c>
      <c r="VU9" s="14"/>
      <c r="VV9" s="14">
        <v>0</v>
      </c>
      <c r="VW9" s="14">
        <v>0</v>
      </c>
      <c r="VX9" s="14">
        <v>0.6</v>
      </c>
      <c r="VY9" s="14">
        <v>0.6</v>
      </c>
      <c r="VZ9" s="14">
        <v>0.6</v>
      </c>
      <c r="WA9" s="14">
        <v>0</v>
      </c>
      <c r="WB9" s="14">
        <v>5</v>
      </c>
      <c r="WC9" s="14">
        <v>4.4000000000000004</v>
      </c>
      <c r="WD9" s="14">
        <v>13</v>
      </c>
      <c r="WE9" s="14">
        <v>-8</v>
      </c>
      <c r="WF9" s="14">
        <v>1.3</v>
      </c>
      <c r="WG9" s="14">
        <v>3.2</v>
      </c>
      <c r="WH9" s="14">
        <v>12</v>
      </c>
      <c r="WI9" s="14">
        <v>-10.7</v>
      </c>
      <c r="WJ9" s="14">
        <v>0</v>
      </c>
      <c r="WK9" s="14"/>
      <c r="WL9" s="14">
        <v>0</v>
      </c>
      <c r="WM9" s="14">
        <v>0</v>
      </c>
      <c r="WN9" s="14">
        <v>0</v>
      </c>
      <c r="WO9" s="14"/>
      <c r="WP9" s="14">
        <v>0</v>
      </c>
      <c r="WQ9" s="14">
        <v>0</v>
      </c>
      <c r="WR9" s="14">
        <v>9.6999999999999993</v>
      </c>
      <c r="WS9" s="14">
        <v>9.8000000000000007</v>
      </c>
      <c r="WT9" s="14">
        <v>9.8000000000000007</v>
      </c>
      <c r="WU9" s="14">
        <v>-0.1</v>
      </c>
      <c r="WV9" s="14">
        <v>20</v>
      </c>
      <c r="WW9" s="14">
        <v>19.12621</v>
      </c>
      <c r="WX9" s="14">
        <v>19.12621</v>
      </c>
      <c r="WY9" s="14">
        <v>0.87378999999999996</v>
      </c>
      <c r="WZ9" s="14">
        <v>9.5</v>
      </c>
      <c r="XA9" s="14">
        <v>10.7</v>
      </c>
      <c r="XB9" s="14">
        <v>10.7</v>
      </c>
      <c r="XC9" s="14">
        <v>-1.2</v>
      </c>
      <c r="XD9" s="14">
        <v>43.2</v>
      </c>
      <c r="XE9" s="14">
        <v>40</v>
      </c>
      <c r="XF9" s="14">
        <v>40</v>
      </c>
      <c r="XG9" s="14">
        <v>3.2</v>
      </c>
      <c r="XH9" s="14">
        <v>14.9</v>
      </c>
      <c r="XI9" s="14">
        <v>12</v>
      </c>
      <c r="XJ9" s="14">
        <v>12</v>
      </c>
      <c r="XK9" s="14">
        <v>2.9</v>
      </c>
      <c r="XL9" s="14">
        <v>17.100000000000001</v>
      </c>
      <c r="XM9" s="14">
        <v>14</v>
      </c>
      <c r="XN9" s="14">
        <v>14</v>
      </c>
      <c r="XO9" s="14">
        <v>3.1</v>
      </c>
      <c r="XP9" s="14"/>
      <c r="XQ9" s="14"/>
      <c r="XR9" s="14"/>
      <c r="XS9" s="14">
        <v>0</v>
      </c>
      <c r="XT9" s="14"/>
      <c r="XU9" s="14"/>
      <c r="XV9" s="14"/>
      <c r="XW9" s="14">
        <v>0</v>
      </c>
    </row>
    <row r="10" spans="1:647" ht="24" customHeight="1" x14ac:dyDescent="0.35">
      <c r="A10" s="1"/>
      <c r="B10" s="16" t="s">
        <v>63</v>
      </c>
      <c r="C10" s="16" t="s">
        <v>814</v>
      </c>
      <c r="D10" s="17"/>
      <c r="E10" s="17"/>
      <c r="F10" s="17"/>
      <c r="G10" s="17">
        <v>0</v>
      </c>
      <c r="H10" s="17">
        <v>597.5</v>
      </c>
      <c r="I10" s="17">
        <v>594.17127000000005</v>
      </c>
      <c r="J10" s="17">
        <v>594.17128000000002</v>
      </c>
      <c r="K10" s="17">
        <v>3.3287200000000001</v>
      </c>
      <c r="L10" s="17">
        <v>198.1</v>
      </c>
      <c r="M10" s="17">
        <v>193.29446999999999</v>
      </c>
      <c r="N10" s="17">
        <v>193.29447999999999</v>
      </c>
      <c r="O10" s="17">
        <v>4.8055199999999996</v>
      </c>
      <c r="P10" s="17"/>
      <c r="Q10" s="17"/>
      <c r="R10" s="17"/>
      <c r="S10" s="17">
        <v>0</v>
      </c>
      <c r="T10" s="17"/>
      <c r="U10" s="17"/>
      <c r="V10" s="17"/>
      <c r="W10" s="17">
        <v>0</v>
      </c>
      <c r="X10" s="17">
        <v>90.5</v>
      </c>
      <c r="Y10" s="17">
        <v>91.778639999999996</v>
      </c>
      <c r="Z10" s="17">
        <v>91.778639999999996</v>
      </c>
      <c r="AA10" s="17">
        <v>-1.27864</v>
      </c>
      <c r="AB10" s="17">
        <v>182.2</v>
      </c>
      <c r="AC10" s="17">
        <v>186.43652</v>
      </c>
      <c r="AD10" s="17">
        <v>186.43710999999999</v>
      </c>
      <c r="AE10" s="17">
        <v>-4.2371100000000004</v>
      </c>
      <c r="AF10" s="17"/>
      <c r="AG10" s="17"/>
      <c r="AH10" s="17"/>
      <c r="AI10" s="17">
        <v>0</v>
      </c>
      <c r="AJ10" s="17"/>
      <c r="AK10" s="17"/>
      <c r="AL10" s="17"/>
      <c r="AM10" s="17">
        <v>0</v>
      </c>
      <c r="AN10" s="17">
        <v>0</v>
      </c>
      <c r="AO10" s="17"/>
      <c r="AP10" s="17"/>
      <c r="AQ10" s="17">
        <v>0</v>
      </c>
      <c r="AR10" s="17">
        <v>208.5</v>
      </c>
      <c r="AS10" s="17">
        <v>204.72787</v>
      </c>
      <c r="AT10" s="17">
        <v>204.72799000000001</v>
      </c>
      <c r="AU10" s="17">
        <v>3.7720099999999999</v>
      </c>
      <c r="AV10" s="17">
        <v>208.6</v>
      </c>
      <c r="AW10" s="17">
        <v>204.72787</v>
      </c>
      <c r="AX10" s="17">
        <v>204.72799000000001</v>
      </c>
      <c r="AY10" s="17">
        <v>3.87201</v>
      </c>
      <c r="AZ10" s="17">
        <v>195.5</v>
      </c>
      <c r="BA10" s="17">
        <v>204.72787</v>
      </c>
      <c r="BB10" s="17">
        <v>204.72799000000001</v>
      </c>
      <c r="BC10" s="17">
        <v>-9.2279900000000001</v>
      </c>
      <c r="BD10" s="17">
        <v>212.6</v>
      </c>
      <c r="BE10" s="17">
        <v>208.28216</v>
      </c>
      <c r="BF10" s="17">
        <v>208.28218000000001</v>
      </c>
      <c r="BG10" s="17">
        <v>4.3178200000000002</v>
      </c>
      <c r="BH10" s="17">
        <v>110.3</v>
      </c>
      <c r="BI10" s="17">
        <v>104.14108</v>
      </c>
      <c r="BJ10" s="17">
        <v>104.14109000000001</v>
      </c>
      <c r="BK10" s="17">
        <v>6.1589099999999997</v>
      </c>
      <c r="BL10" s="17">
        <v>497.1</v>
      </c>
      <c r="BM10" s="17">
        <v>565.53866000000005</v>
      </c>
      <c r="BN10" s="17">
        <v>476.78813000000002</v>
      </c>
      <c r="BO10" s="17">
        <v>20.311869999999999</v>
      </c>
      <c r="BP10" s="17">
        <v>5.2</v>
      </c>
      <c r="BQ10" s="17">
        <v>4.4318400000000002</v>
      </c>
      <c r="BR10" s="17">
        <v>4.4318400000000002</v>
      </c>
      <c r="BS10" s="17">
        <v>0.76815999999999995</v>
      </c>
      <c r="BT10" s="17"/>
      <c r="BU10" s="17"/>
      <c r="BV10" s="17"/>
      <c r="BW10" s="17">
        <v>0</v>
      </c>
      <c r="BX10" s="17"/>
      <c r="BY10" s="17"/>
      <c r="BZ10" s="17"/>
      <c r="CA10" s="17">
        <v>0</v>
      </c>
      <c r="CB10" s="17"/>
      <c r="CC10" s="17"/>
      <c r="CD10" s="17"/>
      <c r="CE10" s="17">
        <v>0</v>
      </c>
      <c r="CF10" s="17"/>
      <c r="CG10" s="17"/>
      <c r="CH10" s="17"/>
      <c r="CI10" s="17">
        <v>0</v>
      </c>
      <c r="CJ10" s="17">
        <v>168.2</v>
      </c>
      <c r="CK10" s="17">
        <v>163.90777</v>
      </c>
      <c r="CL10" s="17">
        <v>163.90777</v>
      </c>
      <c r="CM10" s="17">
        <v>4.29223</v>
      </c>
      <c r="CN10" s="17">
        <v>7.5</v>
      </c>
      <c r="CO10" s="17">
        <v>5.1333399999999996</v>
      </c>
      <c r="CP10" s="17">
        <v>5.1333399999999996</v>
      </c>
      <c r="CQ10" s="17">
        <v>2.36666</v>
      </c>
      <c r="CR10" s="17">
        <v>5.6</v>
      </c>
      <c r="CS10" s="17">
        <v>2.8177599999999998</v>
      </c>
      <c r="CT10" s="17">
        <v>2.8177599999999998</v>
      </c>
      <c r="CU10" s="17">
        <v>2.7822399999999998</v>
      </c>
      <c r="CV10" s="17">
        <v>0</v>
      </c>
      <c r="CW10" s="17"/>
      <c r="CX10" s="17">
        <v>0</v>
      </c>
      <c r="CY10" s="17">
        <v>0</v>
      </c>
      <c r="CZ10" s="17">
        <v>6.2</v>
      </c>
      <c r="DA10" s="17">
        <v>6.8787000000000003</v>
      </c>
      <c r="DB10" s="17">
        <v>6.8787000000000003</v>
      </c>
      <c r="DC10" s="17">
        <v>-0.67869999999999997</v>
      </c>
      <c r="DD10" s="17">
        <v>9</v>
      </c>
      <c r="DE10" s="17">
        <v>14.919409999999999</v>
      </c>
      <c r="DF10" s="17">
        <v>14.919420000000001</v>
      </c>
      <c r="DG10" s="17">
        <v>-5.9194199999999997</v>
      </c>
      <c r="DH10" s="17">
        <v>58.4</v>
      </c>
      <c r="DI10" s="17">
        <v>85.281530000000004</v>
      </c>
      <c r="DJ10" s="17">
        <v>112.02815</v>
      </c>
      <c r="DK10" s="17">
        <v>-53.628149999999998</v>
      </c>
      <c r="DL10" s="17"/>
      <c r="DM10" s="17"/>
      <c r="DN10" s="17"/>
      <c r="DO10" s="17">
        <v>0</v>
      </c>
      <c r="DP10" s="17"/>
      <c r="DQ10" s="17"/>
      <c r="DR10" s="17"/>
      <c r="DS10" s="17">
        <v>0</v>
      </c>
      <c r="DT10" s="17"/>
      <c r="DU10" s="17"/>
      <c r="DV10" s="17"/>
      <c r="DW10" s="17">
        <v>0</v>
      </c>
      <c r="DX10" s="17"/>
      <c r="DY10" s="17"/>
      <c r="DZ10" s="17"/>
      <c r="EA10" s="17">
        <v>0</v>
      </c>
      <c r="EB10" s="17">
        <v>110.6</v>
      </c>
      <c r="EC10" s="17">
        <v>112.07572</v>
      </c>
      <c r="ED10" s="17">
        <v>98.074600000000004</v>
      </c>
      <c r="EE10" s="17">
        <v>12.525399999999999</v>
      </c>
      <c r="EF10" s="17">
        <v>81.400000000000006</v>
      </c>
      <c r="EG10" s="17">
        <v>163.04339999999999</v>
      </c>
      <c r="EH10" s="17">
        <v>171.90223</v>
      </c>
      <c r="EI10" s="17">
        <v>-90.502229999999997</v>
      </c>
      <c r="EJ10" s="17"/>
      <c r="EK10" s="17"/>
      <c r="EL10" s="17"/>
      <c r="EM10" s="17">
        <v>0</v>
      </c>
      <c r="EN10" s="17"/>
      <c r="EO10" s="17"/>
      <c r="EP10" s="17"/>
      <c r="EQ10" s="17">
        <v>0</v>
      </c>
      <c r="ER10" s="17"/>
      <c r="ES10" s="17"/>
      <c r="ET10" s="17"/>
      <c r="EU10" s="17">
        <v>0</v>
      </c>
      <c r="EV10" s="17">
        <v>6.5</v>
      </c>
      <c r="EW10" s="17">
        <v>6.39</v>
      </c>
      <c r="EX10" s="17">
        <v>6.39</v>
      </c>
      <c r="EY10" s="17">
        <v>0.11</v>
      </c>
      <c r="EZ10" s="17">
        <v>460.3</v>
      </c>
      <c r="FA10" s="17">
        <v>456.65048000000002</v>
      </c>
      <c r="FB10" s="17">
        <v>318.25954999999999</v>
      </c>
      <c r="FC10" s="17">
        <v>142.04044999999999</v>
      </c>
      <c r="FD10" s="17">
        <v>72</v>
      </c>
      <c r="FE10" s="17">
        <v>60.900069999999999</v>
      </c>
      <c r="FF10" s="17">
        <v>60.900069999999999</v>
      </c>
      <c r="FG10" s="17">
        <v>11.099930000000001</v>
      </c>
      <c r="FH10" s="17">
        <v>132.1</v>
      </c>
      <c r="FI10" s="17">
        <v>131.23291</v>
      </c>
      <c r="FJ10" s="17">
        <v>149.91410999999999</v>
      </c>
      <c r="FK10" s="17">
        <v>-17.814109999999999</v>
      </c>
      <c r="FL10" s="17">
        <v>38.4</v>
      </c>
      <c r="FM10" s="17">
        <v>22.625250000000001</v>
      </c>
      <c r="FN10" s="17">
        <v>22.625250000000001</v>
      </c>
      <c r="FO10" s="17">
        <v>15.774749999999999</v>
      </c>
      <c r="FP10" s="17">
        <v>18.8</v>
      </c>
      <c r="FQ10" s="17">
        <v>19.192229999999999</v>
      </c>
      <c r="FR10" s="17">
        <v>19.192229999999999</v>
      </c>
      <c r="FS10" s="17">
        <v>-0.39223000000000002</v>
      </c>
      <c r="FT10" s="17">
        <v>19.7</v>
      </c>
      <c r="FU10" s="17">
        <v>19.223299999999998</v>
      </c>
      <c r="FV10" s="17">
        <v>19.223299999999998</v>
      </c>
      <c r="FW10" s="17">
        <v>0.47670000000000001</v>
      </c>
      <c r="FX10" s="17">
        <v>92.8</v>
      </c>
      <c r="FY10" s="17">
        <v>87.232039999999998</v>
      </c>
      <c r="FZ10" s="17">
        <v>87.232039999999998</v>
      </c>
      <c r="GA10" s="17">
        <v>5.5679600000000002</v>
      </c>
      <c r="GB10" s="17">
        <v>183.9</v>
      </c>
      <c r="GC10" s="17">
        <v>137.10633000000001</v>
      </c>
      <c r="GD10" s="17">
        <v>185.10006000000001</v>
      </c>
      <c r="GE10" s="17">
        <v>-1.2000599999999999</v>
      </c>
      <c r="GF10" s="17">
        <v>184.3</v>
      </c>
      <c r="GG10" s="17">
        <v>137.10633000000001</v>
      </c>
      <c r="GH10" s="17">
        <v>185.10006000000001</v>
      </c>
      <c r="GI10" s="17">
        <v>-0.80005999999999999</v>
      </c>
      <c r="GJ10" s="17">
        <v>184.5</v>
      </c>
      <c r="GK10" s="17">
        <v>137.10633000000001</v>
      </c>
      <c r="GL10" s="17">
        <v>185.10006000000001</v>
      </c>
      <c r="GM10" s="17">
        <v>-0.60006000000000004</v>
      </c>
      <c r="GN10" s="17">
        <v>109.9</v>
      </c>
      <c r="GO10" s="17">
        <v>110.37454</v>
      </c>
      <c r="GP10" s="17">
        <v>90.503529999999998</v>
      </c>
      <c r="GQ10" s="17">
        <v>19.396470000000001</v>
      </c>
      <c r="GR10" s="17">
        <v>8.3000000000000007</v>
      </c>
      <c r="GS10" s="17">
        <v>9.09</v>
      </c>
      <c r="GT10" s="17">
        <v>9.09</v>
      </c>
      <c r="GU10" s="17">
        <v>-0.79</v>
      </c>
      <c r="GV10" s="17">
        <v>3</v>
      </c>
      <c r="GW10" s="17">
        <v>6.6261000000000001</v>
      </c>
      <c r="GX10" s="17">
        <v>6.6261000000000001</v>
      </c>
      <c r="GY10" s="17">
        <v>-3.6261000000000001</v>
      </c>
      <c r="GZ10" s="17">
        <v>28.7</v>
      </c>
      <c r="HA10" s="17">
        <v>28.240359999999999</v>
      </c>
      <c r="HB10" s="17">
        <v>27.187999999999999</v>
      </c>
      <c r="HC10" s="17">
        <v>1.512</v>
      </c>
      <c r="HD10" s="17">
        <v>44</v>
      </c>
      <c r="HE10" s="17">
        <v>44.060189999999999</v>
      </c>
      <c r="HF10" s="17">
        <v>44.060189999999999</v>
      </c>
      <c r="HG10" s="17">
        <v>-6.019E-2</v>
      </c>
      <c r="HH10" s="17"/>
      <c r="HI10" s="17"/>
      <c r="HJ10" s="17"/>
      <c r="HK10" s="17">
        <v>0</v>
      </c>
      <c r="HL10" s="17">
        <v>18.3</v>
      </c>
      <c r="HM10" s="17">
        <v>16.161650000000002</v>
      </c>
      <c r="HN10" s="17">
        <v>16.161660000000001</v>
      </c>
      <c r="HO10" s="17">
        <v>2.1383399999999999</v>
      </c>
      <c r="HP10" s="17">
        <v>87.5</v>
      </c>
      <c r="HQ10" s="17">
        <v>151.52479</v>
      </c>
      <c r="HR10" s="17">
        <v>128.22289000000001</v>
      </c>
      <c r="HS10" s="17">
        <v>-40.72289</v>
      </c>
      <c r="HT10" s="17"/>
      <c r="HU10" s="17"/>
      <c r="HV10" s="17"/>
      <c r="HW10" s="17">
        <v>0</v>
      </c>
      <c r="HX10" s="17"/>
      <c r="HY10" s="17"/>
      <c r="HZ10" s="17"/>
      <c r="IA10" s="17">
        <v>0</v>
      </c>
      <c r="IB10" s="17"/>
      <c r="IC10" s="17"/>
      <c r="ID10" s="17"/>
      <c r="IE10" s="17">
        <v>0</v>
      </c>
      <c r="IF10" s="17"/>
      <c r="IG10" s="17"/>
      <c r="IH10" s="17"/>
      <c r="II10" s="17">
        <v>0</v>
      </c>
      <c r="IJ10" s="17"/>
      <c r="IK10" s="17"/>
      <c r="IL10" s="17"/>
      <c r="IM10" s="17">
        <v>0</v>
      </c>
      <c r="IN10" s="17">
        <v>0</v>
      </c>
      <c r="IO10" s="17"/>
      <c r="IP10" s="17"/>
      <c r="IQ10" s="17">
        <v>0</v>
      </c>
      <c r="IR10" s="17"/>
      <c r="IS10" s="17"/>
      <c r="IT10" s="17"/>
      <c r="IU10" s="17">
        <v>0</v>
      </c>
      <c r="IV10" s="17"/>
      <c r="IW10" s="17"/>
      <c r="IX10" s="17"/>
      <c r="IY10" s="17">
        <v>0</v>
      </c>
      <c r="IZ10" s="17"/>
      <c r="JA10" s="17"/>
      <c r="JB10" s="17"/>
      <c r="JC10" s="17">
        <v>0</v>
      </c>
      <c r="JD10" s="17">
        <v>86.5</v>
      </c>
      <c r="JE10" s="17">
        <v>88.384460000000004</v>
      </c>
      <c r="JF10" s="17">
        <v>73.13476</v>
      </c>
      <c r="JG10" s="17">
        <v>13.36524</v>
      </c>
      <c r="JH10" s="17">
        <v>0</v>
      </c>
      <c r="JI10" s="17">
        <v>0</v>
      </c>
      <c r="JJ10" s="17"/>
      <c r="JK10" s="17">
        <v>0</v>
      </c>
      <c r="JL10" s="17">
        <v>0</v>
      </c>
      <c r="JM10" s="17">
        <v>0</v>
      </c>
      <c r="JN10" s="17"/>
      <c r="JO10" s="17">
        <v>0</v>
      </c>
      <c r="JP10" s="17">
        <v>135.5</v>
      </c>
      <c r="JQ10" s="17">
        <v>136.66674</v>
      </c>
      <c r="JR10" s="17">
        <v>136.66668999999999</v>
      </c>
      <c r="JS10" s="17">
        <v>-1.16669</v>
      </c>
      <c r="JT10" s="17">
        <v>65</v>
      </c>
      <c r="JU10" s="17">
        <v>68.333370000000002</v>
      </c>
      <c r="JV10" s="17">
        <v>68.333340000000007</v>
      </c>
      <c r="JW10" s="17">
        <v>-3.3333400000000002</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4.0999999999999996</v>
      </c>
      <c r="LE10" s="17">
        <v>3.7524000000000002</v>
      </c>
      <c r="LF10" s="17">
        <v>3.7524000000000002</v>
      </c>
      <c r="LG10" s="17">
        <v>0.34760000000000002</v>
      </c>
      <c r="LH10" s="17">
        <v>189.1</v>
      </c>
      <c r="LI10" s="17">
        <v>190.76833999999999</v>
      </c>
      <c r="LJ10" s="17">
        <v>155.94094000000001</v>
      </c>
      <c r="LK10" s="17">
        <v>33.159059999999997</v>
      </c>
      <c r="LL10" s="17">
        <v>118.1</v>
      </c>
      <c r="LM10" s="17">
        <v>115.05896</v>
      </c>
      <c r="LN10" s="17">
        <v>108.13033</v>
      </c>
      <c r="LO10" s="17">
        <v>9.9696700000000007</v>
      </c>
      <c r="LP10" s="17">
        <v>65.5</v>
      </c>
      <c r="LQ10" s="17">
        <v>67.133979999999994</v>
      </c>
      <c r="LR10" s="17">
        <v>67.133979999999994</v>
      </c>
      <c r="LS10" s="17">
        <v>-1.63398</v>
      </c>
      <c r="LT10" s="17">
        <v>77.7</v>
      </c>
      <c r="LU10" s="17">
        <v>78.567989999999995</v>
      </c>
      <c r="LV10" s="17">
        <v>78.567999999999998</v>
      </c>
      <c r="LW10" s="17">
        <v>-0.86799999999999999</v>
      </c>
      <c r="LX10" s="17">
        <v>30.3</v>
      </c>
      <c r="LY10" s="17">
        <v>29.951450000000001</v>
      </c>
      <c r="LZ10" s="17">
        <v>29.951460000000001</v>
      </c>
      <c r="MA10" s="17">
        <v>0.34854000000000002</v>
      </c>
      <c r="MB10" s="17"/>
      <c r="MC10" s="17"/>
      <c r="MD10" s="17"/>
      <c r="ME10" s="17">
        <v>0</v>
      </c>
      <c r="MF10" s="17"/>
      <c r="MG10" s="17"/>
      <c r="MH10" s="17"/>
      <c r="MI10" s="17">
        <v>0</v>
      </c>
      <c r="MJ10" s="17"/>
      <c r="MK10" s="17"/>
      <c r="ML10" s="17"/>
      <c r="MM10" s="17">
        <v>0</v>
      </c>
      <c r="MN10" s="17">
        <v>102.3</v>
      </c>
      <c r="MO10" s="17">
        <v>138.23034999999999</v>
      </c>
      <c r="MP10" s="17">
        <v>149.77392</v>
      </c>
      <c r="MQ10" s="17">
        <v>-47.47392</v>
      </c>
      <c r="MR10" s="17">
        <v>101.4</v>
      </c>
      <c r="MS10" s="17">
        <v>138.23034999999999</v>
      </c>
      <c r="MT10" s="17">
        <v>149.77392</v>
      </c>
      <c r="MU10" s="17">
        <v>-48.373919999999998</v>
      </c>
      <c r="MV10" s="17">
        <v>122</v>
      </c>
      <c r="MW10" s="17">
        <v>138.23034999999999</v>
      </c>
      <c r="MX10" s="17">
        <v>149.77392</v>
      </c>
      <c r="MY10" s="17">
        <v>-27.77392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v>0</v>
      </c>
      <c r="NW10" s="17">
        <v>0</v>
      </c>
      <c r="NX10" s="17"/>
      <c r="NY10" s="17"/>
      <c r="NZ10" s="17"/>
      <c r="OA10" s="17">
        <v>0</v>
      </c>
      <c r="OB10" s="17">
        <v>0</v>
      </c>
      <c r="OC10" s="17"/>
      <c r="OD10" s="17">
        <v>0</v>
      </c>
      <c r="OE10" s="17">
        <v>0</v>
      </c>
      <c r="OF10" s="17">
        <v>100.7</v>
      </c>
      <c r="OG10" s="17">
        <v>52.2</v>
      </c>
      <c r="OH10" s="17">
        <v>58.350999999999999</v>
      </c>
      <c r="OI10" s="17">
        <v>42.348999999999997</v>
      </c>
      <c r="OJ10" s="17">
        <v>0</v>
      </c>
      <c r="OK10" s="17"/>
      <c r="OL10" s="17">
        <v>0</v>
      </c>
      <c r="OM10" s="17">
        <v>0</v>
      </c>
      <c r="ON10" s="17">
        <v>8.5</v>
      </c>
      <c r="OO10" s="17">
        <v>13.157999999999999</v>
      </c>
      <c r="OP10" s="17">
        <v>13.157999999999999</v>
      </c>
      <c r="OQ10" s="17">
        <v>-4.6580000000000004</v>
      </c>
      <c r="OR10" s="17">
        <v>0</v>
      </c>
      <c r="OS10" s="17"/>
      <c r="OT10" s="17">
        <v>0</v>
      </c>
      <c r="OU10" s="17">
        <v>0</v>
      </c>
      <c r="OV10" s="17">
        <v>19.8</v>
      </c>
      <c r="OW10" s="17">
        <v>17.475729999999999</v>
      </c>
      <c r="OX10" s="17">
        <v>17.475729999999999</v>
      </c>
      <c r="OY10" s="17">
        <v>2.3242699999999998</v>
      </c>
      <c r="OZ10" s="17">
        <v>9.9</v>
      </c>
      <c r="PA10" s="17">
        <v>9.9830000000000005</v>
      </c>
      <c r="PB10" s="17">
        <v>9.9830000000000005</v>
      </c>
      <c r="PC10" s="17">
        <v>-8.3000000000000004E-2</v>
      </c>
      <c r="PD10" s="17">
        <v>5.5</v>
      </c>
      <c r="PE10" s="17">
        <v>5.67</v>
      </c>
      <c r="PF10" s="17">
        <v>5.67</v>
      </c>
      <c r="PG10" s="17">
        <v>-0.17</v>
      </c>
      <c r="PH10" s="17">
        <v>0.8</v>
      </c>
      <c r="PI10" s="17">
        <v>1.23</v>
      </c>
      <c r="PJ10" s="17">
        <v>1.23</v>
      </c>
      <c r="PK10" s="17">
        <v>-0.43</v>
      </c>
      <c r="PL10" s="17">
        <v>1.3</v>
      </c>
      <c r="PM10" s="17">
        <v>1.5</v>
      </c>
      <c r="PN10" s="17">
        <v>1.5</v>
      </c>
      <c r="PO10" s="17">
        <v>-0.2</v>
      </c>
      <c r="PP10" s="17">
        <v>4.5</v>
      </c>
      <c r="PQ10" s="17">
        <v>4.5</v>
      </c>
      <c r="PR10" s="17">
        <v>4.5</v>
      </c>
      <c r="PS10" s="17">
        <v>0</v>
      </c>
      <c r="PT10" s="17">
        <v>20.2</v>
      </c>
      <c r="PU10" s="17">
        <v>19.417470000000002</v>
      </c>
      <c r="PV10" s="17">
        <v>19.417480000000001</v>
      </c>
      <c r="PW10" s="17">
        <v>0.78251999999999999</v>
      </c>
      <c r="PX10" s="17">
        <v>20</v>
      </c>
      <c r="PY10" s="17">
        <v>19.417470000000002</v>
      </c>
      <c r="PZ10" s="17">
        <v>19.417480000000001</v>
      </c>
      <c r="QA10" s="17">
        <v>0.58252000000000004</v>
      </c>
      <c r="QB10" s="17">
        <v>18.7</v>
      </c>
      <c r="QC10" s="17">
        <v>14.56311</v>
      </c>
      <c r="QD10" s="17">
        <v>14.56311</v>
      </c>
      <c r="QE10" s="17">
        <v>4.1368900000000002</v>
      </c>
      <c r="QF10" s="17">
        <v>3.4</v>
      </c>
      <c r="QG10" s="17">
        <v>3.5</v>
      </c>
      <c r="QH10" s="17">
        <v>3.5</v>
      </c>
      <c r="QI10" s="17">
        <v>-0.1</v>
      </c>
      <c r="QJ10" s="17">
        <v>18.600000000000001</v>
      </c>
      <c r="QK10" s="17">
        <v>18.058250000000001</v>
      </c>
      <c r="QL10" s="17">
        <v>18.058250000000001</v>
      </c>
      <c r="QM10" s="17">
        <v>0.54174999999999995</v>
      </c>
      <c r="QN10" s="17">
        <v>0</v>
      </c>
      <c r="QO10" s="17"/>
      <c r="QP10" s="17">
        <v>0</v>
      </c>
      <c r="QQ10" s="17">
        <v>0</v>
      </c>
      <c r="QR10" s="17">
        <v>0</v>
      </c>
      <c r="QS10" s="17"/>
      <c r="QT10" s="17">
        <v>0</v>
      </c>
      <c r="QU10" s="17">
        <v>0</v>
      </c>
      <c r="QV10" s="17">
        <v>23.9</v>
      </c>
      <c r="QW10" s="17">
        <v>10.1</v>
      </c>
      <c r="QX10" s="17">
        <v>13.656000000000001</v>
      </c>
      <c r="QY10" s="17">
        <v>10.244</v>
      </c>
      <c r="QZ10" s="17">
        <v>49.6</v>
      </c>
      <c r="RA10" s="17">
        <v>16.600000000000001</v>
      </c>
      <c r="RB10" s="17">
        <v>26.631</v>
      </c>
      <c r="RC10" s="17">
        <v>22.969000000000001</v>
      </c>
      <c r="RD10" s="17">
        <v>4.5</v>
      </c>
      <c r="RE10" s="17">
        <v>4.2</v>
      </c>
      <c r="RF10" s="17">
        <v>4.2</v>
      </c>
      <c r="RG10" s="17">
        <v>0.3</v>
      </c>
      <c r="RH10" s="17">
        <v>1</v>
      </c>
      <c r="RI10" s="17">
        <v>1.2</v>
      </c>
      <c r="RJ10" s="17">
        <v>1.2</v>
      </c>
      <c r="RK10" s="17">
        <v>-0.2</v>
      </c>
      <c r="RL10" s="17">
        <v>2.2000000000000002</v>
      </c>
      <c r="RM10" s="17">
        <v>2.4</v>
      </c>
      <c r="RN10" s="17">
        <v>2.4</v>
      </c>
      <c r="RO10" s="17">
        <v>-0.2</v>
      </c>
      <c r="RP10" s="17">
        <v>3</v>
      </c>
      <c r="RQ10" s="17">
        <v>2.8</v>
      </c>
      <c r="RR10" s="17">
        <v>2.8</v>
      </c>
      <c r="RS10" s="17">
        <v>0.2</v>
      </c>
      <c r="RT10" s="17">
        <v>0</v>
      </c>
      <c r="RU10" s="17"/>
      <c r="RV10" s="17">
        <v>0</v>
      </c>
      <c r="RW10" s="17">
        <v>0</v>
      </c>
      <c r="RX10" s="17">
        <v>3.2</v>
      </c>
      <c r="RY10" s="17">
        <v>3.2309999999999999</v>
      </c>
      <c r="RZ10" s="17">
        <v>3.2309999999999999</v>
      </c>
      <c r="SA10" s="17">
        <v>-3.1E-2</v>
      </c>
      <c r="SB10" s="17">
        <v>10.8</v>
      </c>
      <c r="SC10" s="17">
        <v>8.3603900000000007</v>
      </c>
      <c r="SD10" s="17">
        <v>19.772590000000001</v>
      </c>
      <c r="SE10" s="17">
        <v>-8.9725900000000003</v>
      </c>
      <c r="SF10" s="17">
        <v>2.4</v>
      </c>
      <c r="SG10" s="17">
        <v>2</v>
      </c>
      <c r="SH10" s="17">
        <v>2</v>
      </c>
      <c r="SI10" s="17">
        <v>0.4</v>
      </c>
      <c r="SJ10" s="17">
        <v>0.4</v>
      </c>
      <c r="SK10" s="17">
        <v>0.7</v>
      </c>
      <c r="SL10" s="17">
        <v>0.7</v>
      </c>
      <c r="SM10" s="17">
        <v>-0.3</v>
      </c>
      <c r="SN10" s="17">
        <v>18.5</v>
      </c>
      <c r="SO10" s="17">
        <v>13.98058</v>
      </c>
      <c r="SP10" s="17">
        <v>13.98058</v>
      </c>
      <c r="SQ10" s="17">
        <v>4.5194200000000002</v>
      </c>
      <c r="SR10" s="17">
        <v>6.3</v>
      </c>
      <c r="SS10" s="17">
        <v>6</v>
      </c>
      <c r="ST10" s="17">
        <v>6</v>
      </c>
      <c r="SU10" s="17">
        <v>0.3</v>
      </c>
      <c r="SV10" s="17">
        <v>10.1</v>
      </c>
      <c r="SW10" s="17">
        <v>8</v>
      </c>
      <c r="SX10" s="17">
        <v>8</v>
      </c>
      <c r="SY10" s="17">
        <v>2.1</v>
      </c>
      <c r="SZ10" s="17">
        <v>14.8</v>
      </c>
      <c r="TA10" s="17">
        <v>11.65048</v>
      </c>
      <c r="TB10" s="17">
        <v>11.65048</v>
      </c>
      <c r="TC10" s="17">
        <v>3.1495199999999999</v>
      </c>
      <c r="TD10" s="17">
        <v>20</v>
      </c>
      <c r="TE10" s="17">
        <v>19.12621</v>
      </c>
      <c r="TF10" s="17">
        <v>19.12621</v>
      </c>
      <c r="TG10" s="17">
        <v>0.87378999999999996</v>
      </c>
      <c r="TH10" s="17">
        <v>3.2</v>
      </c>
      <c r="TI10" s="17">
        <v>11</v>
      </c>
      <c r="TJ10" s="17">
        <v>11.597</v>
      </c>
      <c r="TK10" s="17">
        <v>-8.3970000000000002</v>
      </c>
      <c r="TL10" s="17">
        <v>15.8</v>
      </c>
      <c r="TM10" s="17">
        <v>23.242000000000001</v>
      </c>
      <c r="TN10" s="17">
        <v>23.242000000000001</v>
      </c>
      <c r="TO10" s="17">
        <v>-7.4420000000000002</v>
      </c>
      <c r="TP10" s="17">
        <v>0</v>
      </c>
      <c r="TQ10" s="17"/>
      <c r="TR10" s="17">
        <v>0</v>
      </c>
      <c r="TS10" s="17">
        <v>0</v>
      </c>
      <c r="TT10" s="17">
        <v>16.399999999999999</v>
      </c>
      <c r="TU10" s="17">
        <v>26.4</v>
      </c>
      <c r="TV10" s="17">
        <v>45.618000000000002</v>
      </c>
      <c r="TW10" s="17">
        <v>-29.218</v>
      </c>
      <c r="TX10" s="17">
        <v>30.5</v>
      </c>
      <c r="TY10" s="17">
        <v>41.1</v>
      </c>
      <c r="TZ10" s="17">
        <v>59.965000000000003</v>
      </c>
      <c r="UA10" s="17">
        <v>-29.465</v>
      </c>
      <c r="UB10" s="17">
        <v>0.9</v>
      </c>
      <c r="UC10" s="17">
        <v>0.4</v>
      </c>
      <c r="UD10" s="17">
        <v>1.2030000000000001</v>
      </c>
      <c r="UE10" s="17">
        <v>-0.30299999999999999</v>
      </c>
      <c r="UF10" s="17">
        <v>0</v>
      </c>
      <c r="UG10" s="17">
        <v>0.4</v>
      </c>
      <c r="UH10" s="17">
        <v>1.046</v>
      </c>
      <c r="UI10" s="17">
        <v>-1.046</v>
      </c>
      <c r="UJ10" s="17">
        <v>5.9</v>
      </c>
      <c r="UK10" s="17">
        <v>11.65048</v>
      </c>
      <c r="UL10" s="17">
        <v>11.65048</v>
      </c>
      <c r="UM10" s="17">
        <v>-5.7504799999999996</v>
      </c>
      <c r="UN10" s="17">
        <v>4.8</v>
      </c>
      <c r="UO10" s="17">
        <v>4</v>
      </c>
      <c r="UP10" s="17">
        <v>4</v>
      </c>
      <c r="UQ10" s="17">
        <v>0.8</v>
      </c>
      <c r="UR10" s="17"/>
      <c r="US10" s="17"/>
      <c r="UT10" s="17"/>
      <c r="UU10" s="17">
        <v>0</v>
      </c>
      <c r="UV10" s="17">
        <v>10</v>
      </c>
      <c r="UW10" s="17">
        <v>10</v>
      </c>
      <c r="UX10" s="17">
        <v>10</v>
      </c>
      <c r="UY10" s="17">
        <v>0</v>
      </c>
      <c r="UZ10" s="17">
        <v>10.6</v>
      </c>
      <c r="VA10" s="17">
        <v>10.67961</v>
      </c>
      <c r="VB10" s="17">
        <v>10.67961</v>
      </c>
      <c r="VC10" s="17">
        <v>-7.961E-2</v>
      </c>
      <c r="VD10" s="17">
        <v>10.8</v>
      </c>
      <c r="VE10" s="17">
        <v>10.67961</v>
      </c>
      <c r="VF10" s="17">
        <v>10.67961</v>
      </c>
      <c r="VG10" s="17">
        <v>0.12039</v>
      </c>
      <c r="VH10" s="17">
        <v>4.5</v>
      </c>
      <c r="VI10" s="17">
        <v>8.8670000000000009</v>
      </c>
      <c r="VJ10" s="17">
        <v>8.8670000000000009</v>
      </c>
      <c r="VK10" s="17">
        <v>-4.367</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3.5</v>
      </c>
      <c r="WC10" s="17">
        <v>4.2</v>
      </c>
      <c r="WD10" s="17">
        <v>10.542999999999999</v>
      </c>
      <c r="WE10" s="17">
        <v>-7.0430000000000001</v>
      </c>
      <c r="WF10" s="17">
        <v>0.6</v>
      </c>
      <c r="WG10" s="17">
        <v>2.7</v>
      </c>
      <c r="WH10" s="17">
        <v>13.164999999999999</v>
      </c>
      <c r="WI10" s="17">
        <v>-12.565</v>
      </c>
      <c r="WJ10" s="17">
        <v>0</v>
      </c>
      <c r="WK10" s="17"/>
      <c r="WL10" s="17">
        <v>0</v>
      </c>
      <c r="WM10" s="17">
        <v>0</v>
      </c>
      <c r="WN10" s="17">
        <v>0</v>
      </c>
      <c r="WO10" s="17"/>
      <c r="WP10" s="17">
        <v>0</v>
      </c>
      <c r="WQ10" s="17">
        <v>0</v>
      </c>
      <c r="WR10" s="17">
        <v>9.8000000000000007</v>
      </c>
      <c r="WS10" s="17">
        <v>9.8000000000000007</v>
      </c>
      <c r="WT10" s="17">
        <v>9.8000000000000007</v>
      </c>
      <c r="WU10" s="17">
        <v>0</v>
      </c>
      <c r="WV10" s="17">
        <v>20</v>
      </c>
      <c r="WW10" s="17">
        <v>19.12621</v>
      </c>
      <c r="WX10" s="17">
        <v>19.12621</v>
      </c>
      <c r="WY10" s="17">
        <v>0.87378999999999996</v>
      </c>
      <c r="WZ10" s="17">
        <v>9.5</v>
      </c>
      <c r="XA10" s="17">
        <v>10.7</v>
      </c>
      <c r="XB10" s="17">
        <v>10.7</v>
      </c>
      <c r="XC10" s="17">
        <v>-1.2</v>
      </c>
      <c r="XD10" s="17">
        <v>43.3</v>
      </c>
      <c r="XE10" s="17">
        <v>40</v>
      </c>
      <c r="XF10" s="17">
        <v>40</v>
      </c>
      <c r="XG10" s="17">
        <v>3.3</v>
      </c>
      <c r="XH10" s="17">
        <v>14.9</v>
      </c>
      <c r="XI10" s="17">
        <v>12</v>
      </c>
      <c r="XJ10" s="17">
        <v>12</v>
      </c>
      <c r="XK10" s="17">
        <v>2.9</v>
      </c>
      <c r="XL10" s="17">
        <v>16.8</v>
      </c>
      <c r="XM10" s="17">
        <v>14</v>
      </c>
      <c r="XN10" s="17">
        <v>14</v>
      </c>
      <c r="XO10" s="17">
        <v>2.8</v>
      </c>
      <c r="XP10" s="17"/>
      <c r="XQ10" s="17"/>
      <c r="XR10" s="17"/>
      <c r="XS10" s="17">
        <v>0</v>
      </c>
      <c r="XT10" s="17"/>
      <c r="XU10" s="17"/>
      <c r="XV10" s="17"/>
      <c r="XW10" s="17">
        <v>0</v>
      </c>
    </row>
    <row r="11" spans="1:647" ht="24" customHeight="1" x14ac:dyDescent="0.35">
      <c r="A11" s="1"/>
      <c r="B11" s="16" t="s">
        <v>63</v>
      </c>
      <c r="C11" s="16" t="s">
        <v>815</v>
      </c>
      <c r="D11" s="17"/>
      <c r="E11" s="17"/>
      <c r="F11" s="17"/>
      <c r="G11" s="17">
        <v>0</v>
      </c>
      <c r="H11" s="17">
        <v>596.79999999999995</v>
      </c>
      <c r="I11" s="17">
        <v>594.17127000000005</v>
      </c>
      <c r="J11" s="17">
        <v>594.17128000000002</v>
      </c>
      <c r="K11" s="17">
        <v>2.6287199999999999</v>
      </c>
      <c r="L11" s="17">
        <v>199.6</v>
      </c>
      <c r="M11" s="17">
        <v>193.29446999999999</v>
      </c>
      <c r="N11" s="17">
        <v>193.29447999999999</v>
      </c>
      <c r="O11" s="17">
        <v>6.3055199999999996</v>
      </c>
      <c r="P11" s="17"/>
      <c r="Q11" s="17"/>
      <c r="R11" s="17"/>
      <c r="S11" s="17">
        <v>0</v>
      </c>
      <c r="T11" s="17"/>
      <c r="U11" s="17"/>
      <c r="V11" s="17"/>
      <c r="W11" s="17">
        <v>0</v>
      </c>
      <c r="X11" s="17">
        <v>88.9</v>
      </c>
      <c r="Y11" s="17">
        <v>91.778639999999996</v>
      </c>
      <c r="Z11" s="17">
        <v>91.778639999999996</v>
      </c>
      <c r="AA11" s="17">
        <v>-2.8786399999999999</v>
      </c>
      <c r="AB11" s="17">
        <v>183.2</v>
      </c>
      <c r="AC11" s="17">
        <v>186.24234000000001</v>
      </c>
      <c r="AD11" s="17">
        <v>186.24177</v>
      </c>
      <c r="AE11" s="17">
        <v>-3.0417700000000001</v>
      </c>
      <c r="AF11" s="17"/>
      <c r="AG11" s="17"/>
      <c r="AH11" s="17"/>
      <c r="AI11" s="17">
        <v>0</v>
      </c>
      <c r="AJ11" s="17"/>
      <c r="AK11" s="17"/>
      <c r="AL11" s="17"/>
      <c r="AM11" s="17">
        <v>0</v>
      </c>
      <c r="AN11" s="17">
        <v>0</v>
      </c>
      <c r="AO11" s="17"/>
      <c r="AP11" s="17"/>
      <c r="AQ11" s="17">
        <v>0</v>
      </c>
      <c r="AR11" s="17">
        <v>207.7</v>
      </c>
      <c r="AS11" s="17">
        <v>204.72783000000001</v>
      </c>
      <c r="AT11" s="17">
        <v>204.72799000000001</v>
      </c>
      <c r="AU11" s="17">
        <v>2.97201</v>
      </c>
      <c r="AV11" s="17">
        <v>209.3</v>
      </c>
      <c r="AW11" s="17">
        <v>204.72783000000001</v>
      </c>
      <c r="AX11" s="17">
        <v>204.72799000000001</v>
      </c>
      <c r="AY11" s="17">
        <v>4.5720099999999997</v>
      </c>
      <c r="AZ11" s="17">
        <v>199.8</v>
      </c>
      <c r="BA11" s="17">
        <v>204.72783000000001</v>
      </c>
      <c r="BB11" s="17">
        <v>204.72799000000001</v>
      </c>
      <c r="BC11" s="17">
        <v>-4.9279900000000003</v>
      </c>
      <c r="BD11" s="17">
        <v>211.1</v>
      </c>
      <c r="BE11" s="17">
        <v>208.28216</v>
      </c>
      <c r="BF11" s="17">
        <v>208.28218000000001</v>
      </c>
      <c r="BG11" s="17">
        <v>2.8178200000000002</v>
      </c>
      <c r="BH11" s="17">
        <v>110.4</v>
      </c>
      <c r="BI11" s="17">
        <v>104.14108</v>
      </c>
      <c r="BJ11" s="17">
        <v>104.14109000000001</v>
      </c>
      <c r="BK11" s="17">
        <v>6.2589100000000002</v>
      </c>
      <c r="BL11" s="17">
        <v>498</v>
      </c>
      <c r="BM11" s="17">
        <v>565.53830000000005</v>
      </c>
      <c r="BN11" s="17">
        <v>441.92466000000002</v>
      </c>
      <c r="BO11" s="17">
        <v>56.075339999999997</v>
      </c>
      <c r="BP11" s="17">
        <v>5</v>
      </c>
      <c r="BQ11" s="17">
        <v>4.4318400000000002</v>
      </c>
      <c r="BR11" s="17">
        <v>4.4318400000000002</v>
      </c>
      <c r="BS11" s="17">
        <v>0.56816</v>
      </c>
      <c r="BT11" s="17"/>
      <c r="BU11" s="17"/>
      <c r="BV11" s="17"/>
      <c r="BW11" s="17">
        <v>0</v>
      </c>
      <c r="BX11" s="17"/>
      <c r="BY11" s="17"/>
      <c r="BZ11" s="17"/>
      <c r="CA11" s="17">
        <v>0</v>
      </c>
      <c r="CB11" s="17"/>
      <c r="CC11" s="17"/>
      <c r="CD11" s="17"/>
      <c r="CE11" s="17">
        <v>0</v>
      </c>
      <c r="CF11" s="17"/>
      <c r="CG11" s="17"/>
      <c r="CH11" s="17"/>
      <c r="CI11" s="17">
        <v>0</v>
      </c>
      <c r="CJ11" s="17">
        <v>163.9</v>
      </c>
      <c r="CK11" s="17">
        <v>163.90777</v>
      </c>
      <c r="CL11" s="17">
        <v>163.90777</v>
      </c>
      <c r="CM11" s="17">
        <v>-7.77E-3</v>
      </c>
      <c r="CN11" s="17">
        <v>7.2</v>
      </c>
      <c r="CO11" s="17">
        <v>5.1333399999999996</v>
      </c>
      <c r="CP11" s="17">
        <v>5.1333399999999996</v>
      </c>
      <c r="CQ11" s="17">
        <v>2.0666600000000002</v>
      </c>
      <c r="CR11" s="17">
        <v>5.6</v>
      </c>
      <c r="CS11" s="17">
        <v>2.8177599999999998</v>
      </c>
      <c r="CT11" s="17">
        <v>2.8177599999999998</v>
      </c>
      <c r="CU11" s="17">
        <v>2.7822399999999998</v>
      </c>
      <c r="CV11" s="17">
        <v>0</v>
      </c>
      <c r="CW11" s="17"/>
      <c r="CX11" s="17">
        <v>0</v>
      </c>
      <c r="CY11" s="17">
        <v>0</v>
      </c>
      <c r="CZ11" s="17">
        <v>6.3</v>
      </c>
      <c r="DA11" s="17">
        <v>6.8787000000000003</v>
      </c>
      <c r="DB11" s="17">
        <v>6.8787000000000003</v>
      </c>
      <c r="DC11" s="17">
        <v>-0.57869999999999999</v>
      </c>
      <c r="DD11" s="17">
        <v>9</v>
      </c>
      <c r="DE11" s="17">
        <v>14.919409999999999</v>
      </c>
      <c r="DF11" s="17">
        <v>14.919420000000001</v>
      </c>
      <c r="DG11" s="17">
        <v>-5.9194199999999997</v>
      </c>
      <c r="DH11" s="17">
        <v>58.2</v>
      </c>
      <c r="DI11" s="17">
        <v>81.710459999999998</v>
      </c>
      <c r="DJ11" s="17">
        <v>104.78621</v>
      </c>
      <c r="DK11" s="17">
        <v>-46.586210000000001</v>
      </c>
      <c r="DL11" s="17"/>
      <c r="DM11" s="17"/>
      <c r="DN11" s="17"/>
      <c r="DO11" s="17">
        <v>0</v>
      </c>
      <c r="DP11" s="17"/>
      <c r="DQ11" s="17"/>
      <c r="DR11" s="17"/>
      <c r="DS11" s="17">
        <v>0</v>
      </c>
      <c r="DT11" s="17"/>
      <c r="DU11" s="17"/>
      <c r="DV11" s="17"/>
      <c r="DW11" s="17">
        <v>0</v>
      </c>
      <c r="DX11" s="17"/>
      <c r="DY11" s="17"/>
      <c r="DZ11" s="17"/>
      <c r="EA11" s="17">
        <v>0</v>
      </c>
      <c r="EB11" s="17">
        <v>110.1</v>
      </c>
      <c r="EC11" s="17">
        <v>110.17278</v>
      </c>
      <c r="ED11" s="17">
        <v>96.17483</v>
      </c>
      <c r="EE11" s="17">
        <v>13.92517</v>
      </c>
      <c r="EF11" s="17">
        <v>94.9</v>
      </c>
      <c r="EG11" s="17">
        <v>166.19397000000001</v>
      </c>
      <c r="EH11" s="17">
        <v>169.58956000000001</v>
      </c>
      <c r="EI11" s="17">
        <v>-74.68956</v>
      </c>
      <c r="EJ11" s="17"/>
      <c r="EK11" s="17"/>
      <c r="EL11" s="17"/>
      <c r="EM11" s="17">
        <v>0</v>
      </c>
      <c r="EN11" s="17"/>
      <c r="EO11" s="17"/>
      <c r="EP11" s="17"/>
      <c r="EQ11" s="17">
        <v>0</v>
      </c>
      <c r="ER11" s="17"/>
      <c r="ES11" s="17"/>
      <c r="ET11" s="17"/>
      <c r="EU11" s="17">
        <v>0</v>
      </c>
      <c r="EV11" s="17">
        <v>6.5</v>
      </c>
      <c r="EW11" s="17">
        <v>6.39</v>
      </c>
      <c r="EX11" s="17">
        <v>6.39</v>
      </c>
      <c r="EY11" s="17">
        <v>0.11</v>
      </c>
      <c r="EZ11" s="17">
        <v>459.1</v>
      </c>
      <c r="FA11" s="17">
        <v>456.65048000000002</v>
      </c>
      <c r="FB11" s="17">
        <v>309.77620000000002</v>
      </c>
      <c r="FC11" s="17">
        <v>149.32380000000001</v>
      </c>
      <c r="FD11" s="17">
        <v>72</v>
      </c>
      <c r="FE11" s="17">
        <v>60.900069999999999</v>
      </c>
      <c r="FF11" s="17">
        <v>60.900069999999999</v>
      </c>
      <c r="FG11" s="17">
        <v>11.099930000000001</v>
      </c>
      <c r="FH11" s="17">
        <v>130.69999999999999</v>
      </c>
      <c r="FI11" s="17">
        <v>131.25927999999999</v>
      </c>
      <c r="FJ11" s="17">
        <v>149.66539</v>
      </c>
      <c r="FK11" s="17">
        <v>-18.965389999999999</v>
      </c>
      <c r="FL11" s="17">
        <v>38.200000000000003</v>
      </c>
      <c r="FM11" s="17">
        <v>22.625250000000001</v>
      </c>
      <c r="FN11" s="17">
        <v>22.625250000000001</v>
      </c>
      <c r="FO11" s="17">
        <v>15.57475</v>
      </c>
      <c r="FP11" s="17">
        <v>18.8</v>
      </c>
      <c r="FQ11" s="17">
        <v>19.192229999999999</v>
      </c>
      <c r="FR11" s="17">
        <v>19.192229999999999</v>
      </c>
      <c r="FS11" s="17">
        <v>-0.39223000000000002</v>
      </c>
      <c r="FT11" s="17">
        <v>19.7</v>
      </c>
      <c r="FU11" s="17">
        <v>19.223299999999998</v>
      </c>
      <c r="FV11" s="17">
        <v>19.223299999999998</v>
      </c>
      <c r="FW11" s="17">
        <v>0.47670000000000001</v>
      </c>
      <c r="FX11" s="17">
        <v>90.7</v>
      </c>
      <c r="FY11" s="17">
        <v>87.232039999999998</v>
      </c>
      <c r="FZ11" s="17">
        <v>87.232039999999998</v>
      </c>
      <c r="GA11" s="17">
        <v>3.4679600000000002</v>
      </c>
      <c r="GB11" s="17">
        <v>182.4</v>
      </c>
      <c r="GC11" s="17">
        <v>134.02109999999999</v>
      </c>
      <c r="GD11" s="17">
        <v>185.10005000000001</v>
      </c>
      <c r="GE11" s="17">
        <v>-2.7000500000000001</v>
      </c>
      <c r="GF11" s="17">
        <v>181.8</v>
      </c>
      <c r="GG11" s="17">
        <v>134.02109999999999</v>
      </c>
      <c r="GH11" s="17">
        <v>185.10005000000001</v>
      </c>
      <c r="GI11" s="17">
        <v>-3.3000500000000001</v>
      </c>
      <c r="GJ11" s="17">
        <v>184.4</v>
      </c>
      <c r="GK11" s="17">
        <v>134.02109999999999</v>
      </c>
      <c r="GL11" s="17">
        <v>185.10005000000001</v>
      </c>
      <c r="GM11" s="17">
        <v>-0.70004999999999995</v>
      </c>
      <c r="GN11" s="17">
        <v>110.1</v>
      </c>
      <c r="GO11" s="17">
        <v>110.37447</v>
      </c>
      <c r="GP11" s="17">
        <v>83.926829999999995</v>
      </c>
      <c r="GQ11" s="17">
        <v>26.173169999999999</v>
      </c>
      <c r="GR11" s="17">
        <v>8.4</v>
      </c>
      <c r="GS11" s="17">
        <v>9.09</v>
      </c>
      <c r="GT11" s="17">
        <v>9.09</v>
      </c>
      <c r="GU11" s="17">
        <v>-0.69</v>
      </c>
      <c r="GV11" s="17">
        <v>3</v>
      </c>
      <c r="GW11" s="17">
        <v>6.6261000000000001</v>
      </c>
      <c r="GX11" s="17">
        <v>6.6261000000000001</v>
      </c>
      <c r="GY11" s="17">
        <v>-3.6261000000000001</v>
      </c>
      <c r="GZ11" s="17">
        <v>28</v>
      </c>
      <c r="HA11" s="17">
        <v>28.61242</v>
      </c>
      <c r="HB11" s="17">
        <v>34.477620000000002</v>
      </c>
      <c r="HC11" s="17">
        <v>-6.4776199999999999</v>
      </c>
      <c r="HD11" s="17">
        <v>42.6</v>
      </c>
      <c r="HE11" s="17">
        <v>44.060189999999999</v>
      </c>
      <c r="HF11" s="17">
        <v>44.060189999999999</v>
      </c>
      <c r="HG11" s="17">
        <v>-1.4601900000000001</v>
      </c>
      <c r="HH11" s="17"/>
      <c r="HI11" s="17"/>
      <c r="HJ11" s="17"/>
      <c r="HK11" s="17">
        <v>0</v>
      </c>
      <c r="HL11" s="17">
        <v>18.3</v>
      </c>
      <c r="HM11" s="17">
        <v>16.161650000000002</v>
      </c>
      <c r="HN11" s="17">
        <v>16.161660000000001</v>
      </c>
      <c r="HO11" s="17">
        <v>2.1383399999999999</v>
      </c>
      <c r="HP11" s="17">
        <v>86.8</v>
      </c>
      <c r="HQ11" s="17">
        <v>147.97517999999999</v>
      </c>
      <c r="HR11" s="17">
        <v>122.24227</v>
      </c>
      <c r="HS11" s="17">
        <v>-35.442270000000001</v>
      </c>
      <c r="HT11" s="17"/>
      <c r="HU11" s="17"/>
      <c r="HV11" s="17"/>
      <c r="HW11" s="17">
        <v>0</v>
      </c>
      <c r="HX11" s="17"/>
      <c r="HY11" s="17"/>
      <c r="HZ11" s="17"/>
      <c r="IA11" s="17">
        <v>0</v>
      </c>
      <c r="IB11" s="17"/>
      <c r="IC11" s="17"/>
      <c r="ID11" s="17"/>
      <c r="IE11" s="17">
        <v>0</v>
      </c>
      <c r="IF11" s="17"/>
      <c r="IG11" s="17"/>
      <c r="IH11" s="17"/>
      <c r="II11" s="17">
        <v>0</v>
      </c>
      <c r="IJ11" s="17"/>
      <c r="IK11" s="17"/>
      <c r="IL11" s="17"/>
      <c r="IM11" s="17">
        <v>0</v>
      </c>
      <c r="IN11" s="17">
        <v>0</v>
      </c>
      <c r="IO11" s="17"/>
      <c r="IP11" s="17"/>
      <c r="IQ11" s="17">
        <v>0</v>
      </c>
      <c r="IR11" s="17"/>
      <c r="IS11" s="17"/>
      <c r="IT11" s="17"/>
      <c r="IU11" s="17">
        <v>0</v>
      </c>
      <c r="IV11" s="17"/>
      <c r="IW11" s="17"/>
      <c r="IX11" s="17"/>
      <c r="IY11" s="17">
        <v>0</v>
      </c>
      <c r="IZ11" s="17"/>
      <c r="JA11" s="17"/>
      <c r="JB11" s="17"/>
      <c r="JC11" s="17">
        <v>0</v>
      </c>
      <c r="JD11" s="17">
        <v>86.1</v>
      </c>
      <c r="JE11" s="17">
        <v>88.384460000000004</v>
      </c>
      <c r="JF11" s="17">
        <v>65.132660000000001</v>
      </c>
      <c r="JG11" s="17">
        <v>20.96734</v>
      </c>
      <c r="JH11" s="17">
        <v>0</v>
      </c>
      <c r="JI11" s="17">
        <v>0</v>
      </c>
      <c r="JJ11" s="17"/>
      <c r="JK11" s="17">
        <v>0</v>
      </c>
      <c r="JL11" s="17">
        <v>0</v>
      </c>
      <c r="JM11" s="17">
        <v>0</v>
      </c>
      <c r="JN11" s="17"/>
      <c r="JO11" s="17">
        <v>0</v>
      </c>
      <c r="JP11" s="17">
        <v>135.30000000000001</v>
      </c>
      <c r="JQ11" s="17">
        <v>136.66673</v>
      </c>
      <c r="JR11" s="17">
        <v>136.66668999999999</v>
      </c>
      <c r="JS11" s="17">
        <v>-1.36669</v>
      </c>
      <c r="JT11" s="17">
        <v>65.400000000000006</v>
      </c>
      <c r="JU11" s="17">
        <v>68.333370000000002</v>
      </c>
      <c r="JV11" s="17">
        <v>68.333340000000007</v>
      </c>
      <c r="JW11" s="17">
        <v>-2.9333399999999998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4.0999999999999996</v>
      </c>
      <c r="LE11" s="17">
        <v>3.7524000000000002</v>
      </c>
      <c r="LF11" s="17">
        <v>3.7524000000000002</v>
      </c>
      <c r="LG11" s="17">
        <v>0.34760000000000002</v>
      </c>
      <c r="LH11" s="17">
        <v>130.5</v>
      </c>
      <c r="LI11" s="17">
        <v>176.07666</v>
      </c>
      <c r="LJ11" s="17">
        <v>111.95712</v>
      </c>
      <c r="LK11" s="17">
        <v>18.54288</v>
      </c>
      <c r="LL11" s="17">
        <v>111.5</v>
      </c>
      <c r="LM11" s="17">
        <v>115.05143</v>
      </c>
      <c r="LN11" s="17">
        <v>108.1288</v>
      </c>
      <c r="LO11" s="17">
        <v>3.3712</v>
      </c>
      <c r="LP11" s="17">
        <v>64</v>
      </c>
      <c r="LQ11" s="17">
        <v>67.133979999999994</v>
      </c>
      <c r="LR11" s="17">
        <v>67.133979999999994</v>
      </c>
      <c r="LS11" s="17">
        <v>-3.1339800000000002</v>
      </c>
      <c r="LT11" s="17">
        <v>77.599999999999994</v>
      </c>
      <c r="LU11" s="17">
        <v>78.567989999999995</v>
      </c>
      <c r="LV11" s="17">
        <v>78.567999999999998</v>
      </c>
      <c r="LW11" s="17">
        <v>-0.96799999999999997</v>
      </c>
      <c r="LX11" s="17">
        <v>30.1</v>
      </c>
      <c r="LY11" s="17">
        <v>29.951450000000001</v>
      </c>
      <c r="LZ11" s="17">
        <v>29.951460000000001</v>
      </c>
      <c r="MA11" s="17">
        <v>0.14854000000000001</v>
      </c>
      <c r="MB11" s="17"/>
      <c r="MC11" s="17"/>
      <c r="MD11" s="17"/>
      <c r="ME11" s="17">
        <v>0</v>
      </c>
      <c r="MF11" s="17"/>
      <c r="MG11" s="17"/>
      <c r="MH11" s="17"/>
      <c r="MI11" s="17">
        <v>0</v>
      </c>
      <c r="MJ11" s="17"/>
      <c r="MK11" s="17"/>
      <c r="ML11" s="17"/>
      <c r="MM11" s="17">
        <v>0</v>
      </c>
      <c r="MN11" s="17">
        <v>103</v>
      </c>
      <c r="MO11" s="17">
        <v>112.80898999999999</v>
      </c>
      <c r="MP11" s="17">
        <v>149.77388999999999</v>
      </c>
      <c r="MQ11" s="17">
        <v>-46.773890000000002</v>
      </c>
      <c r="MR11" s="17">
        <v>101.4</v>
      </c>
      <c r="MS11" s="17">
        <v>112.80898999999999</v>
      </c>
      <c r="MT11" s="17">
        <v>149.77388999999999</v>
      </c>
      <c r="MU11" s="17">
        <v>-48.373890000000003</v>
      </c>
      <c r="MV11" s="17">
        <v>121.8</v>
      </c>
      <c r="MW11" s="17">
        <v>112.80898999999999</v>
      </c>
      <c r="MX11" s="17">
        <v>149.77388999999999</v>
      </c>
      <c r="MY11" s="17">
        <v>-27.973890000000001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v>0</v>
      </c>
      <c r="NW11" s="17">
        <v>0</v>
      </c>
      <c r="NX11" s="17"/>
      <c r="NY11" s="17"/>
      <c r="NZ11" s="17"/>
      <c r="OA11" s="17">
        <v>0</v>
      </c>
      <c r="OB11" s="17">
        <v>0</v>
      </c>
      <c r="OC11" s="17"/>
      <c r="OD11" s="17">
        <v>0</v>
      </c>
      <c r="OE11" s="17">
        <v>0</v>
      </c>
      <c r="OF11" s="17">
        <v>94</v>
      </c>
      <c r="OG11" s="17">
        <v>46.9</v>
      </c>
      <c r="OH11" s="17">
        <v>55.14</v>
      </c>
      <c r="OI11" s="17">
        <v>38.86</v>
      </c>
      <c r="OJ11" s="17">
        <v>0</v>
      </c>
      <c r="OK11" s="17"/>
      <c r="OL11" s="17">
        <v>0</v>
      </c>
      <c r="OM11" s="17">
        <v>0</v>
      </c>
      <c r="ON11" s="17">
        <v>8.1999999999999993</v>
      </c>
      <c r="OO11" s="17">
        <v>13.148</v>
      </c>
      <c r="OP11" s="17">
        <v>13.148</v>
      </c>
      <c r="OQ11" s="17">
        <v>-4.9480000000000004</v>
      </c>
      <c r="OR11" s="17">
        <v>0</v>
      </c>
      <c r="OS11" s="17"/>
      <c r="OT11" s="17">
        <v>0</v>
      </c>
      <c r="OU11" s="17">
        <v>0</v>
      </c>
      <c r="OV11" s="17">
        <v>19.600000000000001</v>
      </c>
      <c r="OW11" s="17">
        <v>17.475729999999999</v>
      </c>
      <c r="OX11" s="17">
        <v>17.475729999999999</v>
      </c>
      <c r="OY11" s="17">
        <v>2.1242700000000001</v>
      </c>
      <c r="OZ11" s="17">
        <v>9.9</v>
      </c>
      <c r="PA11" s="17">
        <v>9.9830000000000005</v>
      </c>
      <c r="PB11" s="17">
        <v>9.9830000000000005</v>
      </c>
      <c r="PC11" s="17">
        <v>-8.3000000000000004E-2</v>
      </c>
      <c r="PD11" s="17">
        <v>5.5</v>
      </c>
      <c r="PE11" s="17">
        <v>5.67</v>
      </c>
      <c r="PF11" s="17">
        <v>5.67</v>
      </c>
      <c r="PG11" s="17">
        <v>-0.17</v>
      </c>
      <c r="PH11" s="17">
        <v>0.8</v>
      </c>
      <c r="PI11" s="17">
        <v>1.23</v>
      </c>
      <c r="PJ11" s="17">
        <v>1.23</v>
      </c>
      <c r="PK11" s="17">
        <v>-0.43</v>
      </c>
      <c r="PL11" s="17">
        <v>1.3</v>
      </c>
      <c r="PM11" s="17">
        <v>1.5</v>
      </c>
      <c r="PN11" s="17">
        <v>1.5</v>
      </c>
      <c r="PO11" s="17">
        <v>-0.2</v>
      </c>
      <c r="PP11" s="17">
        <v>4.7</v>
      </c>
      <c r="PQ11" s="17">
        <v>4.5</v>
      </c>
      <c r="PR11" s="17">
        <v>4.5</v>
      </c>
      <c r="PS11" s="17">
        <v>0.2</v>
      </c>
      <c r="PT11" s="17">
        <v>20</v>
      </c>
      <c r="PU11" s="17">
        <v>19.417470000000002</v>
      </c>
      <c r="PV11" s="17">
        <v>19.417480000000001</v>
      </c>
      <c r="PW11" s="17">
        <v>0.58252000000000004</v>
      </c>
      <c r="PX11" s="17">
        <v>20</v>
      </c>
      <c r="PY11" s="17">
        <v>19.417470000000002</v>
      </c>
      <c r="PZ11" s="17">
        <v>19.417480000000001</v>
      </c>
      <c r="QA11" s="17">
        <v>0.58252000000000004</v>
      </c>
      <c r="QB11" s="17">
        <v>18.600000000000001</v>
      </c>
      <c r="QC11" s="17">
        <v>14.56311</v>
      </c>
      <c r="QD11" s="17">
        <v>14.56311</v>
      </c>
      <c r="QE11" s="17">
        <v>4.0368899999999996</v>
      </c>
      <c r="QF11" s="17">
        <v>3.4</v>
      </c>
      <c r="QG11" s="17">
        <v>3.5</v>
      </c>
      <c r="QH11" s="17">
        <v>3.5</v>
      </c>
      <c r="QI11" s="17">
        <v>-0.1</v>
      </c>
      <c r="QJ11" s="17">
        <v>18.5</v>
      </c>
      <c r="QK11" s="17">
        <v>18.058250000000001</v>
      </c>
      <c r="QL11" s="17">
        <v>18.058250000000001</v>
      </c>
      <c r="QM11" s="17">
        <v>0.44174999999999998</v>
      </c>
      <c r="QN11" s="17">
        <v>0</v>
      </c>
      <c r="QO11" s="17"/>
      <c r="QP11" s="17">
        <v>0</v>
      </c>
      <c r="QQ11" s="17">
        <v>0</v>
      </c>
      <c r="QR11" s="17">
        <v>0</v>
      </c>
      <c r="QS11" s="17"/>
      <c r="QT11" s="17">
        <v>0</v>
      </c>
      <c r="QU11" s="17">
        <v>0</v>
      </c>
      <c r="QV11" s="17">
        <v>23.6</v>
      </c>
      <c r="QW11" s="17">
        <v>9.1999999999999993</v>
      </c>
      <c r="QX11" s="17">
        <v>12.907</v>
      </c>
      <c r="QY11" s="17">
        <v>10.693</v>
      </c>
      <c r="QZ11" s="17">
        <v>47.4</v>
      </c>
      <c r="RA11" s="17">
        <v>15</v>
      </c>
      <c r="RB11" s="17">
        <v>24.405999999999999</v>
      </c>
      <c r="RC11" s="17">
        <v>22.994</v>
      </c>
      <c r="RD11" s="17">
        <v>4.5</v>
      </c>
      <c r="RE11" s="17">
        <v>4.2</v>
      </c>
      <c r="RF11" s="17">
        <v>4.2</v>
      </c>
      <c r="RG11" s="17">
        <v>0.3</v>
      </c>
      <c r="RH11" s="17">
        <v>1</v>
      </c>
      <c r="RI11" s="17">
        <v>1.2</v>
      </c>
      <c r="RJ11" s="17">
        <v>1.2</v>
      </c>
      <c r="RK11" s="17">
        <v>-0.2</v>
      </c>
      <c r="RL11" s="17">
        <v>2.2000000000000002</v>
      </c>
      <c r="RM11" s="17">
        <v>2.4</v>
      </c>
      <c r="RN11" s="17">
        <v>2.4</v>
      </c>
      <c r="RO11" s="17">
        <v>-0.2</v>
      </c>
      <c r="RP11" s="17">
        <v>3</v>
      </c>
      <c r="RQ11" s="17">
        <v>2.8</v>
      </c>
      <c r="RR11" s="17">
        <v>2.8</v>
      </c>
      <c r="RS11" s="17">
        <v>0.2</v>
      </c>
      <c r="RT11" s="17">
        <v>0</v>
      </c>
      <c r="RU11" s="17"/>
      <c r="RV11" s="17">
        <v>0</v>
      </c>
      <c r="RW11" s="17">
        <v>0</v>
      </c>
      <c r="RX11" s="17">
        <v>3.2</v>
      </c>
      <c r="RY11" s="17">
        <v>3.2309999999999999</v>
      </c>
      <c r="RZ11" s="17">
        <v>3.2309999999999999</v>
      </c>
      <c r="SA11" s="17">
        <v>-3.1E-2</v>
      </c>
      <c r="SB11" s="17">
        <v>10.9</v>
      </c>
      <c r="SC11" s="17">
        <v>8.3603900000000007</v>
      </c>
      <c r="SD11" s="17">
        <v>19.72598</v>
      </c>
      <c r="SE11" s="17">
        <v>-8.8259799999999995</v>
      </c>
      <c r="SF11" s="17">
        <v>2.4</v>
      </c>
      <c r="SG11" s="17">
        <v>2</v>
      </c>
      <c r="SH11" s="17">
        <v>2</v>
      </c>
      <c r="SI11" s="17">
        <v>0.4</v>
      </c>
      <c r="SJ11" s="17">
        <v>0.4</v>
      </c>
      <c r="SK11" s="17">
        <v>0.7</v>
      </c>
      <c r="SL11" s="17">
        <v>0.7</v>
      </c>
      <c r="SM11" s="17">
        <v>-0.3</v>
      </c>
      <c r="SN11" s="17">
        <v>18.5</v>
      </c>
      <c r="SO11" s="17">
        <v>13.98058</v>
      </c>
      <c r="SP11" s="17">
        <v>13.98058</v>
      </c>
      <c r="SQ11" s="17">
        <v>4.5194200000000002</v>
      </c>
      <c r="SR11" s="17">
        <v>6.4</v>
      </c>
      <c r="SS11" s="17">
        <v>6</v>
      </c>
      <c r="ST11" s="17">
        <v>6</v>
      </c>
      <c r="SU11" s="17">
        <v>0.4</v>
      </c>
      <c r="SV11" s="17">
        <v>9.9</v>
      </c>
      <c r="SW11" s="17">
        <v>8</v>
      </c>
      <c r="SX11" s="17">
        <v>8</v>
      </c>
      <c r="SY11" s="17">
        <v>1.9</v>
      </c>
      <c r="SZ11" s="17">
        <v>14.5</v>
      </c>
      <c r="TA11" s="17">
        <v>11.65048</v>
      </c>
      <c r="TB11" s="17">
        <v>11.65048</v>
      </c>
      <c r="TC11" s="17">
        <v>2.8495200000000001</v>
      </c>
      <c r="TD11" s="17">
        <v>20</v>
      </c>
      <c r="TE11" s="17">
        <v>19.12621</v>
      </c>
      <c r="TF11" s="17">
        <v>19.12621</v>
      </c>
      <c r="TG11" s="17">
        <v>0.87378999999999996</v>
      </c>
      <c r="TH11" s="17">
        <v>3.6</v>
      </c>
      <c r="TI11" s="17">
        <v>11.6</v>
      </c>
      <c r="TJ11" s="17">
        <v>13.683999999999999</v>
      </c>
      <c r="TK11" s="17">
        <v>-10.084</v>
      </c>
      <c r="TL11" s="17">
        <v>17.100000000000001</v>
      </c>
      <c r="TM11" s="17">
        <v>21.443999999999999</v>
      </c>
      <c r="TN11" s="17">
        <v>21.443999999999999</v>
      </c>
      <c r="TO11" s="17">
        <v>-4.3440000000000003</v>
      </c>
      <c r="TP11" s="17">
        <v>0</v>
      </c>
      <c r="TQ11" s="17"/>
      <c r="TR11" s="17">
        <v>0</v>
      </c>
      <c r="TS11" s="17">
        <v>0</v>
      </c>
      <c r="TT11" s="17">
        <v>8.9</v>
      </c>
      <c r="TU11" s="17">
        <v>21.1</v>
      </c>
      <c r="TV11" s="17">
        <v>40.640999999999998</v>
      </c>
      <c r="TW11" s="17">
        <v>-31.741</v>
      </c>
      <c r="TX11" s="17">
        <v>20</v>
      </c>
      <c r="TY11" s="17">
        <v>34.799999999999997</v>
      </c>
      <c r="TZ11" s="17">
        <v>55.357999999999997</v>
      </c>
      <c r="UA11" s="17">
        <v>-35.357999999999997</v>
      </c>
      <c r="UB11" s="17">
        <v>0.5</v>
      </c>
      <c r="UC11" s="17">
        <v>0.3</v>
      </c>
      <c r="UD11" s="17">
        <v>0.98599999999999999</v>
      </c>
      <c r="UE11" s="17">
        <v>-0.48599999999999999</v>
      </c>
      <c r="UF11" s="17">
        <v>0</v>
      </c>
      <c r="UG11" s="17">
        <v>0.3</v>
      </c>
      <c r="UH11" s="17">
        <v>0.75800000000000001</v>
      </c>
      <c r="UI11" s="17">
        <v>-0.75800000000000001</v>
      </c>
      <c r="UJ11" s="17">
        <v>5.9</v>
      </c>
      <c r="UK11" s="17">
        <v>11.65048</v>
      </c>
      <c r="UL11" s="17">
        <v>11.65048</v>
      </c>
      <c r="UM11" s="17">
        <v>-5.7504799999999996</v>
      </c>
      <c r="UN11" s="17">
        <v>5.6</v>
      </c>
      <c r="UO11" s="17">
        <v>4</v>
      </c>
      <c r="UP11" s="17">
        <v>4</v>
      </c>
      <c r="UQ11" s="17">
        <v>1.6</v>
      </c>
      <c r="UR11" s="17"/>
      <c r="US11" s="17"/>
      <c r="UT11" s="17"/>
      <c r="UU11" s="17">
        <v>0</v>
      </c>
      <c r="UV11" s="17">
        <v>10</v>
      </c>
      <c r="UW11" s="17">
        <v>10</v>
      </c>
      <c r="UX11" s="17">
        <v>10</v>
      </c>
      <c r="UY11" s="17">
        <v>0</v>
      </c>
      <c r="UZ11" s="17">
        <v>10.6</v>
      </c>
      <c r="VA11" s="17">
        <v>10.67961</v>
      </c>
      <c r="VB11" s="17">
        <v>10.67961</v>
      </c>
      <c r="VC11" s="17">
        <v>-7.961E-2</v>
      </c>
      <c r="VD11" s="17">
        <v>10.8</v>
      </c>
      <c r="VE11" s="17">
        <v>10.67961</v>
      </c>
      <c r="VF11" s="17">
        <v>10.67961</v>
      </c>
      <c r="VG11" s="17">
        <v>0.12039</v>
      </c>
      <c r="VH11" s="17">
        <v>4.2</v>
      </c>
      <c r="VI11" s="17">
        <v>8.7799999999999994</v>
      </c>
      <c r="VJ11" s="17">
        <v>8.7799999999999994</v>
      </c>
      <c r="VK11" s="17">
        <v>-4.58</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0</v>
      </c>
      <c r="WC11" s="17">
        <v>2.4</v>
      </c>
      <c r="WD11" s="17">
        <v>8.6050000000000004</v>
      </c>
      <c r="WE11" s="17">
        <v>-8.6050000000000004</v>
      </c>
      <c r="WF11" s="17">
        <v>0</v>
      </c>
      <c r="WG11" s="17">
        <v>0.6</v>
      </c>
      <c r="WH11" s="17">
        <v>10.657999999999999</v>
      </c>
      <c r="WI11" s="17">
        <v>-10.657999999999999</v>
      </c>
      <c r="WJ11" s="17">
        <v>0</v>
      </c>
      <c r="WK11" s="17"/>
      <c r="WL11" s="17">
        <v>0</v>
      </c>
      <c r="WM11" s="17">
        <v>0</v>
      </c>
      <c r="WN11" s="17">
        <v>0</v>
      </c>
      <c r="WO11" s="17"/>
      <c r="WP11" s="17">
        <v>0</v>
      </c>
      <c r="WQ11" s="17">
        <v>0</v>
      </c>
      <c r="WR11" s="17">
        <v>9.8000000000000007</v>
      </c>
      <c r="WS11" s="17">
        <v>9.8000000000000007</v>
      </c>
      <c r="WT11" s="17">
        <v>9.8000000000000007</v>
      </c>
      <c r="WU11" s="17">
        <v>0</v>
      </c>
      <c r="WV11" s="17">
        <v>20</v>
      </c>
      <c r="WW11" s="17">
        <v>19.12621</v>
      </c>
      <c r="WX11" s="17">
        <v>19.12621</v>
      </c>
      <c r="WY11" s="17">
        <v>0.87378999999999996</v>
      </c>
      <c r="WZ11" s="17">
        <v>8.9</v>
      </c>
      <c r="XA11" s="17">
        <v>10.7</v>
      </c>
      <c r="XB11" s="17">
        <v>10.7</v>
      </c>
      <c r="XC11" s="17">
        <v>-1.8</v>
      </c>
      <c r="XD11" s="17">
        <v>43.3</v>
      </c>
      <c r="XE11" s="17">
        <v>40</v>
      </c>
      <c r="XF11" s="17">
        <v>40</v>
      </c>
      <c r="XG11" s="17">
        <v>3.3</v>
      </c>
      <c r="XH11" s="17">
        <v>14.9</v>
      </c>
      <c r="XI11" s="17">
        <v>12</v>
      </c>
      <c r="XJ11" s="17">
        <v>12</v>
      </c>
      <c r="XK11" s="17">
        <v>2.9</v>
      </c>
      <c r="XL11" s="17">
        <v>16.399999999999999</v>
      </c>
      <c r="XM11" s="17">
        <v>14</v>
      </c>
      <c r="XN11" s="17">
        <v>14</v>
      </c>
      <c r="XO11" s="17">
        <v>2.4</v>
      </c>
      <c r="XP11" s="17"/>
      <c r="XQ11" s="17"/>
      <c r="XR11" s="17"/>
      <c r="XS11" s="17">
        <v>0</v>
      </c>
      <c r="XT11" s="17"/>
      <c r="XU11" s="17"/>
      <c r="XV11" s="17"/>
      <c r="XW11" s="17">
        <v>0</v>
      </c>
    </row>
    <row r="12" spans="1:647" ht="24" customHeight="1" x14ac:dyDescent="0.35">
      <c r="A12" s="1"/>
      <c r="B12" s="16" t="s">
        <v>63</v>
      </c>
      <c r="C12" s="16" t="s">
        <v>816</v>
      </c>
      <c r="D12" s="17"/>
      <c r="E12" s="17"/>
      <c r="F12" s="17"/>
      <c r="G12" s="17">
        <v>0</v>
      </c>
      <c r="H12" s="17">
        <v>599</v>
      </c>
      <c r="I12" s="17">
        <v>594.17127000000005</v>
      </c>
      <c r="J12" s="17">
        <v>594.17128000000002</v>
      </c>
      <c r="K12" s="17">
        <v>4.8287199999999997</v>
      </c>
      <c r="L12" s="17">
        <v>198.9</v>
      </c>
      <c r="M12" s="17">
        <v>193.29446999999999</v>
      </c>
      <c r="N12" s="17">
        <v>193.29447999999999</v>
      </c>
      <c r="O12" s="17">
        <v>5.6055200000000003</v>
      </c>
      <c r="P12" s="17"/>
      <c r="Q12" s="17"/>
      <c r="R12" s="17"/>
      <c r="S12" s="17">
        <v>0</v>
      </c>
      <c r="T12" s="17"/>
      <c r="U12" s="17"/>
      <c r="V12" s="17"/>
      <c r="W12" s="17">
        <v>0</v>
      </c>
      <c r="X12" s="17">
        <v>90.3</v>
      </c>
      <c r="Y12" s="17">
        <v>91.778639999999996</v>
      </c>
      <c r="Z12" s="17">
        <v>91.778639999999996</v>
      </c>
      <c r="AA12" s="17">
        <v>-1.47864</v>
      </c>
      <c r="AB12" s="17">
        <v>186.7</v>
      </c>
      <c r="AC12" s="17">
        <v>186.24148</v>
      </c>
      <c r="AD12" s="17">
        <v>186.24142000000001</v>
      </c>
      <c r="AE12" s="17">
        <v>0.45857999999999999</v>
      </c>
      <c r="AF12" s="17"/>
      <c r="AG12" s="17"/>
      <c r="AH12" s="17"/>
      <c r="AI12" s="17">
        <v>0</v>
      </c>
      <c r="AJ12" s="17"/>
      <c r="AK12" s="17"/>
      <c r="AL12" s="17"/>
      <c r="AM12" s="17">
        <v>0</v>
      </c>
      <c r="AN12" s="17">
        <v>0</v>
      </c>
      <c r="AO12" s="17"/>
      <c r="AP12" s="17"/>
      <c r="AQ12" s="17">
        <v>0</v>
      </c>
      <c r="AR12" s="17">
        <v>206.9</v>
      </c>
      <c r="AS12" s="17">
        <v>195.76105999999999</v>
      </c>
      <c r="AT12" s="17">
        <v>204.72799000000001</v>
      </c>
      <c r="AU12" s="17">
        <v>2.1720100000000002</v>
      </c>
      <c r="AV12" s="17">
        <v>210</v>
      </c>
      <c r="AW12" s="17">
        <v>195.76105999999999</v>
      </c>
      <c r="AX12" s="17">
        <v>204.72799000000001</v>
      </c>
      <c r="AY12" s="17">
        <v>5.2720099999999999</v>
      </c>
      <c r="AZ12" s="17">
        <v>200.1</v>
      </c>
      <c r="BA12" s="17">
        <v>195.76105999999999</v>
      </c>
      <c r="BB12" s="17">
        <v>204.72799000000001</v>
      </c>
      <c r="BC12" s="17">
        <v>-4.6279899999999996</v>
      </c>
      <c r="BD12" s="17">
        <v>210.5</v>
      </c>
      <c r="BE12" s="17">
        <v>208.28215</v>
      </c>
      <c r="BF12" s="17">
        <v>208.28218000000001</v>
      </c>
      <c r="BG12" s="17">
        <v>2.2178200000000001</v>
      </c>
      <c r="BH12" s="17">
        <v>110.3</v>
      </c>
      <c r="BI12" s="17">
        <v>104.14108</v>
      </c>
      <c r="BJ12" s="17">
        <v>104.14109000000001</v>
      </c>
      <c r="BK12" s="17">
        <v>6.1589099999999997</v>
      </c>
      <c r="BL12" s="17">
        <v>515.70000000000005</v>
      </c>
      <c r="BM12" s="17">
        <v>564.70438999999999</v>
      </c>
      <c r="BN12" s="17">
        <v>438.14249999999998</v>
      </c>
      <c r="BO12" s="17">
        <v>77.557500000000005</v>
      </c>
      <c r="BP12" s="17">
        <v>5.2</v>
      </c>
      <c r="BQ12" s="17">
        <v>4.4318400000000002</v>
      </c>
      <c r="BR12" s="17">
        <v>4.4318400000000002</v>
      </c>
      <c r="BS12" s="17">
        <v>0.76815999999999995</v>
      </c>
      <c r="BT12" s="17"/>
      <c r="BU12" s="17"/>
      <c r="BV12" s="17"/>
      <c r="BW12" s="17">
        <v>0</v>
      </c>
      <c r="BX12" s="17"/>
      <c r="BY12" s="17"/>
      <c r="BZ12" s="17"/>
      <c r="CA12" s="17">
        <v>0</v>
      </c>
      <c r="CB12" s="17"/>
      <c r="CC12" s="17"/>
      <c r="CD12" s="17"/>
      <c r="CE12" s="17">
        <v>0</v>
      </c>
      <c r="CF12" s="17"/>
      <c r="CG12" s="17"/>
      <c r="CH12" s="17"/>
      <c r="CI12" s="17">
        <v>0</v>
      </c>
      <c r="CJ12" s="17">
        <v>166.5</v>
      </c>
      <c r="CK12" s="17">
        <v>163.90777</v>
      </c>
      <c r="CL12" s="17">
        <v>163.90777</v>
      </c>
      <c r="CM12" s="17">
        <v>2.5922299999999998</v>
      </c>
      <c r="CN12" s="17">
        <v>7.6</v>
      </c>
      <c r="CO12" s="17">
        <v>5.1333399999999996</v>
      </c>
      <c r="CP12" s="17">
        <v>5.1333399999999996</v>
      </c>
      <c r="CQ12" s="17">
        <v>2.4666600000000001</v>
      </c>
      <c r="CR12" s="17">
        <v>5.7</v>
      </c>
      <c r="CS12" s="17">
        <v>2.8177599999999998</v>
      </c>
      <c r="CT12" s="17">
        <v>2.8177599999999998</v>
      </c>
      <c r="CU12" s="17">
        <v>2.8822399999999999</v>
      </c>
      <c r="CV12" s="17">
        <v>0</v>
      </c>
      <c r="CW12" s="17"/>
      <c r="CX12" s="17">
        <v>0</v>
      </c>
      <c r="CY12" s="17">
        <v>0</v>
      </c>
      <c r="CZ12" s="17">
        <v>6.2</v>
      </c>
      <c r="DA12" s="17">
        <v>6.8787000000000003</v>
      </c>
      <c r="DB12" s="17">
        <v>6.8787000000000003</v>
      </c>
      <c r="DC12" s="17">
        <v>-0.67869999999999997</v>
      </c>
      <c r="DD12" s="17">
        <v>9</v>
      </c>
      <c r="DE12" s="17">
        <v>14.919409999999999</v>
      </c>
      <c r="DF12" s="17">
        <v>14.919420000000001</v>
      </c>
      <c r="DG12" s="17">
        <v>-5.9194199999999997</v>
      </c>
      <c r="DH12" s="17">
        <v>58.3</v>
      </c>
      <c r="DI12" s="17">
        <v>81.705920000000006</v>
      </c>
      <c r="DJ12" s="17">
        <v>103.13762</v>
      </c>
      <c r="DK12" s="17">
        <v>-44.837620000000001</v>
      </c>
      <c r="DL12" s="17"/>
      <c r="DM12" s="17"/>
      <c r="DN12" s="17"/>
      <c r="DO12" s="17">
        <v>0</v>
      </c>
      <c r="DP12" s="17"/>
      <c r="DQ12" s="17"/>
      <c r="DR12" s="17"/>
      <c r="DS12" s="17">
        <v>0</v>
      </c>
      <c r="DT12" s="17"/>
      <c r="DU12" s="17"/>
      <c r="DV12" s="17"/>
      <c r="DW12" s="17">
        <v>0</v>
      </c>
      <c r="DX12" s="17"/>
      <c r="DY12" s="17"/>
      <c r="DZ12" s="17"/>
      <c r="EA12" s="17">
        <v>0</v>
      </c>
      <c r="EB12" s="17">
        <v>110.5</v>
      </c>
      <c r="EC12" s="17">
        <v>107.38695</v>
      </c>
      <c r="ED12" s="17">
        <v>94.952510000000004</v>
      </c>
      <c r="EE12" s="17">
        <v>15.54749</v>
      </c>
      <c r="EF12" s="17">
        <v>72.7</v>
      </c>
      <c r="EG12" s="17">
        <v>131.13140999999999</v>
      </c>
      <c r="EH12" s="17">
        <v>165.79234</v>
      </c>
      <c r="EI12" s="17">
        <v>-93.092339999999993</v>
      </c>
      <c r="EJ12" s="17"/>
      <c r="EK12" s="17"/>
      <c r="EL12" s="17"/>
      <c r="EM12" s="17">
        <v>0</v>
      </c>
      <c r="EN12" s="17"/>
      <c r="EO12" s="17"/>
      <c r="EP12" s="17"/>
      <c r="EQ12" s="17">
        <v>0</v>
      </c>
      <c r="ER12" s="17"/>
      <c r="ES12" s="17"/>
      <c r="ET12" s="17"/>
      <c r="EU12" s="17">
        <v>0</v>
      </c>
      <c r="EV12" s="17">
        <v>6.5</v>
      </c>
      <c r="EW12" s="17">
        <v>6.39</v>
      </c>
      <c r="EX12" s="17">
        <v>6.39</v>
      </c>
      <c r="EY12" s="17">
        <v>0.11</v>
      </c>
      <c r="EZ12" s="17">
        <v>459.3</v>
      </c>
      <c r="FA12" s="17">
        <v>456.65048000000002</v>
      </c>
      <c r="FB12" s="17">
        <v>309.11196000000001</v>
      </c>
      <c r="FC12" s="17">
        <v>150.18804</v>
      </c>
      <c r="FD12" s="17">
        <v>72</v>
      </c>
      <c r="FE12" s="17">
        <v>60.900069999999999</v>
      </c>
      <c r="FF12" s="17">
        <v>60.900069999999999</v>
      </c>
      <c r="FG12" s="17">
        <v>11.099930000000001</v>
      </c>
      <c r="FH12" s="17">
        <v>151.5</v>
      </c>
      <c r="FI12" s="17">
        <v>149.91418999999999</v>
      </c>
      <c r="FJ12" s="17">
        <v>131.22499999999999</v>
      </c>
      <c r="FK12" s="17">
        <v>20.274999999999999</v>
      </c>
      <c r="FL12" s="17">
        <v>38.4</v>
      </c>
      <c r="FM12" s="17">
        <v>22.625250000000001</v>
      </c>
      <c r="FN12" s="17">
        <v>22.625250000000001</v>
      </c>
      <c r="FO12" s="17">
        <v>15.774749999999999</v>
      </c>
      <c r="FP12" s="17">
        <v>18.8</v>
      </c>
      <c r="FQ12" s="17">
        <v>19.192229999999999</v>
      </c>
      <c r="FR12" s="17">
        <v>19.192229999999999</v>
      </c>
      <c r="FS12" s="17">
        <v>-0.39223000000000002</v>
      </c>
      <c r="FT12" s="17">
        <v>19.7</v>
      </c>
      <c r="FU12" s="17">
        <v>19.223299999999998</v>
      </c>
      <c r="FV12" s="17">
        <v>19.223299999999998</v>
      </c>
      <c r="FW12" s="17">
        <v>0.47670000000000001</v>
      </c>
      <c r="FX12" s="17">
        <v>87.6</v>
      </c>
      <c r="FY12" s="17">
        <v>87.232039999999998</v>
      </c>
      <c r="FZ12" s="17">
        <v>87.232039999999998</v>
      </c>
      <c r="GA12" s="17">
        <v>0.36796000000000001</v>
      </c>
      <c r="GB12" s="17">
        <v>134.6</v>
      </c>
      <c r="GC12" s="17">
        <v>134.02070000000001</v>
      </c>
      <c r="GD12" s="17">
        <v>185.10004000000001</v>
      </c>
      <c r="GE12" s="17">
        <v>-50.500039999999998</v>
      </c>
      <c r="GF12" s="17">
        <v>134.1</v>
      </c>
      <c r="GG12" s="17">
        <v>134.02070000000001</v>
      </c>
      <c r="GH12" s="17">
        <v>185.10004000000001</v>
      </c>
      <c r="GI12" s="17">
        <v>-51.000039999999998</v>
      </c>
      <c r="GJ12" s="17">
        <v>164</v>
      </c>
      <c r="GK12" s="17">
        <v>134.02070000000001</v>
      </c>
      <c r="GL12" s="17">
        <v>185.10004000000001</v>
      </c>
      <c r="GM12" s="17">
        <v>-21.10004</v>
      </c>
      <c r="GN12" s="17">
        <v>110</v>
      </c>
      <c r="GO12" s="17">
        <v>110.37423</v>
      </c>
      <c r="GP12" s="17">
        <v>84.151650000000004</v>
      </c>
      <c r="GQ12" s="17">
        <v>25.84835</v>
      </c>
      <c r="GR12" s="17">
        <v>8.5</v>
      </c>
      <c r="GS12" s="17">
        <v>9.09</v>
      </c>
      <c r="GT12" s="17">
        <v>9.09</v>
      </c>
      <c r="GU12" s="17">
        <v>-0.59</v>
      </c>
      <c r="GV12" s="17">
        <v>3</v>
      </c>
      <c r="GW12" s="17">
        <v>6.6261000000000001</v>
      </c>
      <c r="GX12" s="17">
        <v>6.6261000000000001</v>
      </c>
      <c r="GY12" s="17">
        <v>-3.6261000000000001</v>
      </c>
      <c r="GZ12" s="17">
        <v>30.5</v>
      </c>
      <c r="HA12" s="17">
        <v>28.652740000000001</v>
      </c>
      <c r="HB12" s="17">
        <v>20.653860000000002</v>
      </c>
      <c r="HC12" s="17">
        <v>9.8461400000000001</v>
      </c>
      <c r="HD12" s="17">
        <v>43.7</v>
      </c>
      <c r="HE12" s="17">
        <v>44.060189999999999</v>
      </c>
      <c r="HF12" s="17">
        <v>44.060189999999999</v>
      </c>
      <c r="HG12" s="17">
        <v>-0.36019000000000001</v>
      </c>
      <c r="HH12" s="17"/>
      <c r="HI12" s="17"/>
      <c r="HJ12" s="17"/>
      <c r="HK12" s="17">
        <v>0</v>
      </c>
      <c r="HL12" s="17">
        <v>18.399999999999999</v>
      </c>
      <c r="HM12" s="17">
        <v>16.161650000000002</v>
      </c>
      <c r="HN12" s="17">
        <v>16.161660000000001</v>
      </c>
      <c r="HO12" s="17">
        <v>2.23834</v>
      </c>
      <c r="HP12" s="17">
        <v>87.6</v>
      </c>
      <c r="HQ12" s="17">
        <v>84</v>
      </c>
      <c r="HR12" s="17">
        <v>105.61873</v>
      </c>
      <c r="HS12" s="17">
        <v>-18.018730000000001</v>
      </c>
      <c r="HT12" s="17"/>
      <c r="HU12" s="17"/>
      <c r="HV12" s="17"/>
      <c r="HW12" s="17">
        <v>0</v>
      </c>
      <c r="HX12" s="17"/>
      <c r="HY12" s="17"/>
      <c r="HZ12" s="17"/>
      <c r="IA12" s="17">
        <v>0</v>
      </c>
      <c r="IB12" s="17"/>
      <c r="IC12" s="17"/>
      <c r="ID12" s="17"/>
      <c r="IE12" s="17">
        <v>0</v>
      </c>
      <c r="IF12" s="17"/>
      <c r="IG12" s="17"/>
      <c r="IH12" s="17"/>
      <c r="II12" s="17">
        <v>0</v>
      </c>
      <c r="IJ12" s="17"/>
      <c r="IK12" s="17"/>
      <c r="IL12" s="17"/>
      <c r="IM12" s="17">
        <v>0</v>
      </c>
      <c r="IN12" s="17">
        <v>0</v>
      </c>
      <c r="IO12" s="17"/>
      <c r="IP12" s="17"/>
      <c r="IQ12" s="17">
        <v>0</v>
      </c>
      <c r="IR12" s="17"/>
      <c r="IS12" s="17"/>
      <c r="IT12" s="17"/>
      <c r="IU12" s="17">
        <v>0</v>
      </c>
      <c r="IV12" s="17"/>
      <c r="IW12" s="17"/>
      <c r="IX12" s="17"/>
      <c r="IY12" s="17">
        <v>0</v>
      </c>
      <c r="IZ12" s="17"/>
      <c r="JA12" s="17"/>
      <c r="JB12" s="17"/>
      <c r="JC12" s="17">
        <v>0</v>
      </c>
      <c r="JD12" s="17">
        <v>86.6</v>
      </c>
      <c r="JE12" s="17">
        <v>88.384460000000004</v>
      </c>
      <c r="JF12" s="17">
        <v>65.406210000000002</v>
      </c>
      <c r="JG12" s="17">
        <v>21.19379</v>
      </c>
      <c r="JH12" s="17">
        <v>0</v>
      </c>
      <c r="JI12" s="17">
        <v>0</v>
      </c>
      <c r="JJ12" s="17"/>
      <c r="JK12" s="17">
        <v>0</v>
      </c>
      <c r="JL12" s="17">
        <v>0</v>
      </c>
      <c r="JM12" s="17">
        <v>0</v>
      </c>
      <c r="JN12" s="17"/>
      <c r="JO12" s="17">
        <v>0</v>
      </c>
      <c r="JP12" s="17">
        <v>135.69999999999999</v>
      </c>
      <c r="JQ12" s="17">
        <v>136.66672</v>
      </c>
      <c r="JR12" s="17">
        <v>136.66668000000001</v>
      </c>
      <c r="JS12" s="17">
        <v>-0.96667999999999998</v>
      </c>
      <c r="JT12" s="17">
        <v>65.400000000000006</v>
      </c>
      <c r="JU12" s="17">
        <v>68.333359999999999</v>
      </c>
      <c r="JV12" s="17">
        <v>68.333340000000007</v>
      </c>
      <c r="JW12" s="17">
        <v>-2.9333399999999998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4.0999999999999996</v>
      </c>
      <c r="LE12" s="17">
        <v>3.7524000000000002</v>
      </c>
      <c r="LF12" s="17">
        <v>3.7524000000000002</v>
      </c>
      <c r="LG12" s="17">
        <v>0.34760000000000002</v>
      </c>
      <c r="LH12" s="17">
        <v>149.4</v>
      </c>
      <c r="LI12" s="17">
        <v>127.90405</v>
      </c>
      <c r="LJ12" s="17">
        <v>101.46759</v>
      </c>
      <c r="LK12" s="17">
        <v>47.932409999999997</v>
      </c>
      <c r="LL12" s="17">
        <v>120.6</v>
      </c>
      <c r="LM12" s="17">
        <v>115.04701</v>
      </c>
      <c r="LN12" s="17">
        <v>108.13124000000001</v>
      </c>
      <c r="LO12" s="17">
        <v>12.46876</v>
      </c>
      <c r="LP12" s="17">
        <v>64.5</v>
      </c>
      <c r="LQ12" s="17">
        <v>67.133979999999994</v>
      </c>
      <c r="LR12" s="17">
        <v>67.133979999999994</v>
      </c>
      <c r="LS12" s="17">
        <v>-2.6339800000000002</v>
      </c>
      <c r="LT12" s="17">
        <v>77.8</v>
      </c>
      <c r="LU12" s="17">
        <v>78.567989999999995</v>
      </c>
      <c r="LV12" s="17">
        <v>78.567999999999998</v>
      </c>
      <c r="LW12" s="17">
        <v>-0.76800000000000002</v>
      </c>
      <c r="LX12" s="17">
        <v>30.4</v>
      </c>
      <c r="LY12" s="17">
        <v>29.951450000000001</v>
      </c>
      <c r="LZ12" s="17">
        <v>29.951460000000001</v>
      </c>
      <c r="MA12" s="17">
        <v>0.44853999999999999</v>
      </c>
      <c r="MB12" s="17"/>
      <c r="MC12" s="17"/>
      <c r="MD12" s="17"/>
      <c r="ME12" s="17">
        <v>0</v>
      </c>
      <c r="MF12" s="17"/>
      <c r="MG12" s="17"/>
      <c r="MH12" s="17"/>
      <c r="MI12" s="17">
        <v>0</v>
      </c>
      <c r="MJ12" s="17"/>
      <c r="MK12" s="17"/>
      <c r="ML12" s="17"/>
      <c r="MM12" s="17">
        <v>0</v>
      </c>
      <c r="MN12" s="17">
        <v>103.4</v>
      </c>
      <c r="MO12" s="17">
        <v>110.00018</v>
      </c>
      <c r="MP12" s="17">
        <v>149.77386999999999</v>
      </c>
      <c r="MQ12" s="17">
        <v>-46.373869999999997</v>
      </c>
      <c r="MR12" s="17">
        <v>101.6</v>
      </c>
      <c r="MS12" s="17">
        <v>110.00018</v>
      </c>
      <c r="MT12" s="17">
        <v>149.77386999999999</v>
      </c>
      <c r="MU12" s="17">
        <v>-48.173870000000001</v>
      </c>
      <c r="MV12" s="17">
        <v>121.5</v>
      </c>
      <c r="MW12" s="17">
        <v>110.00018</v>
      </c>
      <c r="MX12" s="17">
        <v>149.77386999999999</v>
      </c>
      <c r="MY12" s="17">
        <v>-28.273869999999999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v>0</v>
      </c>
      <c r="NW12" s="17">
        <v>0</v>
      </c>
      <c r="NX12" s="17"/>
      <c r="NY12" s="17"/>
      <c r="NZ12" s="17"/>
      <c r="OA12" s="17">
        <v>0</v>
      </c>
      <c r="OB12" s="17">
        <v>0</v>
      </c>
      <c r="OC12" s="17"/>
      <c r="OD12" s="17">
        <v>0</v>
      </c>
      <c r="OE12" s="17">
        <v>0</v>
      </c>
      <c r="OF12" s="17">
        <v>83.6</v>
      </c>
      <c r="OG12" s="17">
        <v>41.8</v>
      </c>
      <c r="OH12" s="17">
        <v>51.13</v>
      </c>
      <c r="OI12" s="17">
        <v>32.47</v>
      </c>
      <c r="OJ12" s="17">
        <v>0</v>
      </c>
      <c r="OK12" s="17"/>
      <c r="OL12" s="17">
        <v>0</v>
      </c>
      <c r="OM12" s="17">
        <v>0</v>
      </c>
      <c r="ON12" s="17">
        <v>8</v>
      </c>
      <c r="OO12" s="17">
        <v>13.13</v>
      </c>
      <c r="OP12" s="17">
        <v>13.13</v>
      </c>
      <c r="OQ12" s="17">
        <v>-5.13</v>
      </c>
      <c r="OR12" s="17">
        <v>0</v>
      </c>
      <c r="OS12" s="17"/>
      <c r="OT12" s="17">
        <v>0</v>
      </c>
      <c r="OU12" s="17">
        <v>0</v>
      </c>
      <c r="OV12" s="17">
        <v>19.5</v>
      </c>
      <c r="OW12" s="17">
        <v>17.475729999999999</v>
      </c>
      <c r="OX12" s="17">
        <v>17.475729999999999</v>
      </c>
      <c r="OY12" s="17">
        <v>2.02427</v>
      </c>
      <c r="OZ12" s="17">
        <v>10</v>
      </c>
      <c r="PA12" s="17">
        <v>9.9830000000000005</v>
      </c>
      <c r="PB12" s="17">
        <v>9.9830000000000005</v>
      </c>
      <c r="PC12" s="17">
        <v>1.7000000000000001E-2</v>
      </c>
      <c r="PD12" s="17">
        <v>5.3</v>
      </c>
      <c r="PE12" s="17">
        <v>5.67</v>
      </c>
      <c r="PF12" s="17">
        <v>5.67</v>
      </c>
      <c r="PG12" s="17">
        <v>-0.37</v>
      </c>
      <c r="PH12" s="17">
        <v>0.8</v>
      </c>
      <c r="PI12" s="17">
        <v>1.23</v>
      </c>
      <c r="PJ12" s="17">
        <v>1.23</v>
      </c>
      <c r="PK12" s="17">
        <v>-0.43</v>
      </c>
      <c r="PL12" s="17">
        <v>1.3</v>
      </c>
      <c r="PM12" s="17">
        <v>1.5</v>
      </c>
      <c r="PN12" s="17">
        <v>1.5</v>
      </c>
      <c r="PO12" s="17">
        <v>-0.2</v>
      </c>
      <c r="PP12" s="17">
        <v>4.7</v>
      </c>
      <c r="PQ12" s="17">
        <v>4.5</v>
      </c>
      <c r="PR12" s="17">
        <v>4.5</v>
      </c>
      <c r="PS12" s="17">
        <v>0.2</v>
      </c>
      <c r="PT12" s="17">
        <v>20.2</v>
      </c>
      <c r="PU12" s="17">
        <v>19.417470000000002</v>
      </c>
      <c r="PV12" s="17">
        <v>19.417480000000001</v>
      </c>
      <c r="PW12" s="17">
        <v>0.78251999999999999</v>
      </c>
      <c r="PX12" s="17">
        <v>20</v>
      </c>
      <c r="PY12" s="17">
        <v>19.417470000000002</v>
      </c>
      <c r="PZ12" s="17">
        <v>19.417480000000001</v>
      </c>
      <c r="QA12" s="17">
        <v>0.58252000000000004</v>
      </c>
      <c r="QB12" s="17">
        <v>17.7</v>
      </c>
      <c r="QC12" s="17">
        <v>14.56311</v>
      </c>
      <c r="QD12" s="17">
        <v>14.56311</v>
      </c>
      <c r="QE12" s="17">
        <v>3.1368900000000002</v>
      </c>
      <c r="QF12" s="17">
        <v>3.4</v>
      </c>
      <c r="QG12" s="17">
        <v>3.5</v>
      </c>
      <c r="QH12" s="17">
        <v>3.5</v>
      </c>
      <c r="QI12" s="17">
        <v>-0.1</v>
      </c>
      <c r="QJ12" s="17">
        <v>18.5</v>
      </c>
      <c r="QK12" s="17">
        <v>18.058250000000001</v>
      </c>
      <c r="QL12" s="17">
        <v>18.058250000000001</v>
      </c>
      <c r="QM12" s="17">
        <v>0.44174999999999998</v>
      </c>
      <c r="QN12" s="17">
        <v>0</v>
      </c>
      <c r="QO12" s="17"/>
      <c r="QP12" s="17">
        <v>0</v>
      </c>
      <c r="QQ12" s="17">
        <v>0</v>
      </c>
      <c r="QR12" s="17">
        <v>0</v>
      </c>
      <c r="QS12" s="17"/>
      <c r="QT12" s="17">
        <v>0</v>
      </c>
      <c r="QU12" s="17">
        <v>0</v>
      </c>
      <c r="QV12" s="17">
        <v>19.7</v>
      </c>
      <c r="QW12" s="17">
        <v>8.4</v>
      </c>
      <c r="QX12" s="17">
        <v>12.016999999999999</v>
      </c>
      <c r="QY12" s="17">
        <v>7.6829999999999998</v>
      </c>
      <c r="QZ12" s="17">
        <v>34.6</v>
      </c>
      <c r="RA12" s="17">
        <v>13.3</v>
      </c>
      <c r="RB12" s="17">
        <v>22.012</v>
      </c>
      <c r="RC12" s="17">
        <v>12.587999999999999</v>
      </c>
      <c r="RD12" s="17">
        <v>4.5</v>
      </c>
      <c r="RE12" s="17">
        <v>4.2</v>
      </c>
      <c r="RF12" s="17">
        <v>4.2</v>
      </c>
      <c r="RG12" s="17">
        <v>0.3</v>
      </c>
      <c r="RH12" s="17">
        <v>1</v>
      </c>
      <c r="RI12" s="17">
        <v>1.2</v>
      </c>
      <c r="RJ12" s="17">
        <v>1.2</v>
      </c>
      <c r="RK12" s="17">
        <v>-0.2</v>
      </c>
      <c r="RL12" s="17">
        <v>2.2000000000000002</v>
      </c>
      <c r="RM12" s="17">
        <v>2.4</v>
      </c>
      <c r="RN12" s="17">
        <v>2.4</v>
      </c>
      <c r="RO12" s="17">
        <v>-0.2</v>
      </c>
      <c r="RP12" s="17">
        <v>3</v>
      </c>
      <c r="RQ12" s="17">
        <v>2.8</v>
      </c>
      <c r="RR12" s="17">
        <v>2.8</v>
      </c>
      <c r="RS12" s="17">
        <v>0.2</v>
      </c>
      <c r="RT12" s="17">
        <v>0</v>
      </c>
      <c r="RU12" s="17"/>
      <c r="RV12" s="17">
        <v>0</v>
      </c>
      <c r="RW12" s="17">
        <v>0</v>
      </c>
      <c r="RX12" s="17">
        <v>3.3</v>
      </c>
      <c r="RY12" s="17">
        <v>3.2309999999999999</v>
      </c>
      <c r="RZ12" s="17">
        <v>3.2309999999999999</v>
      </c>
      <c r="SA12" s="17">
        <v>6.9000000000000006E-2</v>
      </c>
      <c r="SB12" s="17">
        <v>11</v>
      </c>
      <c r="SC12" s="17">
        <v>8.3603900000000007</v>
      </c>
      <c r="SD12" s="17">
        <v>19.083159999999999</v>
      </c>
      <c r="SE12" s="17">
        <v>-8.0831599999999995</v>
      </c>
      <c r="SF12" s="17">
        <v>2.5</v>
      </c>
      <c r="SG12" s="17">
        <v>2</v>
      </c>
      <c r="SH12" s="17">
        <v>2</v>
      </c>
      <c r="SI12" s="17">
        <v>0.5</v>
      </c>
      <c r="SJ12" s="17">
        <v>0.4</v>
      </c>
      <c r="SK12" s="17">
        <v>0.7</v>
      </c>
      <c r="SL12" s="17">
        <v>0.7</v>
      </c>
      <c r="SM12" s="17">
        <v>-0.3</v>
      </c>
      <c r="SN12" s="17">
        <v>18.5</v>
      </c>
      <c r="SO12" s="17">
        <v>13.98058</v>
      </c>
      <c r="SP12" s="17">
        <v>13.98058</v>
      </c>
      <c r="SQ12" s="17">
        <v>4.5194200000000002</v>
      </c>
      <c r="SR12" s="17">
        <v>6.4</v>
      </c>
      <c r="SS12" s="17">
        <v>6</v>
      </c>
      <c r="ST12" s="17">
        <v>6</v>
      </c>
      <c r="SU12" s="17">
        <v>0.4</v>
      </c>
      <c r="SV12" s="17">
        <v>10.199999999999999</v>
      </c>
      <c r="SW12" s="17">
        <v>8</v>
      </c>
      <c r="SX12" s="17">
        <v>8</v>
      </c>
      <c r="SY12" s="17">
        <v>2.2000000000000002</v>
      </c>
      <c r="SZ12" s="17">
        <v>14.6</v>
      </c>
      <c r="TA12" s="17">
        <v>11.65048</v>
      </c>
      <c r="TB12" s="17">
        <v>11.65048</v>
      </c>
      <c r="TC12" s="17">
        <v>2.9495200000000001</v>
      </c>
      <c r="TD12" s="17">
        <v>20</v>
      </c>
      <c r="TE12" s="17">
        <v>19.12621</v>
      </c>
      <c r="TF12" s="17">
        <v>19.12621</v>
      </c>
      <c r="TG12" s="17">
        <v>0.87378999999999996</v>
      </c>
      <c r="TH12" s="17">
        <v>3.3</v>
      </c>
      <c r="TI12" s="17">
        <v>12.3</v>
      </c>
      <c r="TJ12" s="17">
        <v>16.044</v>
      </c>
      <c r="TK12" s="17">
        <v>-12.744</v>
      </c>
      <c r="TL12" s="17">
        <v>24.4</v>
      </c>
      <c r="TM12" s="17">
        <v>20.524999999999999</v>
      </c>
      <c r="TN12" s="17">
        <v>20.524999999999999</v>
      </c>
      <c r="TO12" s="17">
        <v>3.875</v>
      </c>
      <c r="TP12" s="17">
        <v>0</v>
      </c>
      <c r="TQ12" s="17"/>
      <c r="TR12" s="17">
        <v>0</v>
      </c>
      <c r="TS12" s="17">
        <v>0</v>
      </c>
      <c r="TT12" s="17">
        <v>8.1999999999999993</v>
      </c>
      <c r="TU12" s="17">
        <v>15.8</v>
      </c>
      <c r="TV12" s="17">
        <v>35.314</v>
      </c>
      <c r="TW12" s="17">
        <v>-27.114000000000001</v>
      </c>
      <c r="TX12" s="17">
        <v>14.1</v>
      </c>
      <c r="TY12" s="17">
        <v>28.4</v>
      </c>
      <c r="TZ12" s="17">
        <v>50.597000000000001</v>
      </c>
      <c r="UA12" s="17">
        <v>-36.497</v>
      </c>
      <c r="UB12" s="17">
        <v>0</v>
      </c>
      <c r="UC12" s="17">
        <v>0.3</v>
      </c>
      <c r="UD12" s="17">
        <v>0.80200000000000005</v>
      </c>
      <c r="UE12" s="17">
        <v>-0.80200000000000005</v>
      </c>
      <c r="UF12" s="17">
        <v>0</v>
      </c>
      <c r="UG12" s="17">
        <v>0.3</v>
      </c>
      <c r="UH12" s="17">
        <v>0.63800000000000001</v>
      </c>
      <c r="UI12" s="17">
        <v>-0.63800000000000001</v>
      </c>
      <c r="UJ12" s="17">
        <v>6</v>
      </c>
      <c r="UK12" s="17">
        <v>11.65048</v>
      </c>
      <c r="UL12" s="17">
        <v>11.65048</v>
      </c>
      <c r="UM12" s="17">
        <v>-5.6504799999999999</v>
      </c>
      <c r="UN12" s="17">
        <v>4.5999999999999996</v>
      </c>
      <c r="UO12" s="17">
        <v>4</v>
      </c>
      <c r="UP12" s="17">
        <v>4</v>
      </c>
      <c r="UQ12" s="17">
        <v>0.6</v>
      </c>
      <c r="UR12" s="17"/>
      <c r="US12" s="17"/>
      <c r="UT12" s="17"/>
      <c r="UU12" s="17">
        <v>0</v>
      </c>
      <c r="UV12" s="17">
        <v>10</v>
      </c>
      <c r="UW12" s="17">
        <v>10</v>
      </c>
      <c r="UX12" s="17">
        <v>10</v>
      </c>
      <c r="UY12" s="17">
        <v>0</v>
      </c>
      <c r="UZ12" s="17">
        <v>10.6</v>
      </c>
      <c r="VA12" s="17">
        <v>10.67961</v>
      </c>
      <c r="VB12" s="17">
        <v>10.67961</v>
      </c>
      <c r="VC12" s="17">
        <v>-7.961E-2</v>
      </c>
      <c r="VD12" s="17">
        <v>10.8</v>
      </c>
      <c r="VE12" s="17">
        <v>10.67961</v>
      </c>
      <c r="VF12" s="17">
        <v>10.67961</v>
      </c>
      <c r="VG12" s="17">
        <v>0.12039</v>
      </c>
      <c r="VH12" s="17">
        <v>4.2</v>
      </c>
      <c r="VI12" s="17">
        <v>8.673</v>
      </c>
      <c r="VJ12" s="17">
        <v>8.673</v>
      </c>
      <c r="VK12" s="17">
        <v>-4.4729999999999999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0</v>
      </c>
      <c r="WC12" s="17">
        <v>1</v>
      </c>
      <c r="WD12" s="17">
        <v>5.8520000000000003</v>
      </c>
      <c r="WE12" s="17">
        <v>-5.8520000000000003</v>
      </c>
      <c r="WF12" s="17">
        <v>0</v>
      </c>
      <c r="WG12" s="17">
        <v>0</v>
      </c>
      <c r="WH12" s="17">
        <v>7.4390000000000001</v>
      </c>
      <c r="WI12" s="17">
        <v>-7.4390000000000001</v>
      </c>
      <c r="WJ12" s="17">
        <v>0</v>
      </c>
      <c r="WK12" s="17"/>
      <c r="WL12" s="17">
        <v>0</v>
      </c>
      <c r="WM12" s="17">
        <v>0</v>
      </c>
      <c r="WN12" s="17">
        <v>0</v>
      </c>
      <c r="WO12" s="17"/>
      <c r="WP12" s="17">
        <v>0</v>
      </c>
      <c r="WQ12" s="17">
        <v>0</v>
      </c>
      <c r="WR12" s="17">
        <v>9.8000000000000007</v>
      </c>
      <c r="WS12" s="17">
        <v>9.8000000000000007</v>
      </c>
      <c r="WT12" s="17">
        <v>9.8000000000000007</v>
      </c>
      <c r="WU12" s="17">
        <v>0</v>
      </c>
      <c r="WV12" s="17">
        <v>20</v>
      </c>
      <c r="WW12" s="17">
        <v>19.12621</v>
      </c>
      <c r="WX12" s="17">
        <v>19.12621</v>
      </c>
      <c r="WY12" s="17">
        <v>0.87378999999999996</v>
      </c>
      <c r="WZ12" s="17">
        <v>9.6999999999999993</v>
      </c>
      <c r="XA12" s="17">
        <v>10.7</v>
      </c>
      <c r="XB12" s="17">
        <v>10.7</v>
      </c>
      <c r="XC12" s="17">
        <v>-1</v>
      </c>
      <c r="XD12" s="17">
        <v>43.1</v>
      </c>
      <c r="XE12" s="17">
        <v>40</v>
      </c>
      <c r="XF12" s="17">
        <v>40</v>
      </c>
      <c r="XG12" s="17">
        <v>3.1</v>
      </c>
      <c r="XH12" s="17">
        <v>14.9</v>
      </c>
      <c r="XI12" s="17">
        <v>12</v>
      </c>
      <c r="XJ12" s="17">
        <v>12</v>
      </c>
      <c r="XK12" s="17">
        <v>2.9</v>
      </c>
      <c r="XL12" s="17">
        <v>16.600000000000001</v>
      </c>
      <c r="XM12" s="17">
        <v>14</v>
      </c>
      <c r="XN12" s="17">
        <v>14</v>
      </c>
      <c r="XO12" s="17">
        <v>2.6</v>
      </c>
      <c r="XP12" s="17"/>
      <c r="XQ12" s="17"/>
      <c r="XR12" s="17"/>
      <c r="XS12" s="17">
        <v>0</v>
      </c>
      <c r="XT12" s="17"/>
      <c r="XU12" s="17"/>
      <c r="XV12" s="17"/>
      <c r="XW12" s="17">
        <v>0</v>
      </c>
    </row>
    <row r="13" spans="1:647" ht="24" customHeight="1" x14ac:dyDescent="0.35">
      <c r="A13" s="1"/>
      <c r="B13" s="16" t="s">
        <v>63</v>
      </c>
      <c r="C13" s="16" t="s">
        <v>817</v>
      </c>
      <c r="D13" s="17"/>
      <c r="E13" s="17"/>
      <c r="F13" s="17"/>
      <c r="G13" s="17">
        <v>0</v>
      </c>
      <c r="H13" s="17">
        <v>599</v>
      </c>
      <c r="I13" s="17">
        <v>594.17127000000005</v>
      </c>
      <c r="J13" s="17">
        <v>594.17128000000002</v>
      </c>
      <c r="K13" s="17">
        <v>4.8287199999999997</v>
      </c>
      <c r="L13" s="17">
        <v>197.6</v>
      </c>
      <c r="M13" s="17">
        <v>193.29446999999999</v>
      </c>
      <c r="N13" s="17">
        <v>193.29447999999999</v>
      </c>
      <c r="O13" s="17">
        <v>4.3055199999999996</v>
      </c>
      <c r="P13" s="17"/>
      <c r="Q13" s="17"/>
      <c r="R13" s="17"/>
      <c r="S13" s="17">
        <v>0</v>
      </c>
      <c r="T13" s="17"/>
      <c r="U13" s="17"/>
      <c r="V13" s="17"/>
      <c r="W13" s="17">
        <v>0</v>
      </c>
      <c r="X13" s="17">
        <v>91.2</v>
      </c>
      <c r="Y13" s="17">
        <v>91.778639999999996</v>
      </c>
      <c r="Z13" s="17">
        <v>91.778639999999996</v>
      </c>
      <c r="AA13" s="17">
        <v>-0.57864000000000004</v>
      </c>
      <c r="AB13" s="17">
        <v>189.4</v>
      </c>
      <c r="AC13" s="17">
        <v>186.21244999999999</v>
      </c>
      <c r="AD13" s="17">
        <v>186.24279000000001</v>
      </c>
      <c r="AE13" s="17">
        <v>3.1572100000000001</v>
      </c>
      <c r="AF13" s="17"/>
      <c r="AG13" s="17"/>
      <c r="AH13" s="17"/>
      <c r="AI13" s="17">
        <v>0</v>
      </c>
      <c r="AJ13" s="17"/>
      <c r="AK13" s="17"/>
      <c r="AL13" s="17"/>
      <c r="AM13" s="17">
        <v>0</v>
      </c>
      <c r="AN13" s="17">
        <v>0</v>
      </c>
      <c r="AO13" s="17"/>
      <c r="AP13" s="17"/>
      <c r="AQ13" s="17">
        <v>0</v>
      </c>
      <c r="AR13" s="17">
        <v>207.9</v>
      </c>
      <c r="AS13" s="17">
        <v>174.57312999999999</v>
      </c>
      <c r="AT13" s="17">
        <v>204.72799000000001</v>
      </c>
      <c r="AU13" s="17">
        <v>3.1720100000000002</v>
      </c>
      <c r="AV13" s="17">
        <v>209.8</v>
      </c>
      <c r="AW13" s="17">
        <v>174.57312999999999</v>
      </c>
      <c r="AX13" s="17">
        <v>204.72799000000001</v>
      </c>
      <c r="AY13" s="17">
        <v>5.0720099999999997</v>
      </c>
      <c r="AZ13" s="17">
        <v>200</v>
      </c>
      <c r="BA13" s="17">
        <v>174.57312999999999</v>
      </c>
      <c r="BB13" s="17">
        <v>204.72799000000001</v>
      </c>
      <c r="BC13" s="17">
        <v>-4.7279900000000001</v>
      </c>
      <c r="BD13" s="17">
        <v>211.2</v>
      </c>
      <c r="BE13" s="17">
        <v>208.28215</v>
      </c>
      <c r="BF13" s="17">
        <v>208.28218000000001</v>
      </c>
      <c r="BG13" s="17">
        <v>2.9178199999999999</v>
      </c>
      <c r="BH13" s="17">
        <v>110.5</v>
      </c>
      <c r="BI13" s="17">
        <v>104.14108</v>
      </c>
      <c r="BJ13" s="17">
        <v>104.14109000000001</v>
      </c>
      <c r="BK13" s="17">
        <v>6.3589099999999998</v>
      </c>
      <c r="BL13" s="17">
        <v>481.9</v>
      </c>
      <c r="BM13" s="17">
        <v>557.29687999999999</v>
      </c>
      <c r="BN13" s="17">
        <v>436.22005999999999</v>
      </c>
      <c r="BO13" s="17">
        <v>45.679940000000002</v>
      </c>
      <c r="BP13" s="17">
        <v>5.2</v>
      </c>
      <c r="BQ13" s="17">
        <v>4.4318400000000002</v>
      </c>
      <c r="BR13" s="17">
        <v>4.4318400000000002</v>
      </c>
      <c r="BS13" s="17">
        <v>0.76815999999999995</v>
      </c>
      <c r="BT13" s="17"/>
      <c r="BU13" s="17"/>
      <c r="BV13" s="17"/>
      <c r="BW13" s="17">
        <v>0</v>
      </c>
      <c r="BX13" s="17"/>
      <c r="BY13" s="17"/>
      <c r="BZ13" s="17"/>
      <c r="CA13" s="17">
        <v>0</v>
      </c>
      <c r="CB13" s="17"/>
      <c r="CC13" s="17"/>
      <c r="CD13" s="17"/>
      <c r="CE13" s="17">
        <v>0</v>
      </c>
      <c r="CF13" s="17"/>
      <c r="CG13" s="17"/>
      <c r="CH13" s="17"/>
      <c r="CI13" s="17">
        <v>0</v>
      </c>
      <c r="CJ13" s="17">
        <v>165.6</v>
      </c>
      <c r="CK13" s="17">
        <v>163.90777</v>
      </c>
      <c r="CL13" s="17">
        <v>163.90777</v>
      </c>
      <c r="CM13" s="17">
        <v>1.6922299999999999</v>
      </c>
      <c r="CN13" s="17">
        <v>7.6</v>
      </c>
      <c r="CO13" s="17">
        <v>5.1333399999999996</v>
      </c>
      <c r="CP13" s="17">
        <v>5.1333399999999996</v>
      </c>
      <c r="CQ13" s="17">
        <v>2.4666600000000001</v>
      </c>
      <c r="CR13" s="17">
        <v>5.7</v>
      </c>
      <c r="CS13" s="17">
        <v>2.8177599999999998</v>
      </c>
      <c r="CT13" s="17">
        <v>2.8177599999999998</v>
      </c>
      <c r="CU13" s="17">
        <v>2.8822399999999999</v>
      </c>
      <c r="CV13" s="17">
        <v>0</v>
      </c>
      <c r="CW13" s="17"/>
      <c r="CX13" s="17">
        <v>0</v>
      </c>
      <c r="CY13" s="17">
        <v>0</v>
      </c>
      <c r="CZ13" s="17">
        <v>6.2</v>
      </c>
      <c r="DA13" s="17">
        <v>6.8787000000000003</v>
      </c>
      <c r="DB13" s="17">
        <v>6.8787000000000003</v>
      </c>
      <c r="DC13" s="17">
        <v>-0.67869999999999997</v>
      </c>
      <c r="DD13" s="17">
        <v>9</v>
      </c>
      <c r="DE13" s="17">
        <v>14.919409999999999</v>
      </c>
      <c r="DF13" s="17">
        <v>14.919420000000001</v>
      </c>
      <c r="DG13" s="17">
        <v>-5.9194199999999997</v>
      </c>
      <c r="DH13" s="17">
        <v>58.4</v>
      </c>
      <c r="DI13" s="17">
        <v>79.886889999999994</v>
      </c>
      <c r="DJ13" s="17">
        <v>100.88981</v>
      </c>
      <c r="DK13" s="17">
        <v>-42.489809999999999</v>
      </c>
      <c r="DL13" s="17"/>
      <c r="DM13" s="17"/>
      <c r="DN13" s="17"/>
      <c r="DO13" s="17">
        <v>0</v>
      </c>
      <c r="DP13" s="17"/>
      <c r="DQ13" s="17"/>
      <c r="DR13" s="17"/>
      <c r="DS13" s="17">
        <v>0</v>
      </c>
      <c r="DT13" s="17"/>
      <c r="DU13" s="17"/>
      <c r="DV13" s="17"/>
      <c r="DW13" s="17">
        <v>0</v>
      </c>
      <c r="DX13" s="17"/>
      <c r="DY13" s="17"/>
      <c r="DZ13" s="17"/>
      <c r="EA13" s="17">
        <v>0</v>
      </c>
      <c r="EB13" s="17">
        <v>110.3</v>
      </c>
      <c r="EC13" s="17">
        <v>106.63861</v>
      </c>
      <c r="ED13" s="17">
        <v>94.555949999999996</v>
      </c>
      <c r="EE13" s="17">
        <v>15.74405</v>
      </c>
      <c r="EF13" s="17">
        <v>143.30000000000001</v>
      </c>
      <c r="EG13" s="17">
        <v>141.78417999999999</v>
      </c>
      <c r="EH13" s="17">
        <v>110.21471</v>
      </c>
      <c r="EI13" s="17">
        <v>33.085290000000001</v>
      </c>
      <c r="EJ13" s="17"/>
      <c r="EK13" s="17"/>
      <c r="EL13" s="17"/>
      <c r="EM13" s="17">
        <v>0</v>
      </c>
      <c r="EN13" s="17"/>
      <c r="EO13" s="17"/>
      <c r="EP13" s="17"/>
      <c r="EQ13" s="17">
        <v>0</v>
      </c>
      <c r="ER13" s="17"/>
      <c r="ES13" s="17"/>
      <c r="ET13" s="17"/>
      <c r="EU13" s="17">
        <v>0</v>
      </c>
      <c r="EV13" s="17">
        <v>6.5</v>
      </c>
      <c r="EW13" s="17">
        <v>6.39</v>
      </c>
      <c r="EX13" s="17">
        <v>6.39</v>
      </c>
      <c r="EY13" s="17">
        <v>0.11</v>
      </c>
      <c r="EZ13" s="17">
        <v>460.7</v>
      </c>
      <c r="FA13" s="17">
        <v>456.65048000000002</v>
      </c>
      <c r="FB13" s="17">
        <v>309.77060999999998</v>
      </c>
      <c r="FC13" s="17">
        <v>150.92939000000001</v>
      </c>
      <c r="FD13" s="17">
        <v>70.7</v>
      </c>
      <c r="FE13" s="17">
        <v>60.900069999999999</v>
      </c>
      <c r="FF13" s="17">
        <v>60.900069999999999</v>
      </c>
      <c r="FG13" s="17">
        <v>9.7999299999999998</v>
      </c>
      <c r="FH13" s="17">
        <v>138.9</v>
      </c>
      <c r="FI13" s="17">
        <v>149.91416000000001</v>
      </c>
      <c r="FJ13" s="17">
        <v>142.01087999999999</v>
      </c>
      <c r="FK13" s="17">
        <v>-3.1108799999999999</v>
      </c>
      <c r="FL13" s="17">
        <v>38.4</v>
      </c>
      <c r="FM13" s="17">
        <v>22.625250000000001</v>
      </c>
      <c r="FN13" s="17">
        <v>22.625250000000001</v>
      </c>
      <c r="FO13" s="17">
        <v>15.774749999999999</v>
      </c>
      <c r="FP13" s="17">
        <v>18.7</v>
      </c>
      <c r="FQ13" s="17">
        <v>19.192229999999999</v>
      </c>
      <c r="FR13" s="17">
        <v>19.192229999999999</v>
      </c>
      <c r="FS13" s="17">
        <v>-0.49223</v>
      </c>
      <c r="FT13" s="17">
        <v>19.7</v>
      </c>
      <c r="FU13" s="17">
        <v>19.223299999999998</v>
      </c>
      <c r="FV13" s="17">
        <v>19.223299999999998</v>
      </c>
      <c r="FW13" s="17">
        <v>0.47670000000000001</v>
      </c>
      <c r="FX13" s="17">
        <v>94.6</v>
      </c>
      <c r="FY13" s="17">
        <v>87.232039999999998</v>
      </c>
      <c r="FZ13" s="17">
        <v>87.232039999999998</v>
      </c>
      <c r="GA13" s="17">
        <v>7.3679600000000001</v>
      </c>
      <c r="GB13" s="17">
        <v>165.4</v>
      </c>
      <c r="GC13" s="17">
        <v>134.02069</v>
      </c>
      <c r="GD13" s="17">
        <v>185.10002</v>
      </c>
      <c r="GE13" s="17">
        <v>-19.700019999999999</v>
      </c>
      <c r="GF13" s="17">
        <v>165.7</v>
      </c>
      <c r="GG13" s="17">
        <v>134.02069</v>
      </c>
      <c r="GH13" s="17">
        <v>185.10002</v>
      </c>
      <c r="GI13" s="17">
        <v>-19.400020000000001</v>
      </c>
      <c r="GJ13" s="17">
        <v>172.2</v>
      </c>
      <c r="GK13" s="17">
        <v>134.02069</v>
      </c>
      <c r="GL13" s="17">
        <v>185.10002</v>
      </c>
      <c r="GM13" s="17">
        <v>-12.90002</v>
      </c>
      <c r="GN13" s="17">
        <v>110.9</v>
      </c>
      <c r="GO13" s="17">
        <v>110.37403</v>
      </c>
      <c r="GP13" s="17">
        <v>83.825580000000002</v>
      </c>
      <c r="GQ13" s="17">
        <v>27.07442</v>
      </c>
      <c r="GR13" s="17">
        <v>8.3000000000000007</v>
      </c>
      <c r="GS13" s="17">
        <v>9.09</v>
      </c>
      <c r="GT13" s="17">
        <v>9.09</v>
      </c>
      <c r="GU13" s="17">
        <v>-0.79</v>
      </c>
      <c r="GV13" s="17">
        <v>3</v>
      </c>
      <c r="GW13" s="17">
        <v>6.6261000000000001</v>
      </c>
      <c r="GX13" s="17">
        <v>6.6261000000000001</v>
      </c>
      <c r="GY13" s="17">
        <v>-3.6261000000000001</v>
      </c>
      <c r="GZ13" s="17">
        <v>19.2</v>
      </c>
      <c r="HA13" s="17">
        <v>18.000019999999999</v>
      </c>
      <c r="HB13" s="17">
        <v>18</v>
      </c>
      <c r="HC13" s="17">
        <v>1.2</v>
      </c>
      <c r="HD13" s="17">
        <v>44</v>
      </c>
      <c r="HE13" s="17">
        <v>44.060189999999999</v>
      </c>
      <c r="HF13" s="17">
        <v>44.060189999999999</v>
      </c>
      <c r="HG13" s="17">
        <v>-6.019E-2</v>
      </c>
      <c r="HH13" s="17"/>
      <c r="HI13" s="17"/>
      <c r="HJ13" s="17"/>
      <c r="HK13" s="17">
        <v>0</v>
      </c>
      <c r="HL13" s="17">
        <v>18.600000000000001</v>
      </c>
      <c r="HM13" s="17">
        <v>16.161650000000002</v>
      </c>
      <c r="HN13" s="17">
        <v>16.161660000000001</v>
      </c>
      <c r="HO13" s="17">
        <v>2.4383400000000002</v>
      </c>
      <c r="HP13" s="17">
        <v>87.6</v>
      </c>
      <c r="HQ13" s="17">
        <v>84</v>
      </c>
      <c r="HR13" s="17">
        <v>41.237119999999997</v>
      </c>
      <c r="HS13" s="17">
        <v>46.362879999999997</v>
      </c>
      <c r="HT13" s="17"/>
      <c r="HU13" s="17"/>
      <c r="HV13" s="17"/>
      <c r="HW13" s="17">
        <v>0</v>
      </c>
      <c r="HX13" s="17"/>
      <c r="HY13" s="17"/>
      <c r="HZ13" s="17"/>
      <c r="IA13" s="17">
        <v>0</v>
      </c>
      <c r="IB13" s="17"/>
      <c r="IC13" s="17"/>
      <c r="ID13" s="17"/>
      <c r="IE13" s="17">
        <v>0</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86.8</v>
      </c>
      <c r="JE13" s="17">
        <v>88.384460000000004</v>
      </c>
      <c r="JF13" s="17">
        <v>65.009460000000004</v>
      </c>
      <c r="JG13" s="17">
        <v>21.79054</v>
      </c>
      <c r="JH13" s="17">
        <v>0</v>
      </c>
      <c r="JI13" s="17">
        <v>0</v>
      </c>
      <c r="JJ13" s="17"/>
      <c r="JK13" s="17">
        <v>0</v>
      </c>
      <c r="JL13" s="17">
        <v>0</v>
      </c>
      <c r="JM13" s="17">
        <v>0</v>
      </c>
      <c r="JN13" s="17"/>
      <c r="JO13" s="17">
        <v>0</v>
      </c>
      <c r="JP13" s="17">
        <v>135.5</v>
      </c>
      <c r="JQ13" s="17">
        <v>136.66672</v>
      </c>
      <c r="JR13" s="17">
        <v>136.66668000000001</v>
      </c>
      <c r="JS13" s="17">
        <v>-1.1666799999999999</v>
      </c>
      <c r="JT13" s="17">
        <v>65</v>
      </c>
      <c r="JU13" s="17">
        <v>68.333359999999999</v>
      </c>
      <c r="JV13" s="17">
        <v>68.333340000000007</v>
      </c>
      <c r="JW13" s="17">
        <v>-3.3333400000000002</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4.0999999999999996</v>
      </c>
      <c r="LE13" s="17">
        <v>3.7524000000000002</v>
      </c>
      <c r="LF13" s="17">
        <v>3.7524000000000002</v>
      </c>
      <c r="LG13" s="17">
        <v>0.34760000000000002</v>
      </c>
      <c r="LH13" s="17">
        <v>92.9</v>
      </c>
      <c r="LI13" s="17">
        <v>114.55732</v>
      </c>
      <c r="LJ13" s="17">
        <v>139.17555999999999</v>
      </c>
      <c r="LK13" s="17">
        <v>-46.275559999999999</v>
      </c>
      <c r="LL13" s="17">
        <v>108.9</v>
      </c>
      <c r="LM13" s="17">
        <v>109.73417999999999</v>
      </c>
      <c r="LN13" s="17">
        <v>107.68279</v>
      </c>
      <c r="LO13" s="17">
        <v>1.2172099999999999</v>
      </c>
      <c r="LP13" s="17">
        <v>64.7</v>
      </c>
      <c r="LQ13" s="17">
        <v>67.133979999999994</v>
      </c>
      <c r="LR13" s="17">
        <v>67.133979999999994</v>
      </c>
      <c r="LS13" s="17">
        <v>-2.43398</v>
      </c>
      <c r="LT13" s="17">
        <v>77.8</v>
      </c>
      <c r="LU13" s="17">
        <v>78.567989999999995</v>
      </c>
      <c r="LV13" s="17">
        <v>78.567999999999998</v>
      </c>
      <c r="LW13" s="17">
        <v>-0.76800000000000002</v>
      </c>
      <c r="LX13" s="17">
        <v>30.4</v>
      </c>
      <c r="LY13" s="17">
        <v>29.951450000000001</v>
      </c>
      <c r="LZ13" s="17">
        <v>29.951460000000001</v>
      </c>
      <c r="MA13" s="17">
        <v>0.44853999999999999</v>
      </c>
      <c r="MB13" s="17"/>
      <c r="MC13" s="17"/>
      <c r="MD13" s="17"/>
      <c r="ME13" s="17">
        <v>0</v>
      </c>
      <c r="MF13" s="17"/>
      <c r="MG13" s="17"/>
      <c r="MH13" s="17"/>
      <c r="MI13" s="17">
        <v>0</v>
      </c>
      <c r="MJ13" s="17"/>
      <c r="MK13" s="17"/>
      <c r="ML13" s="17"/>
      <c r="MM13" s="17">
        <v>0</v>
      </c>
      <c r="MN13" s="17">
        <v>103.2</v>
      </c>
      <c r="MO13" s="17">
        <v>110.00014</v>
      </c>
      <c r="MP13" s="17">
        <v>149.77378999999999</v>
      </c>
      <c r="MQ13" s="17">
        <v>-46.573790000000002</v>
      </c>
      <c r="MR13" s="17">
        <v>101.6</v>
      </c>
      <c r="MS13" s="17">
        <v>110.00014</v>
      </c>
      <c r="MT13" s="17">
        <v>149.77378999999999</v>
      </c>
      <c r="MU13" s="17">
        <v>-48.173789999999997</v>
      </c>
      <c r="MV13" s="17">
        <v>121.3</v>
      </c>
      <c r="MW13" s="17">
        <v>110.00014</v>
      </c>
      <c r="MX13" s="17">
        <v>149.77378999999999</v>
      </c>
      <c r="MY13" s="17">
        <v>-28.473790000000001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v>0</v>
      </c>
      <c r="NW13" s="17">
        <v>0</v>
      </c>
      <c r="NX13" s="17"/>
      <c r="NY13" s="17"/>
      <c r="NZ13" s="17"/>
      <c r="OA13" s="17">
        <v>0</v>
      </c>
      <c r="OB13" s="17">
        <v>0</v>
      </c>
      <c r="OC13" s="17"/>
      <c r="OD13" s="17">
        <v>0</v>
      </c>
      <c r="OE13" s="17">
        <v>0</v>
      </c>
      <c r="OF13" s="17">
        <v>53.8</v>
      </c>
      <c r="OG13" s="17">
        <v>37.6</v>
      </c>
      <c r="OH13" s="17">
        <v>46.96</v>
      </c>
      <c r="OI13" s="17">
        <v>6.84</v>
      </c>
      <c r="OJ13" s="17">
        <v>0</v>
      </c>
      <c r="OK13" s="17"/>
      <c r="OL13" s="17">
        <v>0</v>
      </c>
      <c r="OM13" s="17">
        <v>0</v>
      </c>
      <c r="ON13" s="17">
        <v>10.8</v>
      </c>
      <c r="OO13" s="17">
        <v>13.228999999999999</v>
      </c>
      <c r="OP13" s="17">
        <v>13.228999999999999</v>
      </c>
      <c r="OQ13" s="17">
        <v>-2.4289999999999998</v>
      </c>
      <c r="OR13" s="17">
        <v>0</v>
      </c>
      <c r="OS13" s="17"/>
      <c r="OT13" s="17">
        <v>0</v>
      </c>
      <c r="OU13" s="17">
        <v>0</v>
      </c>
      <c r="OV13" s="17">
        <v>19.8</v>
      </c>
      <c r="OW13" s="17">
        <v>17.475729999999999</v>
      </c>
      <c r="OX13" s="17">
        <v>17.475729999999999</v>
      </c>
      <c r="OY13" s="17">
        <v>2.3242699999999998</v>
      </c>
      <c r="OZ13" s="17">
        <v>10</v>
      </c>
      <c r="PA13" s="17">
        <v>9.9830000000000005</v>
      </c>
      <c r="PB13" s="17">
        <v>9.9830000000000005</v>
      </c>
      <c r="PC13" s="17">
        <v>1.7000000000000001E-2</v>
      </c>
      <c r="PD13" s="17">
        <v>5.3</v>
      </c>
      <c r="PE13" s="17">
        <v>5.67</v>
      </c>
      <c r="PF13" s="17">
        <v>5.67</v>
      </c>
      <c r="PG13" s="17">
        <v>-0.37</v>
      </c>
      <c r="PH13" s="17">
        <v>0.8</v>
      </c>
      <c r="PI13" s="17">
        <v>1.23</v>
      </c>
      <c r="PJ13" s="17">
        <v>1.23</v>
      </c>
      <c r="PK13" s="17">
        <v>-0.43</v>
      </c>
      <c r="PL13" s="17">
        <v>1.3</v>
      </c>
      <c r="PM13" s="17">
        <v>1.5</v>
      </c>
      <c r="PN13" s="17">
        <v>1.5</v>
      </c>
      <c r="PO13" s="17">
        <v>-0.2</v>
      </c>
      <c r="PP13" s="17">
        <v>4.7</v>
      </c>
      <c r="PQ13" s="17">
        <v>4.5</v>
      </c>
      <c r="PR13" s="17">
        <v>4.5</v>
      </c>
      <c r="PS13" s="17">
        <v>0.2</v>
      </c>
      <c r="PT13" s="17">
        <v>20.2</v>
      </c>
      <c r="PU13" s="17">
        <v>19.417470000000002</v>
      </c>
      <c r="PV13" s="17">
        <v>19.417480000000001</v>
      </c>
      <c r="PW13" s="17">
        <v>0.78251999999999999</v>
      </c>
      <c r="PX13" s="17">
        <v>20</v>
      </c>
      <c r="PY13" s="17">
        <v>19.417470000000002</v>
      </c>
      <c r="PZ13" s="17">
        <v>19.417480000000001</v>
      </c>
      <c r="QA13" s="17">
        <v>0.58252000000000004</v>
      </c>
      <c r="QB13" s="17">
        <v>17.7</v>
      </c>
      <c r="QC13" s="17">
        <v>14.56311</v>
      </c>
      <c r="QD13" s="17">
        <v>14.56311</v>
      </c>
      <c r="QE13" s="17">
        <v>3.1368900000000002</v>
      </c>
      <c r="QF13" s="17">
        <v>3.4</v>
      </c>
      <c r="QG13" s="17">
        <v>3.5</v>
      </c>
      <c r="QH13" s="17">
        <v>3.5</v>
      </c>
      <c r="QI13" s="17">
        <v>-0.1</v>
      </c>
      <c r="QJ13" s="17">
        <v>18.3</v>
      </c>
      <c r="QK13" s="17">
        <v>18.058250000000001</v>
      </c>
      <c r="QL13" s="17">
        <v>18.058250000000001</v>
      </c>
      <c r="QM13" s="17">
        <v>0.24174999999999999</v>
      </c>
      <c r="QN13" s="17">
        <v>0</v>
      </c>
      <c r="QO13" s="17"/>
      <c r="QP13" s="17">
        <v>0</v>
      </c>
      <c r="QQ13" s="17">
        <v>0</v>
      </c>
      <c r="QR13" s="17">
        <v>0</v>
      </c>
      <c r="QS13" s="17"/>
      <c r="QT13" s="17">
        <v>0</v>
      </c>
      <c r="QU13" s="17">
        <v>0</v>
      </c>
      <c r="QV13" s="17">
        <v>14.2</v>
      </c>
      <c r="QW13" s="17">
        <v>8.4</v>
      </c>
      <c r="QX13" s="17">
        <v>11.27</v>
      </c>
      <c r="QY13" s="17">
        <v>2.93</v>
      </c>
      <c r="QZ13" s="17">
        <v>23.3</v>
      </c>
      <c r="RA13" s="17">
        <v>11.7</v>
      </c>
      <c r="RB13" s="17">
        <v>20.245000000000001</v>
      </c>
      <c r="RC13" s="17">
        <v>3.0550000000000002</v>
      </c>
      <c r="RD13" s="17">
        <v>4.5</v>
      </c>
      <c r="RE13" s="17">
        <v>4.2</v>
      </c>
      <c r="RF13" s="17">
        <v>4.2</v>
      </c>
      <c r="RG13" s="17">
        <v>0.3</v>
      </c>
      <c r="RH13" s="17">
        <v>1</v>
      </c>
      <c r="RI13" s="17">
        <v>1.2</v>
      </c>
      <c r="RJ13" s="17">
        <v>1.2</v>
      </c>
      <c r="RK13" s="17">
        <v>-0.2</v>
      </c>
      <c r="RL13" s="17">
        <v>2.2000000000000002</v>
      </c>
      <c r="RM13" s="17">
        <v>2.4</v>
      </c>
      <c r="RN13" s="17">
        <v>2.4</v>
      </c>
      <c r="RO13" s="17">
        <v>-0.2</v>
      </c>
      <c r="RP13" s="17">
        <v>3</v>
      </c>
      <c r="RQ13" s="17">
        <v>2.8</v>
      </c>
      <c r="RR13" s="17">
        <v>2.8</v>
      </c>
      <c r="RS13" s="17">
        <v>0.2</v>
      </c>
      <c r="RT13" s="17">
        <v>0</v>
      </c>
      <c r="RU13" s="17"/>
      <c r="RV13" s="17">
        <v>0</v>
      </c>
      <c r="RW13" s="17">
        <v>0</v>
      </c>
      <c r="RX13" s="17">
        <v>3.2</v>
      </c>
      <c r="RY13" s="17">
        <v>3.2309999999999999</v>
      </c>
      <c r="RZ13" s="17">
        <v>3.2309999999999999</v>
      </c>
      <c r="SA13" s="17">
        <v>-3.1E-2</v>
      </c>
      <c r="SB13" s="17">
        <v>11.1</v>
      </c>
      <c r="SC13" s="17">
        <v>8.3603900000000007</v>
      </c>
      <c r="SD13" s="17">
        <v>13.766349999999999</v>
      </c>
      <c r="SE13" s="17">
        <v>-2.66635</v>
      </c>
      <c r="SF13" s="17">
        <v>2.4</v>
      </c>
      <c r="SG13" s="17">
        <v>2</v>
      </c>
      <c r="SH13" s="17">
        <v>2</v>
      </c>
      <c r="SI13" s="17">
        <v>0.4</v>
      </c>
      <c r="SJ13" s="17">
        <v>0.4</v>
      </c>
      <c r="SK13" s="17">
        <v>0.7</v>
      </c>
      <c r="SL13" s="17">
        <v>0.7</v>
      </c>
      <c r="SM13" s="17">
        <v>-0.3</v>
      </c>
      <c r="SN13" s="17">
        <v>18.5</v>
      </c>
      <c r="SO13" s="17">
        <v>13.98058</v>
      </c>
      <c r="SP13" s="17">
        <v>13.98058</v>
      </c>
      <c r="SQ13" s="17">
        <v>4.5194200000000002</v>
      </c>
      <c r="SR13" s="17">
        <v>6.4</v>
      </c>
      <c r="SS13" s="17">
        <v>6</v>
      </c>
      <c r="ST13" s="17">
        <v>6</v>
      </c>
      <c r="SU13" s="17">
        <v>0.4</v>
      </c>
      <c r="SV13" s="17">
        <v>10.199999999999999</v>
      </c>
      <c r="SW13" s="17">
        <v>8</v>
      </c>
      <c r="SX13" s="17">
        <v>8</v>
      </c>
      <c r="SY13" s="17">
        <v>2.2000000000000002</v>
      </c>
      <c r="SZ13" s="17">
        <v>14.6</v>
      </c>
      <c r="TA13" s="17">
        <v>11.65048</v>
      </c>
      <c r="TB13" s="17">
        <v>11.65048</v>
      </c>
      <c r="TC13" s="17">
        <v>2.9495200000000001</v>
      </c>
      <c r="TD13" s="17">
        <v>19.8</v>
      </c>
      <c r="TE13" s="17">
        <v>19.12621</v>
      </c>
      <c r="TF13" s="17">
        <v>19.12621</v>
      </c>
      <c r="TG13" s="17">
        <v>0.67379</v>
      </c>
      <c r="TH13" s="17">
        <v>3.8</v>
      </c>
      <c r="TI13" s="17">
        <v>13.2</v>
      </c>
      <c r="TJ13" s="17">
        <v>17.707000000000001</v>
      </c>
      <c r="TK13" s="17">
        <v>-13.907</v>
      </c>
      <c r="TL13" s="17">
        <v>15.6</v>
      </c>
      <c r="TM13" s="17">
        <v>19.658999999999999</v>
      </c>
      <c r="TN13" s="17">
        <v>19.658999999999999</v>
      </c>
      <c r="TO13" s="17">
        <v>-4.0590000000000002</v>
      </c>
      <c r="TP13" s="17">
        <v>0</v>
      </c>
      <c r="TQ13" s="17"/>
      <c r="TR13" s="17">
        <v>0</v>
      </c>
      <c r="TS13" s="17">
        <v>0</v>
      </c>
      <c r="TT13" s="17">
        <v>1.6</v>
      </c>
      <c r="TU13" s="17">
        <v>10.6</v>
      </c>
      <c r="TV13" s="17">
        <v>28.407</v>
      </c>
      <c r="TW13" s="17">
        <v>-26.806999999999999</v>
      </c>
      <c r="TX13" s="17">
        <v>6.4</v>
      </c>
      <c r="TY13" s="17">
        <v>22</v>
      </c>
      <c r="TZ13" s="17">
        <v>44.686999999999998</v>
      </c>
      <c r="UA13" s="17">
        <v>-38.286999999999999</v>
      </c>
      <c r="UB13" s="17">
        <v>0</v>
      </c>
      <c r="UC13" s="17">
        <v>0.2</v>
      </c>
      <c r="UD13" s="17">
        <v>0.61399999999999999</v>
      </c>
      <c r="UE13" s="17">
        <v>-0.61399999999999999</v>
      </c>
      <c r="UF13" s="17">
        <v>0</v>
      </c>
      <c r="UG13" s="17">
        <v>0.2</v>
      </c>
      <c r="UH13" s="17">
        <v>0.51500000000000001</v>
      </c>
      <c r="UI13" s="17">
        <v>-0.51500000000000001</v>
      </c>
      <c r="UJ13" s="17">
        <v>6</v>
      </c>
      <c r="UK13" s="17">
        <v>11.65048</v>
      </c>
      <c r="UL13" s="17">
        <v>11.65048</v>
      </c>
      <c r="UM13" s="17">
        <v>-5.6504799999999999</v>
      </c>
      <c r="UN13" s="17">
        <v>4.9000000000000004</v>
      </c>
      <c r="UO13" s="17">
        <v>4</v>
      </c>
      <c r="UP13" s="17">
        <v>4</v>
      </c>
      <c r="UQ13" s="17">
        <v>0.9</v>
      </c>
      <c r="UR13" s="17"/>
      <c r="US13" s="17"/>
      <c r="UT13" s="17"/>
      <c r="UU13" s="17">
        <v>0</v>
      </c>
      <c r="UV13" s="17">
        <v>10</v>
      </c>
      <c r="UW13" s="17">
        <v>10</v>
      </c>
      <c r="UX13" s="17">
        <v>10</v>
      </c>
      <c r="UY13" s="17">
        <v>0</v>
      </c>
      <c r="UZ13" s="17">
        <v>10.6</v>
      </c>
      <c r="VA13" s="17">
        <v>10.67961</v>
      </c>
      <c r="VB13" s="17">
        <v>10.67961</v>
      </c>
      <c r="VC13" s="17">
        <v>-7.961E-2</v>
      </c>
      <c r="VD13" s="17">
        <v>10.8</v>
      </c>
      <c r="VE13" s="17">
        <v>10.67961</v>
      </c>
      <c r="VF13" s="17">
        <v>10.67961</v>
      </c>
      <c r="VG13" s="17">
        <v>0.12039</v>
      </c>
      <c r="VH13" s="17">
        <v>4.5999999999999996</v>
      </c>
      <c r="VI13" s="17">
        <v>8.7279999999999998</v>
      </c>
      <c r="VJ13" s="17">
        <v>8.7279999999999998</v>
      </c>
      <c r="VK13" s="17">
        <v>-4.1280000000000001</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0</v>
      </c>
      <c r="WC13" s="17">
        <v>0.8</v>
      </c>
      <c r="WD13" s="17">
        <v>3.8540000000000001</v>
      </c>
      <c r="WE13" s="17">
        <v>-3.8540000000000001</v>
      </c>
      <c r="WF13" s="17">
        <v>0</v>
      </c>
      <c r="WG13" s="17">
        <v>0.5</v>
      </c>
      <c r="WH13" s="17">
        <v>4.7130000000000001</v>
      </c>
      <c r="WI13" s="17">
        <v>-4.7130000000000001</v>
      </c>
      <c r="WJ13" s="17">
        <v>0</v>
      </c>
      <c r="WK13" s="17"/>
      <c r="WL13" s="17">
        <v>0</v>
      </c>
      <c r="WM13" s="17">
        <v>0</v>
      </c>
      <c r="WN13" s="17">
        <v>0</v>
      </c>
      <c r="WO13" s="17"/>
      <c r="WP13" s="17">
        <v>0</v>
      </c>
      <c r="WQ13" s="17">
        <v>0</v>
      </c>
      <c r="WR13" s="17">
        <v>9.8000000000000007</v>
      </c>
      <c r="WS13" s="17">
        <v>9.8000000000000007</v>
      </c>
      <c r="WT13" s="17">
        <v>9.8000000000000007</v>
      </c>
      <c r="WU13" s="17">
        <v>0</v>
      </c>
      <c r="WV13" s="17">
        <v>20</v>
      </c>
      <c r="WW13" s="17">
        <v>19.12621</v>
      </c>
      <c r="WX13" s="17">
        <v>19.12621</v>
      </c>
      <c r="WY13" s="17">
        <v>0.87378999999999996</v>
      </c>
      <c r="WZ13" s="17">
        <v>9.5</v>
      </c>
      <c r="XA13" s="17">
        <v>10.7</v>
      </c>
      <c r="XB13" s="17">
        <v>10.7</v>
      </c>
      <c r="XC13" s="17">
        <v>-1.2</v>
      </c>
      <c r="XD13" s="17">
        <v>43.2</v>
      </c>
      <c r="XE13" s="17">
        <v>40</v>
      </c>
      <c r="XF13" s="17">
        <v>40</v>
      </c>
      <c r="XG13" s="17">
        <v>3.2</v>
      </c>
      <c r="XH13" s="17">
        <v>14.9</v>
      </c>
      <c r="XI13" s="17">
        <v>12</v>
      </c>
      <c r="XJ13" s="17">
        <v>12</v>
      </c>
      <c r="XK13" s="17">
        <v>2.9</v>
      </c>
      <c r="XL13" s="17">
        <v>16.399999999999999</v>
      </c>
      <c r="XM13" s="17">
        <v>14</v>
      </c>
      <c r="XN13" s="17">
        <v>14</v>
      </c>
      <c r="XO13" s="17">
        <v>2.4</v>
      </c>
      <c r="XP13" s="17"/>
      <c r="XQ13" s="17"/>
      <c r="XR13" s="17"/>
      <c r="XS13" s="17">
        <v>0</v>
      </c>
      <c r="XT13" s="17"/>
      <c r="XU13" s="17"/>
      <c r="XV13" s="17"/>
      <c r="XW13" s="17">
        <v>0</v>
      </c>
    </row>
    <row r="14" spans="1:647" ht="24" customHeight="1" x14ac:dyDescent="0.35">
      <c r="A14" s="1"/>
      <c r="B14" s="16" t="s">
        <v>63</v>
      </c>
      <c r="C14" s="16" t="s">
        <v>818</v>
      </c>
      <c r="D14" s="17"/>
      <c r="E14" s="17"/>
      <c r="F14" s="17"/>
      <c r="G14" s="17">
        <v>0</v>
      </c>
      <c r="H14" s="17">
        <v>597.9</v>
      </c>
      <c r="I14" s="17">
        <v>594.17127000000005</v>
      </c>
      <c r="J14" s="17">
        <v>594.17128000000002</v>
      </c>
      <c r="K14" s="17">
        <v>3.72872</v>
      </c>
      <c r="L14" s="17">
        <v>197.2</v>
      </c>
      <c r="M14" s="17">
        <v>193.29446999999999</v>
      </c>
      <c r="N14" s="17">
        <v>193.29447999999999</v>
      </c>
      <c r="O14" s="17">
        <v>3.9055200000000001</v>
      </c>
      <c r="P14" s="17"/>
      <c r="Q14" s="17"/>
      <c r="R14" s="17"/>
      <c r="S14" s="17">
        <v>0</v>
      </c>
      <c r="T14" s="17"/>
      <c r="U14" s="17"/>
      <c r="V14" s="17"/>
      <c r="W14" s="17">
        <v>0</v>
      </c>
      <c r="X14" s="17">
        <v>84.8</v>
      </c>
      <c r="Y14" s="17">
        <v>91.728149999999999</v>
      </c>
      <c r="Z14" s="17">
        <v>91.778639999999996</v>
      </c>
      <c r="AA14" s="17">
        <v>-6.9786400000000004</v>
      </c>
      <c r="AB14" s="17">
        <v>188.2</v>
      </c>
      <c r="AC14" s="17">
        <v>186.27176</v>
      </c>
      <c r="AD14" s="17">
        <v>186.24163999999999</v>
      </c>
      <c r="AE14" s="17">
        <v>1.9583600000000001</v>
      </c>
      <c r="AF14" s="17"/>
      <c r="AG14" s="17"/>
      <c r="AH14" s="17"/>
      <c r="AI14" s="17">
        <v>0</v>
      </c>
      <c r="AJ14" s="17"/>
      <c r="AK14" s="17"/>
      <c r="AL14" s="17"/>
      <c r="AM14" s="17">
        <v>0</v>
      </c>
      <c r="AN14" s="17">
        <v>0</v>
      </c>
      <c r="AO14" s="17"/>
      <c r="AP14" s="17"/>
      <c r="AQ14" s="17">
        <v>0</v>
      </c>
      <c r="AR14" s="17">
        <v>206</v>
      </c>
      <c r="AS14" s="17">
        <v>179.70526000000001</v>
      </c>
      <c r="AT14" s="17">
        <v>204.72799000000001</v>
      </c>
      <c r="AU14" s="17">
        <v>1.2720100000000001</v>
      </c>
      <c r="AV14" s="17">
        <v>208.8</v>
      </c>
      <c r="AW14" s="17">
        <v>179.70526000000001</v>
      </c>
      <c r="AX14" s="17">
        <v>204.72799000000001</v>
      </c>
      <c r="AY14" s="17">
        <v>4.0720099999999997</v>
      </c>
      <c r="AZ14" s="17">
        <v>200.4</v>
      </c>
      <c r="BA14" s="17">
        <v>179.70526000000001</v>
      </c>
      <c r="BB14" s="17">
        <v>204.72799000000001</v>
      </c>
      <c r="BC14" s="17">
        <v>-4.3279899999999998</v>
      </c>
      <c r="BD14" s="17">
        <v>212.4</v>
      </c>
      <c r="BE14" s="17">
        <v>208.28215</v>
      </c>
      <c r="BF14" s="17">
        <v>208.28218000000001</v>
      </c>
      <c r="BG14" s="17">
        <v>4.11782</v>
      </c>
      <c r="BH14" s="17">
        <v>110.4</v>
      </c>
      <c r="BI14" s="17">
        <v>104.14108</v>
      </c>
      <c r="BJ14" s="17">
        <v>104.14109000000001</v>
      </c>
      <c r="BK14" s="17">
        <v>6.2589100000000002</v>
      </c>
      <c r="BL14" s="17">
        <v>503.6</v>
      </c>
      <c r="BM14" s="17">
        <v>565.48461999999995</v>
      </c>
      <c r="BN14" s="17">
        <v>433.06885</v>
      </c>
      <c r="BO14" s="17">
        <v>70.531149999999997</v>
      </c>
      <c r="BP14" s="17">
        <v>5.2</v>
      </c>
      <c r="BQ14" s="17">
        <v>4.4318400000000002</v>
      </c>
      <c r="BR14" s="17">
        <v>4.4318400000000002</v>
      </c>
      <c r="BS14" s="17">
        <v>0.76815999999999995</v>
      </c>
      <c r="BT14" s="17"/>
      <c r="BU14" s="17"/>
      <c r="BV14" s="17"/>
      <c r="BW14" s="17">
        <v>0</v>
      </c>
      <c r="BX14" s="17"/>
      <c r="BY14" s="17"/>
      <c r="BZ14" s="17"/>
      <c r="CA14" s="17">
        <v>0</v>
      </c>
      <c r="CB14" s="17"/>
      <c r="CC14" s="17"/>
      <c r="CD14" s="17"/>
      <c r="CE14" s="17">
        <v>0</v>
      </c>
      <c r="CF14" s="17"/>
      <c r="CG14" s="17"/>
      <c r="CH14" s="17"/>
      <c r="CI14" s="17">
        <v>0</v>
      </c>
      <c r="CJ14" s="17">
        <v>167.2</v>
      </c>
      <c r="CK14" s="17">
        <v>163.90777</v>
      </c>
      <c r="CL14" s="17">
        <v>163.90777</v>
      </c>
      <c r="CM14" s="17">
        <v>3.29223</v>
      </c>
      <c r="CN14" s="17">
        <v>7.6</v>
      </c>
      <c r="CO14" s="17">
        <v>5.1333399999999996</v>
      </c>
      <c r="CP14" s="17">
        <v>5.1333399999999996</v>
      </c>
      <c r="CQ14" s="17">
        <v>2.4666600000000001</v>
      </c>
      <c r="CR14" s="17">
        <v>5.7</v>
      </c>
      <c r="CS14" s="17">
        <v>2.8177599999999998</v>
      </c>
      <c r="CT14" s="17">
        <v>2.8177599999999998</v>
      </c>
      <c r="CU14" s="17">
        <v>2.8822399999999999</v>
      </c>
      <c r="CV14" s="17">
        <v>0</v>
      </c>
      <c r="CW14" s="17"/>
      <c r="CX14" s="17">
        <v>0</v>
      </c>
      <c r="CY14" s="17">
        <v>0</v>
      </c>
      <c r="CZ14" s="17">
        <v>6.2</v>
      </c>
      <c r="DA14" s="17">
        <v>6.8787000000000003</v>
      </c>
      <c r="DB14" s="17">
        <v>6.8787000000000003</v>
      </c>
      <c r="DC14" s="17">
        <v>-0.67869999999999997</v>
      </c>
      <c r="DD14" s="17">
        <v>9</v>
      </c>
      <c r="DE14" s="17">
        <v>14.919409999999999</v>
      </c>
      <c r="DF14" s="17">
        <v>14.919420000000001</v>
      </c>
      <c r="DG14" s="17">
        <v>-5.9194199999999997</v>
      </c>
      <c r="DH14" s="17">
        <v>58.4</v>
      </c>
      <c r="DI14" s="17">
        <v>83.532929999999993</v>
      </c>
      <c r="DJ14" s="17">
        <v>103.12866</v>
      </c>
      <c r="DK14" s="17">
        <v>-44.728659999999998</v>
      </c>
      <c r="DL14" s="17"/>
      <c r="DM14" s="17"/>
      <c r="DN14" s="17"/>
      <c r="DO14" s="17">
        <v>0</v>
      </c>
      <c r="DP14" s="17"/>
      <c r="DQ14" s="17"/>
      <c r="DR14" s="17"/>
      <c r="DS14" s="17">
        <v>0</v>
      </c>
      <c r="DT14" s="17"/>
      <c r="DU14" s="17"/>
      <c r="DV14" s="17"/>
      <c r="DW14" s="17">
        <v>0</v>
      </c>
      <c r="DX14" s="17"/>
      <c r="DY14" s="17"/>
      <c r="DZ14" s="17"/>
      <c r="EA14" s="17">
        <v>0</v>
      </c>
      <c r="EB14" s="17">
        <v>110.2</v>
      </c>
      <c r="EC14" s="17">
        <v>107.10021</v>
      </c>
      <c r="ED14" s="17">
        <v>94.778769999999994</v>
      </c>
      <c r="EE14" s="17">
        <v>15.42123</v>
      </c>
      <c r="EF14" s="17">
        <v>138.6</v>
      </c>
      <c r="EG14" s="17">
        <v>141.78413</v>
      </c>
      <c r="EH14" s="17">
        <v>115.24032</v>
      </c>
      <c r="EI14" s="17">
        <v>23.359680000000001</v>
      </c>
      <c r="EJ14" s="17"/>
      <c r="EK14" s="17"/>
      <c r="EL14" s="17"/>
      <c r="EM14" s="17">
        <v>0</v>
      </c>
      <c r="EN14" s="17"/>
      <c r="EO14" s="17"/>
      <c r="EP14" s="17"/>
      <c r="EQ14" s="17">
        <v>0</v>
      </c>
      <c r="ER14" s="17"/>
      <c r="ES14" s="17"/>
      <c r="ET14" s="17"/>
      <c r="EU14" s="17">
        <v>0</v>
      </c>
      <c r="EV14" s="17">
        <v>6.5</v>
      </c>
      <c r="EW14" s="17">
        <v>6.39</v>
      </c>
      <c r="EX14" s="17">
        <v>6.39</v>
      </c>
      <c r="EY14" s="17">
        <v>0.11</v>
      </c>
      <c r="EZ14" s="17">
        <v>458.2</v>
      </c>
      <c r="FA14" s="17">
        <v>456.65048000000002</v>
      </c>
      <c r="FB14" s="17">
        <v>302.97527000000002</v>
      </c>
      <c r="FC14" s="17">
        <v>155.22472999999999</v>
      </c>
      <c r="FD14" s="17">
        <v>71.599999999999994</v>
      </c>
      <c r="FE14" s="17">
        <v>60.900069999999999</v>
      </c>
      <c r="FF14" s="17">
        <v>60.900069999999999</v>
      </c>
      <c r="FG14" s="17">
        <v>10.69993</v>
      </c>
      <c r="FH14" s="17">
        <v>141.1</v>
      </c>
      <c r="FI14" s="17">
        <v>149.91399000000001</v>
      </c>
      <c r="FJ14" s="17">
        <v>131.79845</v>
      </c>
      <c r="FK14" s="17">
        <v>9.3015500000000007</v>
      </c>
      <c r="FL14" s="17">
        <v>38.200000000000003</v>
      </c>
      <c r="FM14" s="17">
        <v>22.625250000000001</v>
      </c>
      <c r="FN14" s="17">
        <v>22.625250000000001</v>
      </c>
      <c r="FO14" s="17">
        <v>15.57475</v>
      </c>
      <c r="FP14" s="17">
        <v>18.8</v>
      </c>
      <c r="FQ14" s="17">
        <v>19.192229999999999</v>
      </c>
      <c r="FR14" s="17">
        <v>19.192229999999999</v>
      </c>
      <c r="FS14" s="17">
        <v>-0.39223000000000002</v>
      </c>
      <c r="FT14" s="17">
        <v>19.7</v>
      </c>
      <c r="FU14" s="17">
        <v>19.223299999999998</v>
      </c>
      <c r="FV14" s="17">
        <v>19.223299999999998</v>
      </c>
      <c r="FW14" s="17">
        <v>0.47670000000000001</v>
      </c>
      <c r="FX14" s="17">
        <v>90.5</v>
      </c>
      <c r="FY14" s="17">
        <v>87.232039999999998</v>
      </c>
      <c r="FZ14" s="17">
        <v>87.232039999999998</v>
      </c>
      <c r="GA14" s="17">
        <v>3.26796</v>
      </c>
      <c r="GB14" s="17">
        <v>164.3</v>
      </c>
      <c r="GC14" s="17">
        <v>134.02069</v>
      </c>
      <c r="GD14" s="17">
        <v>185.09990999999999</v>
      </c>
      <c r="GE14" s="17">
        <v>-20.799910000000001</v>
      </c>
      <c r="GF14" s="17">
        <v>163.30000000000001</v>
      </c>
      <c r="GG14" s="17">
        <v>134.02069</v>
      </c>
      <c r="GH14" s="17">
        <v>185.09990999999999</v>
      </c>
      <c r="GI14" s="17">
        <v>-21.799910000000001</v>
      </c>
      <c r="GJ14" s="17">
        <v>172.4</v>
      </c>
      <c r="GK14" s="17">
        <v>134.02069</v>
      </c>
      <c r="GL14" s="17">
        <v>185.09990999999999</v>
      </c>
      <c r="GM14" s="17">
        <v>-12.699909999999999</v>
      </c>
      <c r="GN14" s="17">
        <v>109.9</v>
      </c>
      <c r="GO14" s="17">
        <v>110.37415</v>
      </c>
      <c r="GP14" s="17">
        <v>80.742720000000006</v>
      </c>
      <c r="GQ14" s="17">
        <v>29.15728</v>
      </c>
      <c r="GR14" s="17">
        <v>8.4</v>
      </c>
      <c r="GS14" s="17">
        <v>9.09</v>
      </c>
      <c r="GT14" s="17">
        <v>9.09</v>
      </c>
      <c r="GU14" s="17">
        <v>-0.69</v>
      </c>
      <c r="GV14" s="17">
        <v>2.9</v>
      </c>
      <c r="GW14" s="17">
        <v>6.6261000000000001</v>
      </c>
      <c r="GX14" s="17">
        <v>6.6261000000000001</v>
      </c>
      <c r="GY14" s="17">
        <v>-3.7261000000000002</v>
      </c>
      <c r="GZ14" s="17">
        <v>18.5</v>
      </c>
      <c r="HA14" s="17">
        <v>18.000019999999999</v>
      </c>
      <c r="HB14" s="17">
        <v>18</v>
      </c>
      <c r="HC14" s="17">
        <v>0.5</v>
      </c>
      <c r="HD14" s="17">
        <v>43.3</v>
      </c>
      <c r="HE14" s="17">
        <v>44.060189999999999</v>
      </c>
      <c r="HF14" s="17">
        <v>44.060189999999999</v>
      </c>
      <c r="HG14" s="17">
        <v>-0.76019000000000003</v>
      </c>
      <c r="HH14" s="17"/>
      <c r="HI14" s="17"/>
      <c r="HJ14" s="17"/>
      <c r="HK14" s="17">
        <v>0</v>
      </c>
      <c r="HL14" s="17">
        <v>18.3</v>
      </c>
      <c r="HM14" s="17">
        <v>16.161650000000002</v>
      </c>
      <c r="HN14" s="17">
        <v>16.161660000000001</v>
      </c>
      <c r="HO14" s="17">
        <v>2.1383399999999999</v>
      </c>
      <c r="HP14" s="17">
        <v>87.8</v>
      </c>
      <c r="HQ14" s="17">
        <v>84</v>
      </c>
      <c r="HR14" s="17">
        <v>105.61856</v>
      </c>
      <c r="HS14" s="17">
        <v>-17.818560000000002</v>
      </c>
      <c r="HT14" s="17"/>
      <c r="HU14" s="17"/>
      <c r="HV14" s="17"/>
      <c r="HW14" s="17">
        <v>0</v>
      </c>
      <c r="HX14" s="17"/>
      <c r="HY14" s="17"/>
      <c r="HZ14" s="17"/>
      <c r="IA14" s="17">
        <v>0</v>
      </c>
      <c r="IB14" s="17"/>
      <c r="IC14" s="17"/>
      <c r="ID14" s="17"/>
      <c r="IE14" s="17">
        <v>0</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86.4</v>
      </c>
      <c r="JE14" s="17">
        <v>88.384460000000004</v>
      </c>
      <c r="JF14" s="17">
        <v>61.258450000000003</v>
      </c>
      <c r="JG14" s="17">
        <v>25.141549999999999</v>
      </c>
      <c r="JH14" s="17">
        <v>0</v>
      </c>
      <c r="JI14" s="17">
        <v>0</v>
      </c>
      <c r="JJ14" s="17"/>
      <c r="JK14" s="17">
        <v>0</v>
      </c>
      <c r="JL14" s="17">
        <v>0</v>
      </c>
      <c r="JM14" s="17">
        <v>0</v>
      </c>
      <c r="JN14" s="17"/>
      <c r="JO14" s="17">
        <v>0</v>
      </c>
      <c r="JP14" s="17">
        <v>135.19999999999999</v>
      </c>
      <c r="JQ14" s="17">
        <v>136.66672</v>
      </c>
      <c r="JR14" s="17">
        <v>136.66668000000001</v>
      </c>
      <c r="JS14" s="17">
        <v>-1.46668</v>
      </c>
      <c r="JT14" s="17">
        <v>65.599999999999994</v>
      </c>
      <c r="JU14" s="17">
        <v>68.333359999999999</v>
      </c>
      <c r="JV14" s="17">
        <v>68.333340000000007</v>
      </c>
      <c r="JW14" s="17">
        <v>-2.7333400000000001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4.0999999999999996</v>
      </c>
      <c r="LE14" s="17">
        <v>3.7524000000000002</v>
      </c>
      <c r="LF14" s="17">
        <v>3.7524000000000002</v>
      </c>
      <c r="LG14" s="17">
        <v>0.34760000000000002</v>
      </c>
      <c r="LH14" s="17">
        <v>63.4</v>
      </c>
      <c r="LI14" s="17">
        <v>41.237160000000003</v>
      </c>
      <c r="LJ14" s="17">
        <v>84.974909999999994</v>
      </c>
      <c r="LK14" s="17">
        <v>-21.574909999999999</v>
      </c>
      <c r="LL14" s="17">
        <v>113.8</v>
      </c>
      <c r="LM14" s="17">
        <v>120.36931</v>
      </c>
      <c r="LN14" s="17">
        <v>108.57725000000001</v>
      </c>
      <c r="LO14" s="17">
        <v>5.2227499999999996</v>
      </c>
      <c r="LP14" s="17">
        <v>64.400000000000006</v>
      </c>
      <c r="LQ14" s="17">
        <v>67.133979999999994</v>
      </c>
      <c r="LR14" s="17">
        <v>67.133979999999994</v>
      </c>
      <c r="LS14" s="17">
        <v>-2.7339799999999999</v>
      </c>
      <c r="LT14" s="17">
        <v>77.8</v>
      </c>
      <c r="LU14" s="17">
        <v>78.567989999999995</v>
      </c>
      <c r="LV14" s="17">
        <v>78.567999999999998</v>
      </c>
      <c r="LW14" s="17">
        <v>-0.76800000000000002</v>
      </c>
      <c r="LX14" s="17">
        <v>30.4</v>
      </c>
      <c r="LY14" s="17">
        <v>29.951450000000001</v>
      </c>
      <c r="LZ14" s="17">
        <v>29.951460000000001</v>
      </c>
      <c r="MA14" s="17">
        <v>0.44853999999999999</v>
      </c>
      <c r="MB14" s="17"/>
      <c r="MC14" s="17"/>
      <c r="MD14" s="17"/>
      <c r="ME14" s="17">
        <v>0</v>
      </c>
      <c r="MF14" s="17"/>
      <c r="MG14" s="17"/>
      <c r="MH14" s="17"/>
      <c r="MI14" s="17">
        <v>0</v>
      </c>
      <c r="MJ14" s="17"/>
      <c r="MK14" s="17"/>
      <c r="ML14" s="17"/>
      <c r="MM14" s="17">
        <v>0</v>
      </c>
      <c r="MN14" s="17">
        <v>102.5</v>
      </c>
      <c r="MO14" s="17">
        <v>110.00015</v>
      </c>
      <c r="MP14" s="17">
        <v>148.94656000000001</v>
      </c>
      <c r="MQ14" s="17">
        <v>-46.446559999999998</v>
      </c>
      <c r="MR14" s="17">
        <v>100.9</v>
      </c>
      <c r="MS14" s="17">
        <v>110.00015</v>
      </c>
      <c r="MT14" s="17">
        <v>148.94656000000001</v>
      </c>
      <c r="MU14" s="17">
        <v>-48.046559999999999</v>
      </c>
      <c r="MV14" s="17">
        <v>120.7</v>
      </c>
      <c r="MW14" s="17">
        <v>110.00015</v>
      </c>
      <c r="MX14" s="17">
        <v>148.94656000000001</v>
      </c>
      <c r="MY14" s="17">
        <v>-28.246559999999999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v>0</v>
      </c>
      <c r="NW14" s="17">
        <v>0</v>
      </c>
      <c r="NX14" s="17"/>
      <c r="NY14" s="17"/>
      <c r="NZ14" s="17"/>
      <c r="OA14" s="17">
        <v>0</v>
      </c>
      <c r="OB14" s="17">
        <v>0</v>
      </c>
      <c r="OC14" s="17"/>
      <c r="OD14" s="17">
        <v>0</v>
      </c>
      <c r="OE14" s="17">
        <v>0</v>
      </c>
      <c r="OF14" s="17">
        <v>39</v>
      </c>
      <c r="OG14" s="17">
        <v>34</v>
      </c>
      <c r="OH14" s="17">
        <v>42.737000000000002</v>
      </c>
      <c r="OI14" s="17">
        <v>-3.7370000000000001</v>
      </c>
      <c r="OJ14" s="17">
        <v>0</v>
      </c>
      <c r="OK14" s="17"/>
      <c r="OL14" s="17">
        <v>0</v>
      </c>
      <c r="OM14" s="17">
        <v>0</v>
      </c>
      <c r="ON14" s="17">
        <v>11.6</v>
      </c>
      <c r="OO14" s="17">
        <v>13.366</v>
      </c>
      <c r="OP14" s="17">
        <v>13.366</v>
      </c>
      <c r="OQ14" s="17">
        <v>-1.766</v>
      </c>
      <c r="OR14" s="17">
        <v>0</v>
      </c>
      <c r="OS14" s="17"/>
      <c r="OT14" s="17">
        <v>0</v>
      </c>
      <c r="OU14" s="17">
        <v>0</v>
      </c>
      <c r="OV14" s="17">
        <v>20</v>
      </c>
      <c r="OW14" s="17">
        <v>17.475729999999999</v>
      </c>
      <c r="OX14" s="17">
        <v>17.475729999999999</v>
      </c>
      <c r="OY14" s="17">
        <v>2.52427</v>
      </c>
      <c r="OZ14" s="17">
        <v>9.9</v>
      </c>
      <c r="PA14" s="17">
        <v>9.9830000000000005</v>
      </c>
      <c r="PB14" s="17">
        <v>9.9830000000000005</v>
      </c>
      <c r="PC14" s="17">
        <v>-8.3000000000000004E-2</v>
      </c>
      <c r="PD14" s="17">
        <v>5.2</v>
      </c>
      <c r="PE14" s="17">
        <v>5.67</v>
      </c>
      <c r="PF14" s="17">
        <v>5.67</v>
      </c>
      <c r="PG14" s="17">
        <v>-0.47</v>
      </c>
      <c r="PH14" s="17">
        <v>0.8</v>
      </c>
      <c r="PI14" s="17">
        <v>1.23</v>
      </c>
      <c r="PJ14" s="17">
        <v>1.23</v>
      </c>
      <c r="PK14" s="17">
        <v>-0.43</v>
      </c>
      <c r="PL14" s="17">
        <v>1.3</v>
      </c>
      <c r="PM14" s="17">
        <v>1.5</v>
      </c>
      <c r="PN14" s="17">
        <v>1.5</v>
      </c>
      <c r="PO14" s="17">
        <v>-0.2</v>
      </c>
      <c r="PP14" s="17">
        <v>4.7</v>
      </c>
      <c r="PQ14" s="17">
        <v>4.5</v>
      </c>
      <c r="PR14" s="17">
        <v>4.5</v>
      </c>
      <c r="PS14" s="17">
        <v>0.2</v>
      </c>
      <c r="PT14" s="17">
        <v>20.2</v>
      </c>
      <c r="PU14" s="17">
        <v>19.417470000000002</v>
      </c>
      <c r="PV14" s="17">
        <v>19.417480000000001</v>
      </c>
      <c r="PW14" s="17">
        <v>0.78251999999999999</v>
      </c>
      <c r="PX14" s="17">
        <v>20</v>
      </c>
      <c r="PY14" s="17">
        <v>19.417470000000002</v>
      </c>
      <c r="PZ14" s="17">
        <v>19.417480000000001</v>
      </c>
      <c r="QA14" s="17">
        <v>0.58252000000000004</v>
      </c>
      <c r="QB14" s="17">
        <v>17.100000000000001</v>
      </c>
      <c r="QC14" s="17">
        <v>14.56311</v>
      </c>
      <c r="QD14" s="17">
        <v>14.56311</v>
      </c>
      <c r="QE14" s="17">
        <v>2.5368900000000001</v>
      </c>
      <c r="QF14" s="17">
        <v>3.4</v>
      </c>
      <c r="QG14" s="17">
        <v>3.5</v>
      </c>
      <c r="QH14" s="17">
        <v>3.5</v>
      </c>
      <c r="QI14" s="17">
        <v>-0.1</v>
      </c>
      <c r="QJ14" s="17">
        <v>18.5</v>
      </c>
      <c r="QK14" s="17">
        <v>18.058250000000001</v>
      </c>
      <c r="QL14" s="17">
        <v>18.058250000000001</v>
      </c>
      <c r="QM14" s="17">
        <v>0.44174999999999998</v>
      </c>
      <c r="QN14" s="17">
        <v>0</v>
      </c>
      <c r="QO14" s="17"/>
      <c r="QP14" s="17">
        <v>0</v>
      </c>
      <c r="QQ14" s="17">
        <v>0</v>
      </c>
      <c r="QR14" s="17">
        <v>0</v>
      </c>
      <c r="QS14" s="17"/>
      <c r="QT14" s="17">
        <v>0</v>
      </c>
      <c r="QU14" s="17">
        <v>0</v>
      </c>
      <c r="QV14" s="17">
        <v>6.8</v>
      </c>
      <c r="QW14" s="17">
        <v>8.4</v>
      </c>
      <c r="QX14" s="17">
        <v>10.57</v>
      </c>
      <c r="QY14" s="17">
        <v>-3.77</v>
      </c>
      <c r="QZ14" s="17">
        <v>5.2</v>
      </c>
      <c r="RA14" s="17">
        <v>10.8</v>
      </c>
      <c r="RB14" s="17">
        <v>18.687000000000001</v>
      </c>
      <c r="RC14" s="17">
        <v>-13.487</v>
      </c>
      <c r="RD14" s="17">
        <v>4.5</v>
      </c>
      <c r="RE14" s="17">
        <v>4.2</v>
      </c>
      <c r="RF14" s="17">
        <v>4.2</v>
      </c>
      <c r="RG14" s="17">
        <v>0.3</v>
      </c>
      <c r="RH14" s="17">
        <v>1</v>
      </c>
      <c r="RI14" s="17">
        <v>1.2</v>
      </c>
      <c r="RJ14" s="17">
        <v>1.2</v>
      </c>
      <c r="RK14" s="17">
        <v>-0.2</v>
      </c>
      <c r="RL14" s="17">
        <v>2.2000000000000002</v>
      </c>
      <c r="RM14" s="17">
        <v>2.4</v>
      </c>
      <c r="RN14" s="17">
        <v>2.4</v>
      </c>
      <c r="RO14" s="17">
        <v>-0.2</v>
      </c>
      <c r="RP14" s="17">
        <v>3</v>
      </c>
      <c r="RQ14" s="17">
        <v>2.8</v>
      </c>
      <c r="RR14" s="17">
        <v>2.8</v>
      </c>
      <c r="RS14" s="17">
        <v>0.2</v>
      </c>
      <c r="RT14" s="17">
        <v>0</v>
      </c>
      <c r="RU14" s="17"/>
      <c r="RV14" s="17">
        <v>0</v>
      </c>
      <c r="RW14" s="17">
        <v>0</v>
      </c>
      <c r="RX14" s="17">
        <v>3.2</v>
      </c>
      <c r="RY14" s="17">
        <v>3.2309999999999999</v>
      </c>
      <c r="RZ14" s="17">
        <v>3.2309999999999999</v>
      </c>
      <c r="SA14" s="17">
        <v>-3.1E-2</v>
      </c>
      <c r="SB14" s="17">
        <v>11.2</v>
      </c>
      <c r="SC14" s="17">
        <v>8.3603900000000007</v>
      </c>
      <c r="SD14" s="17">
        <v>0</v>
      </c>
      <c r="SE14" s="17">
        <v>11.2</v>
      </c>
      <c r="SF14" s="17">
        <v>2.5</v>
      </c>
      <c r="SG14" s="17">
        <v>2</v>
      </c>
      <c r="SH14" s="17">
        <v>2</v>
      </c>
      <c r="SI14" s="17">
        <v>0.5</v>
      </c>
      <c r="SJ14" s="17">
        <v>0.4</v>
      </c>
      <c r="SK14" s="17">
        <v>0.7</v>
      </c>
      <c r="SL14" s="17">
        <v>0.7</v>
      </c>
      <c r="SM14" s="17">
        <v>-0.3</v>
      </c>
      <c r="SN14" s="17">
        <v>18.5</v>
      </c>
      <c r="SO14" s="17">
        <v>13.98058</v>
      </c>
      <c r="SP14" s="17">
        <v>13.98058</v>
      </c>
      <c r="SQ14" s="17">
        <v>4.5194200000000002</v>
      </c>
      <c r="SR14" s="17">
        <v>6.4</v>
      </c>
      <c r="SS14" s="17">
        <v>6</v>
      </c>
      <c r="ST14" s="17">
        <v>6</v>
      </c>
      <c r="SU14" s="17">
        <v>0.4</v>
      </c>
      <c r="SV14" s="17">
        <v>9.4</v>
      </c>
      <c r="SW14" s="17">
        <v>8</v>
      </c>
      <c r="SX14" s="17">
        <v>8</v>
      </c>
      <c r="SY14" s="17">
        <v>1.4</v>
      </c>
      <c r="SZ14" s="17">
        <v>14.1</v>
      </c>
      <c r="TA14" s="17">
        <v>11.65048</v>
      </c>
      <c r="TB14" s="17">
        <v>11.65048</v>
      </c>
      <c r="TC14" s="17">
        <v>2.4495200000000001</v>
      </c>
      <c r="TD14" s="17">
        <v>20</v>
      </c>
      <c r="TE14" s="17">
        <v>19.12621</v>
      </c>
      <c r="TF14" s="17">
        <v>19.12621</v>
      </c>
      <c r="TG14" s="17">
        <v>0.87378999999999996</v>
      </c>
      <c r="TH14" s="17">
        <v>6.3</v>
      </c>
      <c r="TI14" s="17">
        <v>14.4</v>
      </c>
      <c r="TJ14" s="17">
        <v>19.135999999999999</v>
      </c>
      <c r="TK14" s="17">
        <v>-12.836</v>
      </c>
      <c r="TL14" s="17">
        <v>10.3</v>
      </c>
      <c r="TM14" s="17">
        <v>18.809999999999999</v>
      </c>
      <c r="TN14" s="17">
        <v>18.809999999999999</v>
      </c>
      <c r="TO14" s="17">
        <v>-8.51</v>
      </c>
      <c r="TP14" s="17">
        <v>0</v>
      </c>
      <c r="TQ14" s="17"/>
      <c r="TR14" s="17">
        <v>0</v>
      </c>
      <c r="TS14" s="17">
        <v>0</v>
      </c>
      <c r="TT14" s="17">
        <v>1.1000000000000001</v>
      </c>
      <c r="TU14" s="17">
        <v>6.4</v>
      </c>
      <c r="TV14" s="17">
        <v>20.972000000000001</v>
      </c>
      <c r="TW14" s="17">
        <v>-19.872</v>
      </c>
      <c r="TX14" s="17">
        <v>4.7</v>
      </c>
      <c r="TY14" s="17">
        <v>16.3</v>
      </c>
      <c r="TZ14" s="17">
        <v>38.393000000000001</v>
      </c>
      <c r="UA14" s="17">
        <v>-33.692999999999998</v>
      </c>
      <c r="UB14" s="17">
        <v>0</v>
      </c>
      <c r="UC14" s="17">
        <v>0.2</v>
      </c>
      <c r="UD14" s="17">
        <v>0.42399999999999999</v>
      </c>
      <c r="UE14" s="17">
        <v>-0.42399999999999999</v>
      </c>
      <c r="UF14" s="17">
        <v>0</v>
      </c>
      <c r="UG14" s="17">
        <v>0.2</v>
      </c>
      <c r="UH14" s="17">
        <v>0.39200000000000002</v>
      </c>
      <c r="UI14" s="17">
        <v>-0.39200000000000002</v>
      </c>
      <c r="UJ14" s="17">
        <v>5.9</v>
      </c>
      <c r="UK14" s="17">
        <v>11.65048</v>
      </c>
      <c r="UL14" s="17">
        <v>11.65048</v>
      </c>
      <c r="UM14" s="17">
        <v>-5.7504799999999996</v>
      </c>
      <c r="UN14" s="17">
        <v>4.9000000000000004</v>
      </c>
      <c r="UO14" s="17">
        <v>4</v>
      </c>
      <c r="UP14" s="17">
        <v>4</v>
      </c>
      <c r="UQ14" s="17">
        <v>0.9</v>
      </c>
      <c r="UR14" s="17"/>
      <c r="US14" s="17"/>
      <c r="UT14" s="17"/>
      <c r="UU14" s="17">
        <v>0</v>
      </c>
      <c r="UV14" s="17">
        <v>10</v>
      </c>
      <c r="UW14" s="17">
        <v>10</v>
      </c>
      <c r="UX14" s="17">
        <v>10</v>
      </c>
      <c r="UY14" s="17">
        <v>0</v>
      </c>
      <c r="UZ14" s="17">
        <v>10.6</v>
      </c>
      <c r="VA14" s="17">
        <v>10.67961</v>
      </c>
      <c r="VB14" s="17">
        <v>10.67961</v>
      </c>
      <c r="VC14" s="17">
        <v>-7.961E-2</v>
      </c>
      <c r="VD14" s="17">
        <v>10.8</v>
      </c>
      <c r="VE14" s="17">
        <v>10.67961</v>
      </c>
      <c r="VF14" s="17">
        <v>10.67961</v>
      </c>
      <c r="VG14" s="17">
        <v>0.12039</v>
      </c>
      <c r="VH14" s="17">
        <v>6.3</v>
      </c>
      <c r="VI14" s="17">
        <v>8.8360000000000003</v>
      </c>
      <c r="VJ14" s="17">
        <v>8.8360000000000003</v>
      </c>
      <c r="VK14" s="17">
        <v>-2.536</v>
      </c>
      <c r="VL14" s="17">
        <v>0</v>
      </c>
      <c r="VM14" s="17"/>
      <c r="VN14" s="17">
        <v>0</v>
      </c>
      <c r="VO14" s="17">
        <v>0</v>
      </c>
      <c r="VP14" s="17">
        <v>0</v>
      </c>
      <c r="VQ14" s="17"/>
      <c r="VR14" s="17">
        <v>0</v>
      </c>
      <c r="VS14" s="17">
        <v>0</v>
      </c>
      <c r="VT14" s="17">
        <v>0</v>
      </c>
      <c r="VU14" s="17"/>
      <c r="VV14" s="17">
        <v>0</v>
      </c>
      <c r="VW14" s="17">
        <v>0</v>
      </c>
      <c r="VX14" s="17">
        <v>0.6</v>
      </c>
      <c r="VY14" s="17">
        <v>0.6</v>
      </c>
      <c r="VZ14" s="17">
        <v>0.6</v>
      </c>
      <c r="WA14" s="17">
        <v>0</v>
      </c>
      <c r="WB14" s="17">
        <v>0</v>
      </c>
      <c r="WC14" s="17">
        <v>1.1000000000000001</v>
      </c>
      <c r="WD14" s="17">
        <v>2.1080000000000001</v>
      </c>
      <c r="WE14" s="17">
        <v>-2.1080000000000001</v>
      </c>
      <c r="WF14" s="17">
        <v>0</v>
      </c>
      <c r="WG14" s="17">
        <v>1.9</v>
      </c>
      <c r="WH14" s="17">
        <v>2.1520000000000001</v>
      </c>
      <c r="WI14" s="17">
        <v>-2.1520000000000001</v>
      </c>
      <c r="WJ14" s="17">
        <v>0</v>
      </c>
      <c r="WK14" s="17"/>
      <c r="WL14" s="17">
        <v>0</v>
      </c>
      <c r="WM14" s="17">
        <v>0</v>
      </c>
      <c r="WN14" s="17">
        <v>0</v>
      </c>
      <c r="WO14" s="17"/>
      <c r="WP14" s="17">
        <v>0</v>
      </c>
      <c r="WQ14" s="17">
        <v>0</v>
      </c>
      <c r="WR14" s="17">
        <v>9.6999999999999993</v>
      </c>
      <c r="WS14" s="17">
        <v>9.8000000000000007</v>
      </c>
      <c r="WT14" s="17">
        <v>9.8000000000000007</v>
      </c>
      <c r="WU14" s="17">
        <v>-0.1</v>
      </c>
      <c r="WV14" s="17">
        <v>20</v>
      </c>
      <c r="WW14" s="17">
        <v>19.12621</v>
      </c>
      <c r="WX14" s="17">
        <v>19.12621</v>
      </c>
      <c r="WY14" s="17">
        <v>0.87378999999999996</v>
      </c>
      <c r="WZ14" s="17">
        <v>9.6</v>
      </c>
      <c r="XA14" s="17">
        <v>10.7</v>
      </c>
      <c r="XB14" s="17">
        <v>10.7</v>
      </c>
      <c r="XC14" s="17">
        <v>-1.1000000000000001</v>
      </c>
      <c r="XD14" s="17">
        <v>43.3</v>
      </c>
      <c r="XE14" s="17">
        <v>40</v>
      </c>
      <c r="XF14" s="17">
        <v>40</v>
      </c>
      <c r="XG14" s="17">
        <v>3.3</v>
      </c>
      <c r="XH14" s="17">
        <v>14.8</v>
      </c>
      <c r="XI14" s="17">
        <v>12</v>
      </c>
      <c r="XJ14" s="17">
        <v>12</v>
      </c>
      <c r="XK14" s="17">
        <v>2.8</v>
      </c>
      <c r="XL14" s="17">
        <v>16.3</v>
      </c>
      <c r="XM14" s="17">
        <v>14</v>
      </c>
      <c r="XN14" s="17">
        <v>14</v>
      </c>
      <c r="XO14" s="17">
        <v>2.2999999999999998</v>
      </c>
      <c r="XP14" s="17"/>
      <c r="XQ14" s="17"/>
      <c r="XR14" s="17"/>
      <c r="XS14" s="17">
        <v>0</v>
      </c>
      <c r="XT14" s="17"/>
      <c r="XU14" s="17"/>
      <c r="XV14" s="17"/>
      <c r="XW14" s="17">
        <v>0</v>
      </c>
    </row>
    <row r="15" spans="1:647" ht="24" customHeight="1" x14ac:dyDescent="0.35">
      <c r="A15" s="1"/>
      <c r="B15" s="16" t="s">
        <v>63</v>
      </c>
      <c r="C15" s="16" t="s">
        <v>819</v>
      </c>
      <c r="D15" s="17"/>
      <c r="E15" s="17"/>
      <c r="F15" s="17"/>
      <c r="G15" s="17">
        <v>0</v>
      </c>
      <c r="H15" s="17">
        <v>598.5</v>
      </c>
      <c r="I15" s="17">
        <v>594.17127000000005</v>
      </c>
      <c r="J15" s="17">
        <v>594.17128000000002</v>
      </c>
      <c r="K15" s="17">
        <v>4.3287199999999997</v>
      </c>
      <c r="L15" s="17">
        <v>198.3</v>
      </c>
      <c r="M15" s="17">
        <v>193.29446999999999</v>
      </c>
      <c r="N15" s="17">
        <v>193.29447999999999</v>
      </c>
      <c r="O15" s="17">
        <v>5.0055199999999997</v>
      </c>
      <c r="P15" s="17"/>
      <c r="Q15" s="17"/>
      <c r="R15" s="17"/>
      <c r="S15" s="17">
        <v>0</v>
      </c>
      <c r="T15" s="17"/>
      <c r="U15" s="17"/>
      <c r="V15" s="17"/>
      <c r="W15" s="17">
        <v>0</v>
      </c>
      <c r="X15" s="17">
        <v>90.7</v>
      </c>
      <c r="Y15" s="17">
        <v>91.778639999999996</v>
      </c>
      <c r="Z15" s="17">
        <v>91.778639999999996</v>
      </c>
      <c r="AA15" s="17">
        <v>-1.07864</v>
      </c>
      <c r="AB15" s="17">
        <v>188.3</v>
      </c>
      <c r="AC15" s="17">
        <v>186.24053000000001</v>
      </c>
      <c r="AD15" s="17">
        <v>186.24139</v>
      </c>
      <c r="AE15" s="17">
        <v>2.0586099999999998</v>
      </c>
      <c r="AF15" s="17"/>
      <c r="AG15" s="17"/>
      <c r="AH15" s="17"/>
      <c r="AI15" s="17">
        <v>0</v>
      </c>
      <c r="AJ15" s="17"/>
      <c r="AK15" s="17"/>
      <c r="AL15" s="17"/>
      <c r="AM15" s="17">
        <v>0</v>
      </c>
      <c r="AN15" s="17">
        <v>0</v>
      </c>
      <c r="AO15" s="17"/>
      <c r="AP15" s="17"/>
      <c r="AQ15" s="17">
        <v>0</v>
      </c>
      <c r="AR15" s="17">
        <v>206.6</v>
      </c>
      <c r="AS15" s="17">
        <v>150.49757</v>
      </c>
      <c r="AT15" s="17">
        <v>204.72799000000001</v>
      </c>
      <c r="AU15" s="17">
        <v>1.87201</v>
      </c>
      <c r="AV15" s="17">
        <v>209.4</v>
      </c>
      <c r="AW15" s="17">
        <v>150.49757</v>
      </c>
      <c r="AX15" s="17">
        <v>204.72799000000001</v>
      </c>
      <c r="AY15" s="17">
        <v>4.6720100000000002</v>
      </c>
      <c r="AZ15" s="17">
        <v>199.9</v>
      </c>
      <c r="BA15" s="17">
        <v>150.49757</v>
      </c>
      <c r="BB15" s="17">
        <v>204.72799000000001</v>
      </c>
      <c r="BC15" s="17">
        <v>-4.8279899999999998</v>
      </c>
      <c r="BD15" s="17">
        <v>210.9</v>
      </c>
      <c r="BE15" s="17">
        <v>208.28215</v>
      </c>
      <c r="BF15" s="17">
        <v>208.28218000000001</v>
      </c>
      <c r="BG15" s="17">
        <v>2.61782</v>
      </c>
      <c r="BH15" s="17">
        <v>110.1</v>
      </c>
      <c r="BI15" s="17">
        <v>104.14108</v>
      </c>
      <c r="BJ15" s="17">
        <v>104.14109000000001</v>
      </c>
      <c r="BK15" s="17">
        <v>5.9589100000000004</v>
      </c>
      <c r="BL15" s="17">
        <v>479.2</v>
      </c>
      <c r="BM15" s="17">
        <v>537.42957999999999</v>
      </c>
      <c r="BN15" s="17">
        <v>433.12664999999998</v>
      </c>
      <c r="BO15" s="17">
        <v>46.073349999999998</v>
      </c>
      <c r="BP15" s="17">
        <v>5.2</v>
      </c>
      <c r="BQ15" s="17">
        <v>4.4318400000000002</v>
      </c>
      <c r="BR15" s="17">
        <v>4.4318400000000002</v>
      </c>
      <c r="BS15" s="17">
        <v>0.76815999999999995</v>
      </c>
      <c r="BT15" s="17"/>
      <c r="BU15" s="17"/>
      <c r="BV15" s="17"/>
      <c r="BW15" s="17">
        <v>0</v>
      </c>
      <c r="BX15" s="17"/>
      <c r="BY15" s="17"/>
      <c r="BZ15" s="17"/>
      <c r="CA15" s="17">
        <v>0</v>
      </c>
      <c r="CB15" s="17"/>
      <c r="CC15" s="17"/>
      <c r="CD15" s="17"/>
      <c r="CE15" s="17">
        <v>0</v>
      </c>
      <c r="CF15" s="17"/>
      <c r="CG15" s="17"/>
      <c r="CH15" s="17"/>
      <c r="CI15" s="17">
        <v>0</v>
      </c>
      <c r="CJ15" s="17">
        <v>169.7</v>
      </c>
      <c r="CK15" s="17">
        <v>163.90777</v>
      </c>
      <c r="CL15" s="17">
        <v>163.90777</v>
      </c>
      <c r="CM15" s="17">
        <v>5.79223</v>
      </c>
      <c r="CN15" s="17">
        <v>7.4</v>
      </c>
      <c r="CO15" s="17">
        <v>5.1333399999999996</v>
      </c>
      <c r="CP15" s="17">
        <v>5.1333399999999996</v>
      </c>
      <c r="CQ15" s="17">
        <v>2.2666599999999999</v>
      </c>
      <c r="CR15" s="17">
        <v>5.5</v>
      </c>
      <c r="CS15" s="17">
        <v>2.8177599999999998</v>
      </c>
      <c r="CT15" s="17">
        <v>2.8177599999999998</v>
      </c>
      <c r="CU15" s="17">
        <v>2.6822400000000002</v>
      </c>
      <c r="CV15" s="17">
        <v>0</v>
      </c>
      <c r="CW15" s="17"/>
      <c r="CX15" s="17">
        <v>0</v>
      </c>
      <c r="CY15" s="17">
        <v>0</v>
      </c>
      <c r="CZ15" s="17">
        <v>6.2</v>
      </c>
      <c r="DA15" s="17">
        <v>6.8787000000000003</v>
      </c>
      <c r="DB15" s="17">
        <v>6.8787000000000003</v>
      </c>
      <c r="DC15" s="17">
        <v>-0.67869999999999997</v>
      </c>
      <c r="DD15" s="17">
        <v>9.1999999999999993</v>
      </c>
      <c r="DE15" s="17">
        <v>14.919409999999999</v>
      </c>
      <c r="DF15" s="17">
        <v>14.919420000000001</v>
      </c>
      <c r="DG15" s="17">
        <v>-5.7194200000000004</v>
      </c>
      <c r="DH15" s="17">
        <v>58.3</v>
      </c>
      <c r="DI15" s="17">
        <v>80.957440000000005</v>
      </c>
      <c r="DJ15" s="17">
        <v>101.00133</v>
      </c>
      <c r="DK15" s="17">
        <v>-42.701329999999999</v>
      </c>
      <c r="DL15" s="17"/>
      <c r="DM15" s="17"/>
      <c r="DN15" s="17"/>
      <c r="DO15" s="17">
        <v>0</v>
      </c>
      <c r="DP15" s="17"/>
      <c r="DQ15" s="17"/>
      <c r="DR15" s="17"/>
      <c r="DS15" s="17">
        <v>0</v>
      </c>
      <c r="DT15" s="17"/>
      <c r="DU15" s="17"/>
      <c r="DV15" s="17"/>
      <c r="DW15" s="17">
        <v>0</v>
      </c>
      <c r="DX15" s="17"/>
      <c r="DY15" s="17"/>
      <c r="DZ15" s="17"/>
      <c r="EA15" s="17">
        <v>0</v>
      </c>
      <c r="EB15" s="17">
        <v>90.3</v>
      </c>
      <c r="EC15" s="17">
        <v>105.01567</v>
      </c>
      <c r="ED15" s="17">
        <v>93.824749999999995</v>
      </c>
      <c r="EE15" s="17">
        <v>-3.52475</v>
      </c>
      <c r="EF15" s="17">
        <v>137.1</v>
      </c>
      <c r="EG15" s="17">
        <v>141.78872999999999</v>
      </c>
      <c r="EH15" s="17">
        <v>91.384550000000004</v>
      </c>
      <c r="EI15" s="17">
        <v>45.715449999999997</v>
      </c>
      <c r="EJ15" s="17"/>
      <c r="EK15" s="17"/>
      <c r="EL15" s="17"/>
      <c r="EM15" s="17">
        <v>0</v>
      </c>
      <c r="EN15" s="17"/>
      <c r="EO15" s="17"/>
      <c r="EP15" s="17"/>
      <c r="EQ15" s="17">
        <v>0</v>
      </c>
      <c r="ER15" s="17"/>
      <c r="ES15" s="17"/>
      <c r="ET15" s="17"/>
      <c r="EU15" s="17">
        <v>0</v>
      </c>
      <c r="EV15" s="17">
        <v>6.5</v>
      </c>
      <c r="EW15" s="17">
        <v>6.39</v>
      </c>
      <c r="EX15" s="17">
        <v>6.39</v>
      </c>
      <c r="EY15" s="17">
        <v>0.11</v>
      </c>
      <c r="EZ15" s="17">
        <v>458.3</v>
      </c>
      <c r="FA15" s="17">
        <v>456.65048000000002</v>
      </c>
      <c r="FB15" s="17">
        <v>300.14578999999998</v>
      </c>
      <c r="FC15" s="17">
        <v>158.15421000000001</v>
      </c>
      <c r="FD15" s="17">
        <v>71.599999999999994</v>
      </c>
      <c r="FE15" s="17">
        <v>60.900069999999999</v>
      </c>
      <c r="FF15" s="17">
        <v>60.900069999999999</v>
      </c>
      <c r="FG15" s="17">
        <v>10.69993</v>
      </c>
      <c r="FH15" s="17">
        <v>138.19999999999999</v>
      </c>
      <c r="FI15" s="17">
        <v>149.91408999999999</v>
      </c>
      <c r="FJ15" s="17">
        <v>137.7304</v>
      </c>
      <c r="FK15" s="17">
        <v>0.46960000000000002</v>
      </c>
      <c r="FL15" s="17">
        <v>38.299999999999997</v>
      </c>
      <c r="FM15" s="17">
        <v>22.625250000000001</v>
      </c>
      <c r="FN15" s="17">
        <v>22.625250000000001</v>
      </c>
      <c r="FO15" s="17">
        <v>15.67475</v>
      </c>
      <c r="FP15" s="17">
        <v>18.8</v>
      </c>
      <c r="FQ15" s="17">
        <v>19.192229999999999</v>
      </c>
      <c r="FR15" s="17">
        <v>19.192229999999999</v>
      </c>
      <c r="FS15" s="17">
        <v>-0.39223000000000002</v>
      </c>
      <c r="FT15" s="17">
        <v>19.7</v>
      </c>
      <c r="FU15" s="17">
        <v>19.223299999999998</v>
      </c>
      <c r="FV15" s="17">
        <v>19.223299999999998</v>
      </c>
      <c r="FW15" s="17">
        <v>0.47670000000000001</v>
      </c>
      <c r="FX15" s="17">
        <v>89.5</v>
      </c>
      <c r="FY15" s="17">
        <v>87.232039999999998</v>
      </c>
      <c r="FZ15" s="17">
        <v>87.232039999999998</v>
      </c>
      <c r="GA15" s="17">
        <v>2.26796</v>
      </c>
      <c r="GB15" s="17">
        <v>163.1</v>
      </c>
      <c r="GC15" s="17">
        <v>134.02068</v>
      </c>
      <c r="GD15" s="17">
        <v>185.09992</v>
      </c>
      <c r="GE15" s="17">
        <v>-21.999919999999999</v>
      </c>
      <c r="GF15" s="17">
        <v>163.19999999999999</v>
      </c>
      <c r="GG15" s="17">
        <v>134.02068</v>
      </c>
      <c r="GH15" s="17">
        <v>185.09992</v>
      </c>
      <c r="GI15" s="17">
        <v>-21.899920000000002</v>
      </c>
      <c r="GJ15" s="17">
        <v>172.5</v>
      </c>
      <c r="GK15" s="17">
        <v>134.02068</v>
      </c>
      <c r="GL15" s="17">
        <v>185.09992</v>
      </c>
      <c r="GM15" s="17">
        <v>-12.599919999999999</v>
      </c>
      <c r="GN15" s="17">
        <v>110.4</v>
      </c>
      <c r="GO15" s="17">
        <v>110.37136</v>
      </c>
      <c r="GP15" s="17">
        <v>78.171959999999999</v>
      </c>
      <c r="GQ15" s="17">
        <v>32.22804</v>
      </c>
      <c r="GR15" s="17">
        <v>8.4</v>
      </c>
      <c r="GS15" s="17">
        <v>9.09</v>
      </c>
      <c r="GT15" s="17">
        <v>9.09</v>
      </c>
      <c r="GU15" s="17">
        <v>-0.69</v>
      </c>
      <c r="GV15" s="17">
        <v>2.9</v>
      </c>
      <c r="GW15" s="17">
        <v>6.6261000000000001</v>
      </c>
      <c r="GX15" s="17">
        <v>6.6261000000000001</v>
      </c>
      <c r="GY15" s="17">
        <v>-3.7261000000000002</v>
      </c>
      <c r="GZ15" s="17">
        <v>17.899999999999999</v>
      </c>
      <c r="HA15" s="17">
        <v>18.000019999999999</v>
      </c>
      <c r="HB15" s="17">
        <v>34.477730000000001</v>
      </c>
      <c r="HC15" s="17">
        <v>-16.577729999999999</v>
      </c>
      <c r="HD15" s="17">
        <v>43.4</v>
      </c>
      <c r="HE15" s="17">
        <v>44.060189999999999</v>
      </c>
      <c r="HF15" s="17">
        <v>44.060189999999999</v>
      </c>
      <c r="HG15" s="17">
        <v>-0.66019000000000005</v>
      </c>
      <c r="HH15" s="17"/>
      <c r="HI15" s="17"/>
      <c r="HJ15" s="17"/>
      <c r="HK15" s="17">
        <v>0</v>
      </c>
      <c r="HL15" s="17">
        <v>18.100000000000001</v>
      </c>
      <c r="HM15" s="17">
        <v>16.161650000000002</v>
      </c>
      <c r="HN15" s="17">
        <v>16.161660000000001</v>
      </c>
      <c r="HO15" s="17">
        <v>1.93834</v>
      </c>
      <c r="HP15" s="17">
        <v>87.3</v>
      </c>
      <c r="HQ15" s="17">
        <v>84</v>
      </c>
      <c r="HR15" s="17">
        <v>104.4867</v>
      </c>
      <c r="HS15" s="17">
        <v>-17.186699999999998</v>
      </c>
      <c r="HT15" s="17"/>
      <c r="HU15" s="17"/>
      <c r="HV15" s="17"/>
      <c r="HW15" s="17">
        <v>0</v>
      </c>
      <c r="HX15" s="17"/>
      <c r="HY15" s="17"/>
      <c r="HZ15" s="17"/>
      <c r="IA15" s="17">
        <v>0</v>
      </c>
      <c r="IB15" s="17"/>
      <c r="IC15" s="17"/>
      <c r="ID15" s="17"/>
      <c r="IE15" s="17">
        <v>0</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86.4</v>
      </c>
      <c r="JE15" s="17">
        <v>88.384460000000004</v>
      </c>
      <c r="JF15" s="17">
        <v>58.130510000000001</v>
      </c>
      <c r="JG15" s="17">
        <v>28.269490000000001</v>
      </c>
      <c r="JH15" s="17">
        <v>0</v>
      </c>
      <c r="JI15" s="17">
        <v>0</v>
      </c>
      <c r="JJ15" s="17"/>
      <c r="JK15" s="17">
        <v>0</v>
      </c>
      <c r="JL15" s="17">
        <v>0</v>
      </c>
      <c r="JM15" s="17">
        <v>0</v>
      </c>
      <c r="JN15" s="17"/>
      <c r="JO15" s="17">
        <v>0</v>
      </c>
      <c r="JP15" s="17">
        <v>135.30000000000001</v>
      </c>
      <c r="JQ15" s="17">
        <v>136.66672</v>
      </c>
      <c r="JR15" s="17">
        <v>136.66668000000001</v>
      </c>
      <c r="JS15" s="17">
        <v>-1.3666799999999999</v>
      </c>
      <c r="JT15" s="17">
        <v>65.7</v>
      </c>
      <c r="JU15" s="17">
        <v>68.333359999999999</v>
      </c>
      <c r="JV15" s="17">
        <v>68.333340000000007</v>
      </c>
      <c r="JW15" s="17">
        <v>-2.63334</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4.0999999999999996</v>
      </c>
      <c r="LE15" s="17">
        <v>3.7524000000000002</v>
      </c>
      <c r="LF15" s="17">
        <v>3.7524000000000002</v>
      </c>
      <c r="LG15" s="17">
        <v>0.34760000000000002</v>
      </c>
      <c r="LH15" s="17">
        <v>102.1</v>
      </c>
      <c r="LI15" s="17">
        <v>129.03263000000001</v>
      </c>
      <c r="LJ15" s="17">
        <v>88.109740000000002</v>
      </c>
      <c r="LK15" s="17">
        <v>13.990259999999999</v>
      </c>
      <c r="LL15" s="17">
        <v>109.3</v>
      </c>
      <c r="LM15" s="17">
        <v>115.04704</v>
      </c>
      <c r="LN15" s="17">
        <v>108.12944</v>
      </c>
      <c r="LO15" s="17">
        <v>1.17056</v>
      </c>
      <c r="LP15" s="17">
        <v>64.2</v>
      </c>
      <c r="LQ15" s="17">
        <v>67.133979999999994</v>
      </c>
      <c r="LR15" s="17">
        <v>67.133979999999994</v>
      </c>
      <c r="LS15" s="17">
        <v>-2.93398</v>
      </c>
      <c r="LT15" s="17">
        <v>77.7</v>
      </c>
      <c r="LU15" s="17">
        <v>78.567989999999995</v>
      </c>
      <c r="LV15" s="17">
        <v>78.567999999999998</v>
      </c>
      <c r="LW15" s="17">
        <v>-0.86799999999999999</v>
      </c>
      <c r="LX15" s="17">
        <v>30.2</v>
      </c>
      <c r="LY15" s="17">
        <v>29.951450000000001</v>
      </c>
      <c r="LZ15" s="17">
        <v>29.951460000000001</v>
      </c>
      <c r="MA15" s="17">
        <v>0.24854000000000001</v>
      </c>
      <c r="MB15" s="17"/>
      <c r="MC15" s="17"/>
      <c r="MD15" s="17"/>
      <c r="ME15" s="17">
        <v>0</v>
      </c>
      <c r="MF15" s="17"/>
      <c r="MG15" s="17"/>
      <c r="MH15" s="17"/>
      <c r="MI15" s="17">
        <v>0</v>
      </c>
      <c r="MJ15" s="17"/>
      <c r="MK15" s="17"/>
      <c r="ML15" s="17"/>
      <c r="MM15" s="17">
        <v>0</v>
      </c>
      <c r="MN15" s="17">
        <v>102.6</v>
      </c>
      <c r="MO15" s="17">
        <v>110.00011000000001</v>
      </c>
      <c r="MP15" s="17">
        <v>145.85889</v>
      </c>
      <c r="MQ15" s="17">
        <v>-43.258890000000001</v>
      </c>
      <c r="MR15" s="17">
        <v>100.9</v>
      </c>
      <c r="MS15" s="17">
        <v>110.00011000000001</v>
      </c>
      <c r="MT15" s="17">
        <v>145.85889</v>
      </c>
      <c r="MU15" s="17">
        <v>-44.958889999999997</v>
      </c>
      <c r="MV15" s="17">
        <v>120.8</v>
      </c>
      <c r="MW15" s="17">
        <v>110.00011000000001</v>
      </c>
      <c r="MX15" s="17">
        <v>145.85889</v>
      </c>
      <c r="MY15" s="17">
        <v>-25.058890000000002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v>0</v>
      </c>
      <c r="NW15" s="17">
        <v>0</v>
      </c>
      <c r="NX15" s="17"/>
      <c r="NY15" s="17"/>
      <c r="NZ15" s="17"/>
      <c r="OA15" s="17">
        <v>0</v>
      </c>
      <c r="OB15" s="17">
        <v>0</v>
      </c>
      <c r="OC15" s="17"/>
      <c r="OD15" s="17">
        <v>0</v>
      </c>
      <c r="OE15" s="17">
        <v>0</v>
      </c>
      <c r="OF15" s="17">
        <v>29.2</v>
      </c>
      <c r="OG15" s="17">
        <v>32.200000000000003</v>
      </c>
      <c r="OH15" s="17">
        <v>39.436</v>
      </c>
      <c r="OI15" s="17">
        <v>-10.236000000000001</v>
      </c>
      <c r="OJ15" s="17">
        <v>0</v>
      </c>
      <c r="OK15" s="17"/>
      <c r="OL15" s="17">
        <v>0</v>
      </c>
      <c r="OM15" s="17">
        <v>0</v>
      </c>
      <c r="ON15" s="17">
        <v>10.5</v>
      </c>
      <c r="OO15" s="17">
        <v>13.526999999999999</v>
      </c>
      <c r="OP15" s="17">
        <v>13.526999999999999</v>
      </c>
      <c r="OQ15" s="17">
        <v>-3.0270000000000001</v>
      </c>
      <c r="OR15" s="17">
        <v>0</v>
      </c>
      <c r="OS15" s="17"/>
      <c r="OT15" s="17">
        <v>0</v>
      </c>
      <c r="OU15" s="17">
        <v>0</v>
      </c>
      <c r="OV15" s="17">
        <v>20</v>
      </c>
      <c r="OW15" s="17">
        <v>17.475729999999999</v>
      </c>
      <c r="OX15" s="17">
        <v>17.475729999999999</v>
      </c>
      <c r="OY15" s="17">
        <v>2.52427</v>
      </c>
      <c r="OZ15" s="17">
        <v>9.9</v>
      </c>
      <c r="PA15" s="17">
        <v>9.9830000000000005</v>
      </c>
      <c r="PB15" s="17">
        <v>9.9830000000000005</v>
      </c>
      <c r="PC15" s="17">
        <v>-8.3000000000000004E-2</v>
      </c>
      <c r="PD15" s="17">
        <v>5.2</v>
      </c>
      <c r="PE15" s="17">
        <v>5.67</v>
      </c>
      <c r="PF15" s="17">
        <v>5.67</v>
      </c>
      <c r="PG15" s="17">
        <v>-0.47</v>
      </c>
      <c r="PH15" s="17">
        <v>0.8</v>
      </c>
      <c r="PI15" s="17">
        <v>1.23</v>
      </c>
      <c r="PJ15" s="17">
        <v>1.23</v>
      </c>
      <c r="PK15" s="17">
        <v>-0.43</v>
      </c>
      <c r="PL15" s="17">
        <v>1.3</v>
      </c>
      <c r="PM15" s="17">
        <v>1.5</v>
      </c>
      <c r="PN15" s="17">
        <v>1.5</v>
      </c>
      <c r="PO15" s="17">
        <v>-0.2</v>
      </c>
      <c r="PP15" s="17">
        <v>4.5999999999999996</v>
      </c>
      <c r="PQ15" s="17">
        <v>4.5</v>
      </c>
      <c r="PR15" s="17">
        <v>4.5</v>
      </c>
      <c r="PS15" s="17">
        <v>0.1</v>
      </c>
      <c r="PT15" s="17">
        <v>20</v>
      </c>
      <c r="PU15" s="17">
        <v>19.417470000000002</v>
      </c>
      <c r="PV15" s="17">
        <v>19.417480000000001</v>
      </c>
      <c r="PW15" s="17">
        <v>0.58252000000000004</v>
      </c>
      <c r="PX15" s="17">
        <v>20</v>
      </c>
      <c r="PY15" s="17">
        <v>19.417470000000002</v>
      </c>
      <c r="PZ15" s="17">
        <v>19.417480000000001</v>
      </c>
      <c r="QA15" s="17">
        <v>0.58252000000000004</v>
      </c>
      <c r="QB15" s="17">
        <v>17.100000000000001</v>
      </c>
      <c r="QC15" s="17">
        <v>14.56311</v>
      </c>
      <c r="QD15" s="17">
        <v>14.56311</v>
      </c>
      <c r="QE15" s="17">
        <v>2.5368900000000001</v>
      </c>
      <c r="QF15" s="17">
        <v>3.4</v>
      </c>
      <c r="QG15" s="17">
        <v>3.5</v>
      </c>
      <c r="QH15" s="17">
        <v>3.5</v>
      </c>
      <c r="QI15" s="17">
        <v>-0.1</v>
      </c>
      <c r="QJ15" s="17">
        <v>18.5</v>
      </c>
      <c r="QK15" s="17">
        <v>18.058250000000001</v>
      </c>
      <c r="QL15" s="17">
        <v>18.058250000000001</v>
      </c>
      <c r="QM15" s="17">
        <v>0.44174999999999998</v>
      </c>
      <c r="QN15" s="17">
        <v>0</v>
      </c>
      <c r="QO15" s="17"/>
      <c r="QP15" s="17">
        <v>0</v>
      </c>
      <c r="QQ15" s="17">
        <v>0</v>
      </c>
      <c r="QR15" s="17">
        <v>0</v>
      </c>
      <c r="QS15" s="17"/>
      <c r="QT15" s="17">
        <v>0</v>
      </c>
      <c r="QU15" s="17">
        <v>0</v>
      </c>
      <c r="QV15" s="17">
        <v>5.3</v>
      </c>
      <c r="QW15" s="17">
        <v>8.6999999999999993</v>
      </c>
      <c r="QX15" s="17">
        <v>10.032999999999999</v>
      </c>
      <c r="QY15" s="17">
        <v>-4.7329999999999997</v>
      </c>
      <c r="QZ15" s="17">
        <v>5.9</v>
      </c>
      <c r="RA15" s="17">
        <v>12.7</v>
      </c>
      <c r="RB15" s="17">
        <v>17.451000000000001</v>
      </c>
      <c r="RC15" s="17">
        <v>-11.551</v>
      </c>
      <c r="RD15" s="17">
        <v>4.5</v>
      </c>
      <c r="RE15" s="17">
        <v>4.2</v>
      </c>
      <c r="RF15" s="17">
        <v>4.2</v>
      </c>
      <c r="RG15" s="17">
        <v>0.3</v>
      </c>
      <c r="RH15" s="17">
        <v>1</v>
      </c>
      <c r="RI15" s="17">
        <v>1.2</v>
      </c>
      <c r="RJ15" s="17">
        <v>1.2</v>
      </c>
      <c r="RK15" s="17">
        <v>-0.2</v>
      </c>
      <c r="RL15" s="17">
        <v>2.2000000000000002</v>
      </c>
      <c r="RM15" s="17">
        <v>2.4</v>
      </c>
      <c r="RN15" s="17">
        <v>2.4</v>
      </c>
      <c r="RO15" s="17">
        <v>-0.2</v>
      </c>
      <c r="RP15" s="17">
        <v>3</v>
      </c>
      <c r="RQ15" s="17">
        <v>2.8</v>
      </c>
      <c r="RR15" s="17">
        <v>2.8</v>
      </c>
      <c r="RS15" s="17">
        <v>0.2</v>
      </c>
      <c r="RT15" s="17">
        <v>0</v>
      </c>
      <c r="RU15" s="17"/>
      <c r="RV15" s="17">
        <v>0</v>
      </c>
      <c r="RW15" s="17">
        <v>0</v>
      </c>
      <c r="RX15" s="17">
        <v>3.2</v>
      </c>
      <c r="RY15" s="17">
        <v>3.2309999999999999</v>
      </c>
      <c r="RZ15" s="17">
        <v>3.2309999999999999</v>
      </c>
      <c r="SA15" s="17">
        <v>-3.1E-2</v>
      </c>
      <c r="SB15" s="17">
        <v>11.3</v>
      </c>
      <c r="SC15" s="17">
        <v>8.3603900000000007</v>
      </c>
      <c r="SD15" s="17">
        <v>0</v>
      </c>
      <c r="SE15" s="17">
        <v>11.3</v>
      </c>
      <c r="SF15" s="17">
        <v>2.5</v>
      </c>
      <c r="SG15" s="17">
        <v>2</v>
      </c>
      <c r="SH15" s="17">
        <v>2</v>
      </c>
      <c r="SI15" s="17">
        <v>0.5</v>
      </c>
      <c r="SJ15" s="17">
        <v>0.4</v>
      </c>
      <c r="SK15" s="17">
        <v>0.7</v>
      </c>
      <c r="SL15" s="17">
        <v>0.7</v>
      </c>
      <c r="SM15" s="17">
        <v>-0.3</v>
      </c>
      <c r="SN15" s="17">
        <v>18.5</v>
      </c>
      <c r="SO15" s="17">
        <v>13.98058</v>
      </c>
      <c r="SP15" s="17">
        <v>13.98058</v>
      </c>
      <c r="SQ15" s="17">
        <v>4.5194200000000002</v>
      </c>
      <c r="SR15" s="17">
        <v>6.4</v>
      </c>
      <c r="SS15" s="17">
        <v>6</v>
      </c>
      <c r="ST15" s="17">
        <v>6</v>
      </c>
      <c r="SU15" s="17">
        <v>0.4</v>
      </c>
      <c r="SV15" s="17">
        <v>9.4</v>
      </c>
      <c r="SW15" s="17">
        <v>8</v>
      </c>
      <c r="SX15" s="17">
        <v>8</v>
      </c>
      <c r="SY15" s="17">
        <v>1.4</v>
      </c>
      <c r="SZ15" s="17">
        <v>13.8</v>
      </c>
      <c r="TA15" s="17">
        <v>11.65048</v>
      </c>
      <c r="TB15" s="17">
        <v>11.65048</v>
      </c>
      <c r="TC15" s="17">
        <v>2.1495199999999999</v>
      </c>
      <c r="TD15" s="17">
        <v>19.899999999999999</v>
      </c>
      <c r="TE15" s="17">
        <v>19.12621</v>
      </c>
      <c r="TF15" s="17">
        <v>19.12621</v>
      </c>
      <c r="TG15" s="17">
        <v>0.77378999999999998</v>
      </c>
      <c r="TH15" s="17">
        <v>9.1</v>
      </c>
      <c r="TI15" s="17">
        <v>15.9</v>
      </c>
      <c r="TJ15" s="17">
        <v>20.039000000000001</v>
      </c>
      <c r="TK15" s="17">
        <v>-10.939</v>
      </c>
      <c r="TL15" s="17">
        <v>9.4</v>
      </c>
      <c r="TM15" s="17">
        <v>18.512</v>
      </c>
      <c r="TN15" s="17">
        <v>18.512</v>
      </c>
      <c r="TO15" s="17">
        <v>-9.1120000000000001</v>
      </c>
      <c r="TP15" s="17">
        <v>0</v>
      </c>
      <c r="TQ15" s="17"/>
      <c r="TR15" s="17">
        <v>0</v>
      </c>
      <c r="TS15" s="17">
        <v>0</v>
      </c>
      <c r="TT15" s="17">
        <v>0</v>
      </c>
      <c r="TU15" s="17">
        <v>4.9000000000000004</v>
      </c>
      <c r="TV15" s="17">
        <v>16.789000000000001</v>
      </c>
      <c r="TW15" s="17">
        <v>-16.789000000000001</v>
      </c>
      <c r="TX15" s="17">
        <v>0.1</v>
      </c>
      <c r="TY15" s="17">
        <v>13</v>
      </c>
      <c r="TZ15" s="17">
        <v>33.933999999999997</v>
      </c>
      <c r="UA15" s="17">
        <v>-33.834000000000003</v>
      </c>
      <c r="UB15" s="17">
        <v>0</v>
      </c>
      <c r="UC15" s="17">
        <v>0.1</v>
      </c>
      <c r="UD15" s="17">
        <v>0.32100000000000001</v>
      </c>
      <c r="UE15" s="17">
        <v>-0.32100000000000001</v>
      </c>
      <c r="UF15" s="17">
        <v>0</v>
      </c>
      <c r="UG15" s="17">
        <v>0.2</v>
      </c>
      <c r="UH15" s="17">
        <v>0.33800000000000002</v>
      </c>
      <c r="UI15" s="17">
        <v>-0.33800000000000002</v>
      </c>
      <c r="UJ15" s="17">
        <v>6</v>
      </c>
      <c r="UK15" s="17">
        <v>11.65048</v>
      </c>
      <c r="UL15" s="17">
        <v>11.65048</v>
      </c>
      <c r="UM15" s="17">
        <v>-5.6504799999999999</v>
      </c>
      <c r="UN15" s="17">
        <v>4.9000000000000004</v>
      </c>
      <c r="UO15" s="17">
        <v>4</v>
      </c>
      <c r="UP15" s="17">
        <v>4</v>
      </c>
      <c r="UQ15" s="17">
        <v>0.9</v>
      </c>
      <c r="UR15" s="17"/>
      <c r="US15" s="17"/>
      <c r="UT15" s="17"/>
      <c r="UU15" s="17">
        <v>0</v>
      </c>
      <c r="UV15" s="17">
        <v>10</v>
      </c>
      <c r="UW15" s="17">
        <v>10</v>
      </c>
      <c r="UX15" s="17">
        <v>10</v>
      </c>
      <c r="UY15" s="17">
        <v>0</v>
      </c>
      <c r="UZ15" s="17">
        <v>10.6</v>
      </c>
      <c r="VA15" s="17">
        <v>10.67961</v>
      </c>
      <c r="VB15" s="17">
        <v>10.67961</v>
      </c>
      <c r="VC15" s="17">
        <v>-7.961E-2</v>
      </c>
      <c r="VD15" s="17">
        <v>10.8</v>
      </c>
      <c r="VE15" s="17">
        <v>10.67961</v>
      </c>
      <c r="VF15" s="17">
        <v>10.67961</v>
      </c>
      <c r="VG15" s="17">
        <v>0.12039</v>
      </c>
      <c r="VH15" s="17">
        <v>5.7</v>
      </c>
      <c r="VI15" s="17">
        <v>9.0250000000000004</v>
      </c>
      <c r="VJ15" s="17">
        <v>9.0250000000000004</v>
      </c>
      <c r="VK15" s="17">
        <v>-3.3250000000000002</v>
      </c>
      <c r="VL15" s="17">
        <v>0</v>
      </c>
      <c r="VM15" s="17"/>
      <c r="VN15" s="17">
        <v>0</v>
      </c>
      <c r="VO15" s="17">
        <v>0</v>
      </c>
      <c r="VP15" s="17">
        <v>0</v>
      </c>
      <c r="VQ15" s="17"/>
      <c r="VR15" s="17">
        <v>0</v>
      </c>
      <c r="VS15" s="17">
        <v>0</v>
      </c>
      <c r="VT15" s="17">
        <v>0</v>
      </c>
      <c r="VU15" s="17"/>
      <c r="VV15" s="17">
        <v>0</v>
      </c>
      <c r="VW15" s="17">
        <v>0</v>
      </c>
      <c r="VX15" s="17">
        <v>0.6</v>
      </c>
      <c r="VY15" s="17">
        <v>0.6</v>
      </c>
      <c r="VZ15" s="17">
        <v>0.6</v>
      </c>
      <c r="WA15" s="17">
        <v>0</v>
      </c>
      <c r="WB15" s="17">
        <v>0</v>
      </c>
      <c r="WC15" s="17">
        <v>3.5</v>
      </c>
      <c r="WD15" s="17">
        <v>2.0649999999999999</v>
      </c>
      <c r="WE15" s="17">
        <v>-2.0649999999999999</v>
      </c>
      <c r="WF15" s="17">
        <v>0</v>
      </c>
      <c r="WG15" s="17">
        <v>4.3</v>
      </c>
      <c r="WH15" s="17">
        <v>1.7230000000000001</v>
      </c>
      <c r="WI15" s="17">
        <v>-1.7230000000000001</v>
      </c>
      <c r="WJ15" s="17">
        <v>0</v>
      </c>
      <c r="WK15" s="17"/>
      <c r="WL15" s="17">
        <v>0</v>
      </c>
      <c r="WM15" s="17">
        <v>0</v>
      </c>
      <c r="WN15" s="17">
        <v>0</v>
      </c>
      <c r="WO15" s="17"/>
      <c r="WP15" s="17">
        <v>0</v>
      </c>
      <c r="WQ15" s="17">
        <v>0</v>
      </c>
      <c r="WR15" s="17">
        <v>9.8000000000000007</v>
      </c>
      <c r="WS15" s="17">
        <v>9.8000000000000007</v>
      </c>
      <c r="WT15" s="17">
        <v>9.8000000000000007</v>
      </c>
      <c r="WU15" s="17">
        <v>0</v>
      </c>
      <c r="WV15" s="17">
        <v>20</v>
      </c>
      <c r="WW15" s="17">
        <v>19.12621</v>
      </c>
      <c r="WX15" s="17">
        <v>19.12621</v>
      </c>
      <c r="WY15" s="17">
        <v>0.87378999999999996</v>
      </c>
      <c r="WZ15" s="17">
        <v>9.1</v>
      </c>
      <c r="XA15" s="17">
        <v>10.7</v>
      </c>
      <c r="XB15" s="17">
        <v>10.7</v>
      </c>
      <c r="XC15" s="17">
        <v>-1.6</v>
      </c>
      <c r="XD15" s="17">
        <v>43.1</v>
      </c>
      <c r="XE15" s="17">
        <v>40</v>
      </c>
      <c r="XF15" s="17">
        <v>40</v>
      </c>
      <c r="XG15" s="17">
        <v>3.1</v>
      </c>
      <c r="XH15" s="17">
        <v>14.5</v>
      </c>
      <c r="XI15" s="17">
        <v>12</v>
      </c>
      <c r="XJ15" s="17">
        <v>12</v>
      </c>
      <c r="XK15" s="17">
        <v>2.5</v>
      </c>
      <c r="XL15" s="17">
        <v>16.3</v>
      </c>
      <c r="XM15" s="17">
        <v>14</v>
      </c>
      <c r="XN15" s="17">
        <v>14</v>
      </c>
      <c r="XO15" s="17">
        <v>2.2999999999999998</v>
      </c>
      <c r="XP15" s="17"/>
      <c r="XQ15" s="17"/>
      <c r="XR15" s="17"/>
      <c r="XS15" s="17">
        <v>0</v>
      </c>
      <c r="XT15" s="17"/>
      <c r="XU15" s="17"/>
      <c r="XV15" s="17"/>
      <c r="XW15" s="17">
        <v>0</v>
      </c>
    </row>
    <row r="16" spans="1:647" ht="24" customHeight="1" x14ac:dyDescent="0.35">
      <c r="A16" s="1"/>
      <c r="B16" s="18" t="s">
        <v>63</v>
      </c>
      <c r="C16" s="18" t="s">
        <v>820</v>
      </c>
      <c r="D16" s="19"/>
      <c r="E16" s="19"/>
      <c r="F16" s="19"/>
      <c r="G16" s="19">
        <v>0</v>
      </c>
      <c r="H16" s="19">
        <v>598.5</v>
      </c>
      <c r="I16" s="19">
        <v>594.17127000000005</v>
      </c>
      <c r="J16" s="19">
        <v>594.17128000000002</v>
      </c>
      <c r="K16" s="19">
        <v>4.3287199999999997</v>
      </c>
      <c r="L16" s="19">
        <v>198.6</v>
      </c>
      <c r="M16" s="19">
        <v>193.29446999999999</v>
      </c>
      <c r="N16" s="19">
        <v>193.29447999999999</v>
      </c>
      <c r="O16" s="19">
        <v>5.3055199999999996</v>
      </c>
      <c r="P16" s="19"/>
      <c r="Q16" s="19"/>
      <c r="R16" s="19"/>
      <c r="S16" s="19">
        <v>0</v>
      </c>
      <c r="T16" s="19"/>
      <c r="U16" s="19"/>
      <c r="V16" s="19"/>
      <c r="W16" s="19">
        <v>0</v>
      </c>
      <c r="X16" s="19">
        <v>90.9</v>
      </c>
      <c r="Y16" s="19">
        <v>91.778639999999996</v>
      </c>
      <c r="Z16" s="19">
        <v>91.778639999999996</v>
      </c>
      <c r="AA16" s="19">
        <v>-0.87863999999999998</v>
      </c>
      <c r="AB16" s="19">
        <v>188.9</v>
      </c>
      <c r="AC16" s="19">
        <v>186.18992</v>
      </c>
      <c r="AD16" s="19">
        <v>186.04919000000001</v>
      </c>
      <c r="AE16" s="19">
        <v>2.8508100000000001</v>
      </c>
      <c r="AF16" s="19"/>
      <c r="AG16" s="19"/>
      <c r="AH16" s="19"/>
      <c r="AI16" s="19">
        <v>0</v>
      </c>
      <c r="AJ16" s="19"/>
      <c r="AK16" s="19"/>
      <c r="AL16" s="19"/>
      <c r="AM16" s="19">
        <v>0</v>
      </c>
      <c r="AN16" s="19">
        <v>0</v>
      </c>
      <c r="AO16" s="19"/>
      <c r="AP16" s="19"/>
      <c r="AQ16" s="19">
        <v>0</v>
      </c>
      <c r="AR16" s="19">
        <v>207.8</v>
      </c>
      <c r="AS16" s="19">
        <v>141.18661</v>
      </c>
      <c r="AT16" s="19">
        <v>204.72799000000001</v>
      </c>
      <c r="AU16" s="19">
        <v>3.0720100000000001</v>
      </c>
      <c r="AV16" s="19">
        <v>210.3</v>
      </c>
      <c r="AW16" s="19">
        <v>141.18661</v>
      </c>
      <c r="AX16" s="19">
        <v>204.72799000000001</v>
      </c>
      <c r="AY16" s="19">
        <v>5.5720099999999997</v>
      </c>
      <c r="AZ16" s="19">
        <v>199.6</v>
      </c>
      <c r="BA16" s="19">
        <v>141.18661</v>
      </c>
      <c r="BB16" s="19">
        <v>204.72799000000001</v>
      </c>
      <c r="BC16" s="19">
        <v>-5.1279899999999996</v>
      </c>
      <c r="BD16" s="19">
        <v>210.7</v>
      </c>
      <c r="BE16" s="19">
        <v>208.28215</v>
      </c>
      <c r="BF16" s="19">
        <v>208.28218000000001</v>
      </c>
      <c r="BG16" s="19">
        <v>2.4178199999999999</v>
      </c>
      <c r="BH16" s="19">
        <v>110.3</v>
      </c>
      <c r="BI16" s="19">
        <v>104.14108</v>
      </c>
      <c r="BJ16" s="19">
        <v>104.14109000000001</v>
      </c>
      <c r="BK16" s="19">
        <v>6.1589099999999997</v>
      </c>
      <c r="BL16" s="19">
        <v>475.5</v>
      </c>
      <c r="BM16" s="19">
        <v>530.45509000000004</v>
      </c>
      <c r="BN16" s="19">
        <v>429.67421000000002</v>
      </c>
      <c r="BO16" s="19">
        <v>45.825789999999998</v>
      </c>
      <c r="BP16" s="19">
        <v>5.0999999999999996</v>
      </c>
      <c r="BQ16" s="19">
        <v>4.4318400000000002</v>
      </c>
      <c r="BR16" s="19">
        <v>4.4318400000000002</v>
      </c>
      <c r="BS16" s="19">
        <v>0.66815999999999998</v>
      </c>
      <c r="BT16" s="19"/>
      <c r="BU16" s="19"/>
      <c r="BV16" s="19"/>
      <c r="BW16" s="19">
        <v>0</v>
      </c>
      <c r="BX16" s="19"/>
      <c r="BY16" s="19"/>
      <c r="BZ16" s="19"/>
      <c r="CA16" s="19">
        <v>0</v>
      </c>
      <c r="CB16" s="19"/>
      <c r="CC16" s="19"/>
      <c r="CD16" s="19"/>
      <c r="CE16" s="19">
        <v>0</v>
      </c>
      <c r="CF16" s="19"/>
      <c r="CG16" s="19"/>
      <c r="CH16" s="19"/>
      <c r="CI16" s="19">
        <v>0</v>
      </c>
      <c r="CJ16" s="19">
        <v>163.80000000000001</v>
      </c>
      <c r="CK16" s="19">
        <v>163.90777</v>
      </c>
      <c r="CL16" s="19">
        <v>163.90777</v>
      </c>
      <c r="CM16" s="19">
        <v>-0.10777</v>
      </c>
      <c r="CN16" s="19">
        <v>7.4</v>
      </c>
      <c r="CO16" s="19">
        <v>5.1333399999999996</v>
      </c>
      <c r="CP16" s="19">
        <v>5.1333399999999996</v>
      </c>
      <c r="CQ16" s="19">
        <v>2.2666599999999999</v>
      </c>
      <c r="CR16" s="19">
        <v>5.4</v>
      </c>
      <c r="CS16" s="19">
        <v>2.8177599999999998</v>
      </c>
      <c r="CT16" s="19">
        <v>2.8177599999999998</v>
      </c>
      <c r="CU16" s="19">
        <v>2.5822400000000001</v>
      </c>
      <c r="CV16" s="19">
        <v>0</v>
      </c>
      <c r="CW16" s="19"/>
      <c r="CX16" s="19">
        <v>0</v>
      </c>
      <c r="CY16" s="19">
        <v>0</v>
      </c>
      <c r="CZ16" s="19">
        <v>6.2</v>
      </c>
      <c r="DA16" s="19">
        <v>6.8787000000000003</v>
      </c>
      <c r="DB16" s="19">
        <v>6.8787000000000003</v>
      </c>
      <c r="DC16" s="19">
        <v>-0.67869999999999997</v>
      </c>
      <c r="DD16" s="19">
        <v>9.1999999999999993</v>
      </c>
      <c r="DE16" s="19">
        <v>14.919409999999999</v>
      </c>
      <c r="DF16" s="19">
        <v>14.919420000000001</v>
      </c>
      <c r="DG16" s="19">
        <v>-5.7194200000000004</v>
      </c>
      <c r="DH16" s="19">
        <v>58.4</v>
      </c>
      <c r="DI16" s="19">
        <v>80.313450000000003</v>
      </c>
      <c r="DJ16" s="19">
        <v>101.47817999999999</v>
      </c>
      <c r="DK16" s="19">
        <v>-43.078180000000003</v>
      </c>
      <c r="DL16" s="19"/>
      <c r="DM16" s="19"/>
      <c r="DN16" s="19"/>
      <c r="DO16" s="19">
        <v>0</v>
      </c>
      <c r="DP16" s="19"/>
      <c r="DQ16" s="19"/>
      <c r="DR16" s="19"/>
      <c r="DS16" s="19">
        <v>0</v>
      </c>
      <c r="DT16" s="19"/>
      <c r="DU16" s="19"/>
      <c r="DV16" s="19"/>
      <c r="DW16" s="19">
        <v>0</v>
      </c>
      <c r="DX16" s="19"/>
      <c r="DY16" s="19"/>
      <c r="DZ16" s="19"/>
      <c r="EA16" s="19">
        <v>0</v>
      </c>
      <c r="EB16" s="19">
        <v>90.7</v>
      </c>
      <c r="EC16" s="19">
        <v>104.32952</v>
      </c>
      <c r="ED16" s="19">
        <v>93.330340000000007</v>
      </c>
      <c r="EE16" s="19">
        <v>-2.6303399999999999</v>
      </c>
      <c r="EF16" s="19">
        <v>138.30000000000001</v>
      </c>
      <c r="EG16" s="19">
        <v>141.78872999999999</v>
      </c>
      <c r="EH16" s="19">
        <v>100.92521000000001</v>
      </c>
      <c r="EI16" s="19">
        <v>37.374789999999997</v>
      </c>
      <c r="EJ16" s="19"/>
      <c r="EK16" s="19"/>
      <c r="EL16" s="19"/>
      <c r="EM16" s="19">
        <v>0</v>
      </c>
      <c r="EN16" s="19"/>
      <c r="EO16" s="19"/>
      <c r="EP16" s="19"/>
      <c r="EQ16" s="19">
        <v>0</v>
      </c>
      <c r="ER16" s="19"/>
      <c r="ES16" s="19"/>
      <c r="ET16" s="19"/>
      <c r="EU16" s="19">
        <v>0</v>
      </c>
      <c r="EV16" s="19">
        <v>6.5</v>
      </c>
      <c r="EW16" s="19">
        <v>6.39</v>
      </c>
      <c r="EX16" s="19">
        <v>6.39</v>
      </c>
      <c r="EY16" s="19">
        <v>0.11</v>
      </c>
      <c r="EZ16" s="19">
        <v>461.8</v>
      </c>
      <c r="FA16" s="19">
        <v>456.65048000000002</v>
      </c>
      <c r="FB16" s="19">
        <v>298.65913999999998</v>
      </c>
      <c r="FC16" s="19">
        <v>163.14086</v>
      </c>
      <c r="FD16" s="19">
        <v>66.900000000000006</v>
      </c>
      <c r="FE16" s="19">
        <v>60.900069999999999</v>
      </c>
      <c r="FF16" s="19">
        <v>60.900069999999999</v>
      </c>
      <c r="FG16" s="19">
        <v>5.99993</v>
      </c>
      <c r="FH16" s="19">
        <v>137.30000000000001</v>
      </c>
      <c r="FI16" s="19">
        <v>149.91406000000001</v>
      </c>
      <c r="FJ16" s="19">
        <v>136.12756999999999</v>
      </c>
      <c r="FK16" s="19">
        <v>1.1724300000000001</v>
      </c>
      <c r="FL16" s="19">
        <v>38.200000000000003</v>
      </c>
      <c r="FM16" s="19">
        <v>22.625250000000001</v>
      </c>
      <c r="FN16" s="19">
        <v>22.625250000000001</v>
      </c>
      <c r="FO16" s="19">
        <v>15.57475</v>
      </c>
      <c r="FP16" s="19">
        <v>18.8</v>
      </c>
      <c r="FQ16" s="19">
        <v>19.192229999999999</v>
      </c>
      <c r="FR16" s="19">
        <v>19.192229999999999</v>
      </c>
      <c r="FS16" s="19">
        <v>-0.39223000000000002</v>
      </c>
      <c r="FT16" s="19">
        <v>19.7</v>
      </c>
      <c r="FU16" s="19">
        <v>19.223299999999998</v>
      </c>
      <c r="FV16" s="19">
        <v>19.223299999999998</v>
      </c>
      <c r="FW16" s="19">
        <v>0.47670000000000001</v>
      </c>
      <c r="FX16" s="19">
        <v>88.9</v>
      </c>
      <c r="FY16" s="19">
        <v>87.232039999999998</v>
      </c>
      <c r="FZ16" s="19">
        <v>87.232039999999998</v>
      </c>
      <c r="GA16" s="19">
        <v>1.6679600000000001</v>
      </c>
      <c r="GB16" s="19">
        <v>163.5</v>
      </c>
      <c r="GC16" s="19">
        <v>134.02067</v>
      </c>
      <c r="GD16" s="19">
        <v>185.09974</v>
      </c>
      <c r="GE16" s="19">
        <v>-21.599740000000001</v>
      </c>
      <c r="GF16" s="19">
        <v>164.8</v>
      </c>
      <c r="GG16" s="19">
        <v>134.02067</v>
      </c>
      <c r="GH16" s="19">
        <v>185.09974</v>
      </c>
      <c r="GI16" s="19">
        <v>-20.29974</v>
      </c>
      <c r="GJ16" s="19">
        <v>172.4</v>
      </c>
      <c r="GK16" s="19">
        <v>134.02067</v>
      </c>
      <c r="GL16" s="19">
        <v>185.09974</v>
      </c>
      <c r="GM16" s="19">
        <v>-12.69974</v>
      </c>
      <c r="GN16" s="19">
        <v>110.6</v>
      </c>
      <c r="GO16" s="19">
        <v>109.36035</v>
      </c>
      <c r="GP16" s="19">
        <v>76.599909999999994</v>
      </c>
      <c r="GQ16" s="19">
        <v>34.00009</v>
      </c>
      <c r="GR16" s="19">
        <v>8.4</v>
      </c>
      <c r="GS16" s="19">
        <v>9.09</v>
      </c>
      <c r="GT16" s="19">
        <v>9.09</v>
      </c>
      <c r="GU16" s="19">
        <v>-0.69</v>
      </c>
      <c r="GV16" s="19">
        <v>3</v>
      </c>
      <c r="GW16" s="19">
        <v>6.6261000000000001</v>
      </c>
      <c r="GX16" s="19">
        <v>6.6261000000000001</v>
      </c>
      <c r="GY16" s="19">
        <v>-3.6261000000000001</v>
      </c>
      <c r="GZ16" s="19">
        <v>18.2</v>
      </c>
      <c r="HA16" s="19">
        <v>18.000019999999999</v>
      </c>
      <c r="HB16" s="19">
        <v>34.477649999999997</v>
      </c>
      <c r="HC16" s="19">
        <v>-16.277650000000001</v>
      </c>
      <c r="HD16" s="19">
        <v>43.6</v>
      </c>
      <c r="HE16" s="19">
        <v>44.060189999999999</v>
      </c>
      <c r="HF16" s="19">
        <v>44.060189999999999</v>
      </c>
      <c r="HG16" s="19">
        <v>-0.46018999999999999</v>
      </c>
      <c r="HH16" s="19"/>
      <c r="HI16" s="19"/>
      <c r="HJ16" s="19"/>
      <c r="HK16" s="19">
        <v>0</v>
      </c>
      <c r="HL16" s="19">
        <v>18.3</v>
      </c>
      <c r="HM16" s="19">
        <v>16.161650000000002</v>
      </c>
      <c r="HN16" s="19">
        <v>16.161660000000001</v>
      </c>
      <c r="HO16" s="19">
        <v>2.1383399999999999</v>
      </c>
      <c r="HP16" s="19">
        <v>87.3</v>
      </c>
      <c r="HQ16" s="19">
        <v>84</v>
      </c>
      <c r="HR16" s="19">
        <v>99.783580000000001</v>
      </c>
      <c r="HS16" s="19">
        <v>-12.48358</v>
      </c>
      <c r="HT16" s="19"/>
      <c r="HU16" s="19"/>
      <c r="HV16" s="19"/>
      <c r="HW16" s="19">
        <v>0</v>
      </c>
      <c r="HX16" s="19"/>
      <c r="HY16" s="19"/>
      <c r="HZ16" s="19"/>
      <c r="IA16" s="19">
        <v>0</v>
      </c>
      <c r="IB16" s="19"/>
      <c r="IC16" s="19"/>
      <c r="ID16" s="19"/>
      <c r="IE16" s="19">
        <v>0</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86.6</v>
      </c>
      <c r="JE16" s="19">
        <v>88.384460000000004</v>
      </c>
      <c r="JF16" s="19">
        <v>56.217750000000002</v>
      </c>
      <c r="JG16" s="19">
        <v>30.382249999999999</v>
      </c>
      <c r="JH16" s="19">
        <v>0</v>
      </c>
      <c r="JI16" s="19">
        <v>0</v>
      </c>
      <c r="JJ16" s="19"/>
      <c r="JK16" s="19">
        <v>0</v>
      </c>
      <c r="JL16" s="19">
        <v>0</v>
      </c>
      <c r="JM16" s="19">
        <v>0</v>
      </c>
      <c r="JN16" s="19"/>
      <c r="JO16" s="19">
        <v>0</v>
      </c>
      <c r="JP16" s="19">
        <v>136.1</v>
      </c>
      <c r="JQ16" s="19">
        <v>136.66672</v>
      </c>
      <c r="JR16" s="19">
        <v>136.66668000000001</v>
      </c>
      <c r="JS16" s="19">
        <v>-0.56667999999999996</v>
      </c>
      <c r="JT16" s="19">
        <v>65.900000000000006</v>
      </c>
      <c r="JU16" s="19">
        <v>68.333359999999999</v>
      </c>
      <c r="JV16" s="19">
        <v>68.333340000000007</v>
      </c>
      <c r="JW16" s="19">
        <v>-2.4333399999999998</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4.0999999999999996</v>
      </c>
      <c r="LE16" s="19">
        <v>3.7524000000000002</v>
      </c>
      <c r="LF16" s="19">
        <v>3.7524000000000002</v>
      </c>
      <c r="LG16" s="19">
        <v>0.34760000000000002</v>
      </c>
      <c r="LH16" s="19">
        <v>97.4</v>
      </c>
      <c r="LI16" s="19">
        <v>128.06548000000001</v>
      </c>
      <c r="LJ16" s="19">
        <v>84.874380000000002</v>
      </c>
      <c r="LK16" s="19">
        <v>12.52562</v>
      </c>
      <c r="LL16" s="19">
        <v>108.7</v>
      </c>
      <c r="LM16" s="19">
        <v>115.04841</v>
      </c>
      <c r="LN16" s="19">
        <v>106.51712000000001</v>
      </c>
      <c r="LO16" s="19">
        <v>2.1828799999999999</v>
      </c>
      <c r="LP16" s="19">
        <v>64.3</v>
      </c>
      <c r="LQ16" s="19">
        <v>67.133979999999994</v>
      </c>
      <c r="LR16" s="19">
        <v>67.133979999999994</v>
      </c>
      <c r="LS16" s="19">
        <v>-2.8339799999999999</v>
      </c>
      <c r="LT16" s="19">
        <v>77.7</v>
      </c>
      <c r="LU16" s="19">
        <v>78.567989999999995</v>
      </c>
      <c r="LV16" s="19">
        <v>78.567999999999998</v>
      </c>
      <c r="LW16" s="19">
        <v>-0.86799999999999999</v>
      </c>
      <c r="LX16" s="19">
        <v>30.2</v>
      </c>
      <c r="LY16" s="19">
        <v>29.951450000000001</v>
      </c>
      <c r="LZ16" s="19">
        <v>29.951460000000001</v>
      </c>
      <c r="MA16" s="19">
        <v>0.24854000000000001</v>
      </c>
      <c r="MB16" s="19"/>
      <c r="MC16" s="19"/>
      <c r="MD16" s="19"/>
      <c r="ME16" s="19">
        <v>0</v>
      </c>
      <c r="MF16" s="19"/>
      <c r="MG16" s="19"/>
      <c r="MH16" s="19"/>
      <c r="MI16" s="19">
        <v>0</v>
      </c>
      <c r="MJ16" s="19"/>
      <c r="MK16" s="19"/>
      <c r="ML16" s="19"/>
      <c r="MM16" s="19">
        <v>0</v>
      </c>
      <c r="MN16" s="19">
        <v>103.7</v>
      </c>
      <c r="MO16" s="19">
        <v>110.0001</v>
      </c>
      <c r="MP16" s="19">
        <v>135.87474</v>
      </c>
      <c r="MQ16" s="19">
        <v>-32.17474</v>
      </c>
      <c r="MR16" s="19">
        <v>102.5</v>
      </c>
      <c r="MS16" s="19">
        <v>110.0001</v>
      </c>
      <c r="MT16" s="19">
        <v>135.87474</v>
      </c>
      <c r="MU16" s="19">
        <v>-33.374740000000003</v>
      </c>
      <c r="MV16" s="19">
        <v>121.7</v>
      </c>
      <c r="MW16" s="19">
        <v>110.0001</v>
      </c>
      <c r="MX16" s="19">
        <v>135.87474</v>
      </c>
      <c r="MY16" s="19">
        <v>-14.17474</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v>0</v>
      </c>
      <c r="NW16" s="19">
        <v>0</v>
      </c>
      <c r="NX16" s="19"/>
      <c r="NY16" s="19"/>
      <c r="NZ16" s="19"/>
      <c r="OA16" s="19">
        <v>0</v>
      </c>
      <c r="OB16" s="19">
        <v>0</v>
      </c>
      <c r="OC16" s="19"/>
      <c r="OD16" s="19">
        <v>0</v>
      </c>
      <c r="OE16" s="19">
        <v>0</v>
      </c>
      <c r="OF16" s="19">
        <v>17</v>
      </c>
      <c r="OG16" s="19">
        <v>30.9</v>
      </c>
      <c r="OH16" s="19">
        <v>36.442</v>
      </c>
      <c r="OI16" s="19">
        <v>-19.442</v>
      </c>
      <c r="OJ16" s="19">
        <v>0</v>
      </c>
      <c r="OK16" s="19"/>
      <c r="OL16" s="19">
        <v>0</v>
      </c>
      <c r="OM16" s="19">
        <v>0</v>
      </c>
      <c r="ON16" s="19">
        <v>11.1</v>
      </c>
      <c r="OO16" s="19">
        <v>13.695</v>
      </c>
      <c r="OP16" s="19">
        <v>13.695</v>
      </c>
      <c r="OQ16" s="19">
        <v>-2.5950000000000002</v>
      </c>
      <c r="OR16" s="19">
        <v>0</v>
      </c>
      <c r="OS16" s="19"/>
      <c r="OT16" s="19">
        <v>0</v>
      </c>
      <c r="OU16" s="19">
        <v>0</v>
      </c>
      <c r="OV16" s="19">
        <v>19.899999999999999</v>
      </c>
      <c r="OW16" s="19">
        <v>17.475729999999999</v>
      </c>
      <c r="OX16" s="19">
        <v>17.475729999999999</v>
      </c>
      <c r="OY16" s="19">
        <v>2.4242699999999999</v>
      </c>
      <c r="OZ16" s="19">
        <v>9.9</v>
      </c>
      <c r="PA16" s="19">
        <v>9.9830000000000005</v>
      </c>
      <c r="PB16" s="19">
        <v>9.9830000000000005</v>
      </c>
      <c r="PC16" s="19">
        <v>-8.3000000000000004E-2</v>
      </c>
      <c r="PD16" s="19">
        <v>5.3</v>
      </c>
      <c r="PE16" s="19">
        <v>5.67</v>
      </c>
      <c r="PF16" s="19">
        <v>5.67</v>
      </c>
      <c r="PG16" s="19">
        <v>-0.37</v>
      </c>
      <c r="PH16" s="19">
        <v>0.8</v>
      </c>
      <c r="PI16" s="19">
        <v>1.23</v>
      </c>
      <c r="PJ16" s="19">
        <v>1.23</v>
      </c>
      <c r="PK16" s="19">
        <v>-0.43</v>
      </c>
      <c r="PL16" s="19">
        <v>0</v>
      </c>
      <c r="PM16" s="19">
        <v>1.5</v>
      </c>
      <c r="PN16" s="19">
        <v>1.5</v>
      </c>
      <c r="PO16" s="19">
        <v>-1.5</v>
      </c>
      <c r="PP16" s="19">
        <v>4.5999999999999996</v>
      </c>
      <c r="PQ16" s="19">
        <v>4.5</v>
      </c>
      <c r="PR16" s="19">
        <v>4.5</v>
      </c>
      <c r="PS16" s="19">
        <v>0.1</v>
      </c>
      <c r="PT16" s="19">
        <v>20.100000000000001</v>
      </c>
      <c r="PU16" s="19">
        <v>19.417470000000002</v>
      </c>
      <c r="PV16" s="19">
        <v>19.417480000000001</v>
      </c>
      <c r="PW16" s="19">
        <v>0.68252000000000002</v>
      </c>
      <c r="PX16" s="19">
        <v>20</v>
      </c>
      <c r="PY16" s="19">
        <v>19.417470000000002</v>
      </c>
      <c r="PZ16" s="19">
        <v>19.417480000000001</v>
      </c>
      <c r="QA16" s="19">
        <v>0.58252000000000004</v>
      </c>
      <c r="QB16" s="19">
        <v>17.100000000000001</v>
      </c>
      <c r="QC16" s="19">
        <v>14.56311</v>
      </c>
      <c r="QD16" s="19">
        <v>14.56311</v>
      </c>
      <c r="QE16" s="19">
        <v>2.5368900000000001</v>
      </c>
      <c r="QF16" s="19">
        <v>3.4</v>
      </c>
      <c r="QG16" s="19">
        <v>3.5</v>
      </c>
      <c r="QH16" s="19">
        <v>3.5</v>
      </c>
      <c r="QI16" s="19">
        <v>-0.1</v>
      </c>
      <c r="QJ16" s="19">
        <v>18.5</v>
      </c>
      <c r="QK16" s="19">
        <v>18.058250000000001</v>
      </c>
      <c r="QL16" s="19">
        <v>18.058250000000001</v>
      </c>
      <c r="QM16" s="19">
        <v>0.44174999999999998</v>
      </c>
      <c r="QN16" s="19">
        <v>0</v>
      </c>
      <c r="QO16" s="19"/>
      <c r="QP16" s="19">
        <v>0</v>
      </c>
      <c r="QQ16" s="19">
        <v>0</v>
      </c>
      <c r="QR16" s="19">
        <v>0</v>
      </c>
      <c r="QS16" s="19"/>
      <c r="QT16" s="19">
        <v>0</v>
      </c>
      <c r="QU16" s="19">
        <v>0</v>
      </c>
      <c r="QV16" s="19">
        <v>2.5</v>
      </c>
      <c r="QW16" s="19">
        <v>8.8000000000000007</v>
      </c>
      <c r="QX16" s="19">
        <v>9.5489999999999995</v>
      </c>
      <c r="QY16" s="19">
        <v>-7.0490000000000004</v>
      </c>
      <c r="QZ16" s="19">
        <v>4.7</v>
      </c>
      <c r="RA16" s="19">
        <v>14.4</v>
      </c>
      <c r="RB16" s="19">
        <v>16.323</v>
      </c>
      <c r="RC16" s="19">
        <v>-11.622999999999999</v>
      </c>
      <c r="RD16" s="19">
        <v>4.5</v>
      </c>
      <c r="RE16" s="19">
        <v>4.2</v>
      </c>
      <c r="RF16" s="19">
        <v>4.2</v>
      </c>
      <c r="RG16" s="19">
        <v>0.3</v>
      </c>
      <c r="RH16" s="19">
        <v>1</v>
      </c>
      <c r="RI16" s="19">
        <v>1.2</v>
      </c>
      <c r="RJ16" s="19">
        <v>1.2</v>
      </c>
      <c r="RK16" s="19">
        <v>-0.2</v>
      </c>
      <c r="RL16" s="19">
        <v>2.2000000000000002</v>
      </c>
      <c r="RM16" s="19">
        <v>2.4</v>
      </c>
      <c r="RN16" s="19">
        <v>2.4</v>
      </c>
      <c r="RO16" s="19">
        <v>-0.2</v>
      </c>
      <c r="RP16" s="19">
        <v>3</v>
      </c>
      <c r="RQ16" s="19">
        <v>2.8</v>
      </c>
      <c r="RR16" s="19">
        <v>2.8</v>
      </c>
      <c r="RS16" s="19">
        <v>0.2</v>
      </c>
      <c r="RT16" s="19">
        <v>0</v>
      </c>
      <c r="RU16" s="19"/>
      <c r="RV16" s="19">
        <v>0</v>
      </c>
      <c r="RW16" s="19">
        <v>0</v>
      </c>
      <c r="RX16" s="19">
        <v>3.3</v>
      </c>
      <c r="RY16" s="19">
        <v>3.2309999999999999</v>
      </c>
      <c r="RZ16" s="19">
        <v>3.2309999999999999</v>
      </c>
      <c r="SA16" s="19">
        <v>6.9000000000000006E-2</v>
      </c>
      <c r="SB16" s="19">
        <v>11.3</v>
      </c>
      <c r="SC16" s="19">
        <v>8.3603900000000007</v>
      </c>
      <c r="SD16" s="19">
        <v>14.35676</v>
      </c>
      <c r="SE16" s="19">
        <v>-3.0567600000000001</v>
      </c>
      <c r="SF16" s="19">
        <v>2.6</v>
      </c>
      <c r="SG16" s="19">
        <v>2</v>
      </c>
      <c r="SH16" s="19">
        <v>2</v>
      </c>
      <c r="SI16" s="19">
        <v>0.6</v>
      </c>
      <c r="SJ16" s="19">
        <v>0.4</v>
      </c>
      <c r="SK16" s="19">
        <v>0.7</v>
      </c>
      <c r="SL16" s="19">
        <v>0.7</v>
      </c>
      <c r="SM16" s="19">
        <v>-0.3</v>
      </c>
      <c r="SN16" s="19">
        <v>18.5</v>
      </c>
      <c r="SO16" s="19">
        <v>13.98058</v>
      </c>
      <c r="SP16" s="19">
        <v>13.98058</v>
      </c>
      <c r="SQ16" s="19">
        <v>4.5194200000000002</v>
      </c>
      <c r="SR16" s="19">
        <v>6.4</v>
      </c>
      <c r="SS16" s="19">
        <v>6</v>
      </c>
      <c r="ST16" s="19">
        <v>6</v>
      </c>
      <c r="SU16" s="19">
        <v>0.4</v>
      </c>
      <c r="SV16" s="19">
        <v>9.3000000000000007</v>
      </c>
      <c r="SW16" s="19">
        <v>8</v>
      </c>
      <c r="SX16" s="19">
        <v>8</v>
      </c>
      <c r="SY16" s="19">
        <v>1.3</v>
      </c>
      <c r="SZ16" s="19">
        <v>12.4</v>
      </c>
      <c r="TA16" s="19">
        <v>11.65048</v>
      </c>
      <c r="TB16" s="19">
        <v>11.65048</v>
      </c>
      <c r="TC16" s="19">
        <v>0.74951999999999996</v>
      </c>
      <c r="TD16" s="19">
        <v>19.899999999999999</v>
      </c>
      <c r="TE16" s="19">
        <v>19.12621</v>
      </c>
      <c r="TF16" s="19">
        <v>19.12621</v>
      </c>
      <c r="TG16" s="19">
        <v>0.77378999999999998</v>
      </c>
      <c r="TH16" s="19">
        <v>13.4</v>
      </c>
      <c r="TI16" s="19">
        <v>17.3</v>
      </c>
      <c r="TJ16" s="19">
        <v>20.765999999999998</v>
      </c>
      <c r="TK16" s="19">
        <v>-7.3659999999999997</v>
      </c>
      <c r="TL16" s="19">
        <v>7.9</v>
      </c>
      <c r="TM16" s="19">
        <v>18.398</v>
      </c>
      <c r="TN16" s="19">
        <v>18.398</v>
      </c>
      <c r="TO16" s="19">
        <v>-10.497999999999999</v>
      </c>
      <c r="TP16" s="19">
        <v>0</v>
      </c>
      <c r="TQ16" s="19"/>
      <c r="TR16" s="19">
        <v>0</v>
      </c>
      <c r="TS16" s="19">
        <v>0</v>
      </c>
      <c r="TT16" s="19">
        <v>0</v>
      </c>
      <c r="TU16" s="19">
        <v>3.6</v>
      </c>
      <c r="TV16" s="19">
        <v>13.691000000000001</v>
      </c>
      <c r="TW16" s="19">
        <v>-13.691000000000001</v>
      </c>
      <c r="TX16" s="19">
        <v>0</v>
      </c>
      <c r="TY16" s="19">
        <v>10.199999999999999</v>
      </c>
      <c r="TZ16" s="19">
        <v>30.087</v>
      </c>
      <c r="UA16" s="19">
        <v>-30.087</v>
      </c>
      <c r="UB16" s="19">
        <v>0</v>
      </c>
      <c r="UC16" s="19">
        <v>0.1</v>
      </c>
      <c r="UD16" s="19">
        <v>0.247</v>
      </c>
      <c r="UE16" s="19">
        <v>-0.247</v>
      </c>
      <c r="UF16" s="19">
        <v>0</v>
      </c>
      <c r="UG16" s="19">
        <v>0.2</v>
      </c>
      <c r="UH16" s="19">
        <v>0.309</v>
      </c>
      <c r="UI16" s="19">
        <v>-0.309</v>
      </c>
      <c r="UJ16" s="19">
        <v>5.9</v>
      </c>
      <c r="UK16" s="19">
        <v>11.65048</v>
      </c>
      <c r="UL16" s="19">
        <v>11.65048</v>
      </c>
      <c r="UM16" s="19">
        <v>-5.7504799999999996</v>
      </c>
      <c r="UN16" s="19">
        <v>5.4</v>
      </c>
      <c r="UO16" s="19">
        <v>4</v>
      </c>
      <c r="UP16" s="19">
        <v>4</v>
      </c>
      <c r="UQ16" s="19">
        <v>1.4</v>
      </c>
      <c r="UR16" s="19"/>
      <c r="US16" s="19"/>
      <c r="UT16" s="19"/>
      <c r="UU16" s="19">
        <v>0</v>
      </c>
      <c r="UV16" s="19">
        <v>10</v>
      </c>
      <c r="UW16" s="19">
        <v>10</v>
      </c>
      <c r="UX16" s="19">
        <v>10</v>
      </c>
      <c r="UY16" s="19">
        <v>0</v>
      </c>
      <c r="UZ16" s="19">
        <v>11</v>
      </c>
      <c r="VA16" s="19">
        <v>10.67961</v>
      </c>
      <c r="VB16" s="19">
        <v>10.67961</v>
      </c>
      <c r="VC16" s="19">
        <v>0.32039000000000001</v>
      </c>
      <c r="VD16" s="19">
        <v>11</v>
      </c>
      <c r="VE16" s="19">
        <v>10.67961</v>
      </c>
      <c r="VF16" s="19">
        <v>10.67961</v>
      </c>
      <c r="VG16" s="19">
        <v>0.32039000000000001</v>
      </c>
      <c r="VH16" s="19">
        <v>5.9</v>
      </c>
      <c r="VI16" s="19">
        <v>9.24</v>
      </c>
      <c r="VJ16" s="19">
        <v>9.24</v>
      </c>
      <c r="VK16" s="19">
        <v>-3.34</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0</v>
      </c>
      <c r="WC16" s="19">
        <v>5.2</v>
      </c>
      <c r="WD16" s="19">
        <v>2.5880000000000001</v>
      </c>
      <c r="WE16" s="19">
        <v>-2.5880000000000001</v>
      </c>
      <c r="WF16" s="19">
        <v>0</v>
      </c>
      <c r="WG16" s="19">
        <v>6</v>
      </c>
      <c r="WH16" s="19">
        <v>2.0059999999999998</v>
      </c>
      <c r="WI16" s="19">
        <v>-2.0059999999999998</v>
      </c>
      <c r="WJ16" s="19">
        <v>0</v>
      </c>
      <c r="WK16" s="19"/>
      <c r="WL16" s="19">
        <v>0</v>
      </c>
      <c r="WM16" s="19">
        <v>0</v>
      </c>
      <c r="WN16" s="19">
        <v>0</v>
      </c>
      <c r="WO16" s="19"/>
      <c r="WP16" s="19">
        <v>0</v>
      </c>
      <c r="WQ16" s="19">
        <v>0</v>
      </c>
      <c r="WR16" s="19">
        <v>9.8000000000000007</v>
      </c>
      <c r="WS16" s="19">
        <v>9.8000000000000007</v>
      </c>
      <c r="WT16" s="19">
        <v>9.8000000000000007</v>
      </c>
      <c r="WU16" s="19">
        <v>0</v>
      </c>
      <c r="WV16" s="19">
        <v>20</v>
      </c>
      <c r="WW16" s="19">
        <v>19.12621</v>
      </c>
      <c r="WX16" s="19">
        <v>19.12621</v>
      </c>
      <c r="WY16" s="19">
        <v>0.87378999999999996</v>
      </c>
      <c r="WZ16" s="19">
        <v>9.5</v>
      </c>
      <c r="XA16" s="19">
        <v>10.7</v>
      </c>
      <c r="XB16" s="19">
        <v>10.7</v>
      </c>
      <c r="XC16" s="19">
        <v>-1.2</v>
      </c>
      <c r="XD16" s="19">
        <v>43.5</v>
      </c>
      <c r="XE16" s="19">
        <v>40</v>
      </c>
      <c r="XF16" s="19">
        <v>40</v>
      </c>
      <c r="XG16" s="19">
        <v>3.5</v>
      </c>
      <c r="XH16" s="19">
        <v>15</v>
      </c>
      <c r="XI16" s="19">
        <v>12</v>
      </c>
      <c r="XJ16" s="19">
        <v>12</v>
      </c>
      <c r="XK16" s="19">
        <v>3</v>
      </c>
      <c r="XL16" s="19">
        <v>16.3</v>
      </c>
      <c r="XM16" s="19">
        <v>14</v>
      </c>
      <c r="XN16" s="19">
        <v>14</v>
      </c>
      <c r="XO16" s="19">
        <v>2.2999999999999998</v>
      </c>
      <c r="XP16" s="19"/>
      <c r="XQ16" s="19"/>
      <c r="XR16" s="19"/>
      <c r="XS16" s="19">
        <v>0</v>
      </c>
      <c r="XT16" s="19"/>
      <c r="XU16" s="19"/>
      <c r="XV16" s="19"/>
      <c r="XW16" s="19">
        <v>0</v>
      </c>
    </row>
    <row r="17" spans="1:647" ht="24" customHeight="1" x14ac:dyDescent="0.35">
      <c r="A17" s="1"/>
      <c r="B17" s="13" t="s">
        <v>63</v>
      </c>
      <c r="C17" s="13" t="s">
        <v>821</v>
      </c>
      <c r="D17" s="14"/>
      <c r="E17" s="14"/>
      <c r="F17" s="14"/>
      <c r="G17" s="14">
        <v>0</v>
      </c>
      <c r="H17" s="14">
        <v>596.9</v>
      </c>
      <c r="I17" s="14">
        <v>594.17127000000005</v>
      </c>
      <c r="J17" s="14">
        <v>594.17128000000002</v>
      </c>
      <c r="K17" s="14">
        <v>2.72872</v>
      </c>
      <c r="L17" s="14">
        <v>198.6</v>
      </c>
      <c r="M17" s="14">
        <v>193.29446999999999</v>
      </c>
      <c r="N17" s="14">
        <v>193.29447999999999</v>
      </c>
      <c r="O17" s="14">
        <v>5.3055199999999996</v>
      </c>
      <c r="P17" s="14"/>
      <c r="Q17" s="14"/>
      <c r="R17" s="14"/>
      <c r="S17" s="14">
        <v>0</v>
      </c>
      <c r="T17" s="14"/>
      <c r="U17" s="14"/>
      <c r="V17" s="14"/>
      <c r="W17" s="14">
        <v>0</v>
      </c>
      <c r="X17" s="14">
        <v>90.8</v>
      </c>
      <c r="Y17" s="14">
        <v>91.778639999999996</v>
      </c>
      <c r="Z17" s="14">
        <v>91.778639999999996</v>
      </c>
      <c r="AA17" s="14">
        <v>-0.97863999999999995</v>
      </c>
      <c r="AB17" s="14">
        <v>189.8</v>
      </c>
      <c r="AC17" s="14">
        <v>186.22137000000001</v>
      </c>
      <c r="AD17" s="14">
        <v>186.43283</v>
      </c>
      <c r="AE17" s="14">
        <v>3.3671700000000002</v>
      </c>
      <c r="AF17" s="14"/>
      <c r="AG17" s="14"/>
      <c r="AH17" s="14"/>
      <c r="AI17" s="14">
        <v>0</v>
      </c>
      <c r="AJ17" s="14"/>
      <c r="AK17" s="14"/>
      <c r="AL17" s="14"/>
      <c r="AM17" s="14">
        <v>0</v>
      </c>
      <c r="AN17" s="14">
        <v>0</v>
      </c>
      <c r="AO17" s="14"/>
      <c r="AP17" s="14"/>
      <c r="AQ17" s="14">
        <v>0</v>
      </c>
      <c r="AR17" s="14">
        <v>207.6</v>
      </c>
      <c r="AS17" s="14">
        <v>137.45659000000001</v>
      </c>
      <c r="AT17" s="14">
        <v>204.72799000000001</v>
      </c>
      <c r="AU17" s="14">
        <v>2.87201</v>
      </c>
      <c r="AV17" s="14">
        <v>209.5</v>
      </c>
      <c r="AW17" s="14">
        <v>137.45659000000001</v>
      </c>
      <c r="AX17" s="14">
        <v>204.72799000000001</v>
      </c>
      <c r="AY17" s="14">
        <v>4.7720099999999999</v>
      </c>
      <c r="AZ17" s="14">
        <v>201.1</v>
      </c>
      <c r="BA17" s="14">
        <v>137.45659000000001</v>
      </c>
      <c r="BB17" s="14">
        <v>204.72799000000001</v>
      </c>
      <c r="BC17" s="14">
        <v>-3.62799</v>
      </c>
      <c r="BD17" s="14">
        <v>210.6</v>
      </c>
      <c r="BE17" s="14">
        <v>208.28215</v>
      </c>
      <c r="BF17" s="14">
        <v>208.28218000000001</v>
      </c>
      <c r="BG17" s="14">
        <v>2.3178200000000002</v>
      </c>
      <c r="BH17" s="14">
        <v>110.4</v>
      </c>
      <c r="BI17" s="14">
        <v>104.14108</v>
      </c>
      <c r="BJ17" s="14">
        <v>104.14109000000001</v>
      </c>
      <c r="BK17" s="14">
        <v>6.2589100000000002</v>
      </c>
      <c r="BL17" s="14">
        <v>529</v>
      </c>
      <c r="BM17" s="14">
        <v>528.41950999999995</v>
      </c>
      <c r="BN17" s="14">
        <v>431.46465999999998</v>
      </c>
      <c r="BO17" s="14">
        <v>97.535340000000005</v>
      </c>
      <c r="BP17" s="14">
        <v>5.2</v>
      </c>
      <c r="BQ17" s="14">
        <v>4.4318400000000002</v>
      </c>
      <c r="BR17" s="14">
        <v>4.4318400000000002</v>
      </c>
      <c r="BS17" s="14">
        <v>0.76815999999999995</v>
      </c>
      <c r="BT17" s="14"/>
      <c r="BU17" s="14"/>
      <c r="BV17" s="14"/>
      <c r="BW17" s="14">
        <v>0</v>
      </c>
      <c r="BX17" s="14"/>
      <c r="BY17" s="14"/>
      <c r="BZ17" s="14"/>
      <c r="CA17" s="14">
        <v>0</v>
      </c>
      <c r="CB17" s="14"/>
      <c r="CC17" s="14"/>
      <c r="CD17" s="14"/>
      <c r="CE17" s="14">
        <v>0</v>
      </c>
      <c r="CF17" s="14"/>
      <c r="CG17" s="14"/>
      <c r="CH17" s="14"/>
      <c r="CI17" s="14">
        <v>0</v>
      </c>
      <c r="CJ17" s="14">
        <v>164.9</v>
      </c>
      <c r="CK17" s="14">
        <v>163.90777</v>
      </c>
      <c r="CL17" s="14">
        <v>163.90777</v>
      </c>
      <c r="CM17" s="14">
        <v>0.99222999999999995</v>
      </c>
      <c r="CN17" s="14">
        <v>7.4</v>
      </c>
      <c r="CO17" s="14">
        <v>5.1333399999999996</v>
      </c>
      <c r="CP17" s="14">
        <v>5.1333399999999996</v>
      </c>
      <c r="CQ17" s="14">
        <v>2.2666599999999999</v>
      </c>
      <c r="CR17" s="14">
        <v>5.4</v>
      </c>
      <c r="CS17" s="14">
        <v>2.8177599999999998</v>
      </c>
      <c r="CT17" s="14">
        <v>2.8177599999999998</v>
      </c>
      <c r="CU17" s="14">
        <v>2.5822400000000001</v>
      </c>
      <c r="CV17" s="14">
        <v>0</v>
      </c>
      <c r="CW17" s="14"/>
      <c r="CX17" s="14">
        <v>0</v>
      </c>
      <c r="CY17" s="14">
        <v>0</v>
      </c>
      <c r="CZ17" s="14">
        <v>6.2</v>
      </c>
      <c r="DA17" s="14">
        <v>6.8787000000000003</v>
      </c>
      <c r="DB17" s="14">
        <v>6.8787000000000003</v>
      </c>
      <c r="DC17" s="14">
        <v>-0.67869999999999997</v>
      </c>
      <c r="DD17" s="14">
        <v>9.1999999999999993</v>
      </c>
      <c r="DE17" s="14">
        <v>14.919409999999999</v>
      </c>
      <c r="DF17" s="14">
        <v>14.919420000000001</v>
      </c>
      <c r="DG17" s="14">
        <v>-5.7194200000000004</v>
      </c>
      <c r="DH17" s="14">
        <v>58.5</v>
      </c>
      <c r="DI17" s="14">
        <v>81.184420000000003</v>
      </c>
      <c r="DJ17" s="14">
        <v>102.82789</v>
      </c>
      <c r="DK17" s="14">
        <v>-44.327889999999996</v>
      </c>
      <c r="DL17" s="14"/>
      <c r="DM17" s="14"/>
      <c r="DN17" s="14"/>
      <c r="DO17" s="14">
        <v>0</v>
      </c>
      <c r="DP17" s="14"/>
      <c r="DQ17" s="14"/>
      <c r="DR17" s="14"/>
      <c r="DS17" s="14">
        <v>0</v>
      </c>
      <c r="DT17" s="14"/>
      <c r="DU17" s="14"/>
      <c r="DV17" s="14"/>
      <c r="DW17" s="14">
        <v>0</v>
      </c>
      <c r="DX17" s="14"/>
      <c r="DY17" s="14"/>
      <c r="DZ17" s="14"/>
      <c r="EA17" s="14">
        <v>0</v>
      </c>
      <c r="EB17" s="14">
        <v>90.3</v>
      </c>
      <c r="EC17" s="14">
        <v>105.24924</v>
      </c>
      <c r="ED17" s="14">
        <v>94.331630000000004</v>
      </c>
      <c r="EE17" s="14">
        <v>-4.0316299999999998</v>
      </c>
      <c r="EF17" s="14">
        <v>140.19999999999999</v>
      </c>
      <c r="EG17" s="14">
        <v>141.78872999999999</v>
      </c>
      <c r="EH17" s="14">
        <v>106.64556</v>
      </c>
      <c r="EI17" s="14">
        <v>33.55444</v>
      </c>
      <c r="EJ17" s="14"/>
      <c r="EK17" s="14"/>
      <c r="EL17" s="14"/>
      <c r="EM17" s="14">
        <v>0</v>
      </c>
      <c r="EN17" s="14"/>
      <c r="EO17" s="14"/>
      <c r="EP17" s="14"/>
      <c r="EQ17" s="14">
        <v>0</v>
      </c>
      <c r="ER17" s="14"/>
      <c r="ES17" s="14"/>
      <c r="ET17" s="14"/>
      <c r="EU17" s="14">
        <v>0</v>
      </c>
      <c r="EV17" s="14">
        <v>6.5</v>
      </c>
      <c r="EW17" s="14">
        <v>6.39</v>
      </c>
      <c r="EX17" s="14">
        <v>6.39</v>
      </c>
      <c r="EY17" s="14">
        <v>0.11</v>
      </c>
      <c r="EZ17" s="14">
        <v>461.7</v>
      </c>
      <c r="FA17" s="14">
        <v>456.65048000000002</v>
      </c>
      <c r="FB17" s="14">
        <v>299.16298</v>
      </c>
      <c r="FC17" s="14">
        <v>162.53702000000001</v>
      </c>
      <c r="FD17" s="14">
        <v>69.900000000000006</v>
      </c>
      <c r="FE17" s="14">
        <v>60.900069999999999</v>
      </c>
      <c r="FF17" s="14">
        <v>60.900069999999999</v>
      </c>
      <c r="FG17" s="14">
        <v>8.9999300000000009</v>
      </c>
      <c r="FH17" s="14">
        <v>144.5</v>
      </c>
      <c r="FI17" s="14">
        <v>149.91405</v>
      </c>
      <c r="FJ17" s="14">
        <v>123.32358000000001</v>
      </c>
      <c r="FK17" s="14">
        <v>21.17642</v>
      </c>
      <c r="FL17" s="14">
        <v>38.299999999999997</v>
      </c>
      <c r="FM17" s="14">
        <v>22.625250000000001</v>
      </c>
      <c r="FN17" s="14">
        <v>22.625250000000001</v>
      </c>
      <c r="FO17" s="14">
        <v>15.67475</v>
      </c>
      <c r="FP17" s="14">
        <v>18.8</v>
      </c>
      <c r="FQ17" s="14">
        <v>19.192229999999999</v>
      </c>
      <c r="FR17" s="14">
        <v>19.192229999999999</v>
      </c>
      <c r="FS17" s="14">
        <v>-0.39223000000000002</v>
      </c>
      <c r="FT17" s="14">
        <v>19.7</v>
      </c>
      <c r="FU17" s="14">
        <v>19.223299999999998</v>
      </c>
      <c r="FV17" s="14">
        <v>19.223299999999998</v>
      </c>
      <c r="FW17" s="14">
        <v>0.47670000000000001</v>
      </c>
      <c r="FX17" s="14">
        <v>89.7</v>
      </c>
      <c r="FY17" s="14">
        <v>87.232039999999998</v>
      </c>
      <c r="FZ17" s="14">
        <v>87.232039999999998</v>
      </c>
      <c r="GA17" s="14">
        <v>2.4679600000000002</v>
      </c>
      <c r="GB17" s="14">
        <v>143.30000000000001</v>
      </c>
      <c r="GC17" s="14">
        <v>134.02067</v>
      </c>
      <c r="GD17" s="14">
        <v>185.09976</v>
      </c>
      <c r="GE17" s="14">
        <v>-41.799759999999999</v>
      </c>
      <c r="GF17" s="14">
        <v>143.80000000000001</v>
      </c>
      <c r="GG17" s="14">
        <v>134.02067</v>
      </c>
      <c r="GH17" s="14">
        <v>185.09976</v>
      </c>
      <c r="GI17" s="14">
        <v>-41.299759999999999</v>
      </c>
      <c r="GJ17" s="14">
        <v>162.9</v>
      </c>
      <c r="GK17" s="14">
        <v>134.02067</v>
      </c>
      <c r="GL17" s="14">
        <v>185.09976</v>
      </c>
      <c r="GM17" s="14">
        <v>-22.199760000000001</v>
      </c>
      <c r="GN17" s="14">
        <v>109.6</v>
      </c>
      <c r="GO17" s="14">
        <v>108.52424000000001</v>
      </c>
      <c r="GP17" s="14">
        <v>77.097909999999999</v>
      </c>
      <c r="GQ17" s="14">
        <v>32.502090000000003</v>
      </c>
      <c r="GR17" s="14">
        <v>8.4</v>
      </c>
      <c r="GS17" s="14">
        <v>9.09</v>
      </c>
      <c r="GT17" s="14">
        <v>9.09</v>
      </c>
      <c r="GU17" s="14">
        <v>-0.69</v>
      </c>
      <c r="GV17" s="14">
        <v>3</v>
      </c>
      <c r="GW17" s="14">
        <v>6.6261000000000001</v>
      </c>
      <c r="GX17" s="14">
        <v>6.6261000000000001</v>
      </c>
      <c r="GY17" s="14">
        <v>-3.6261000000000001</v>
      </c>
      <c r="GZ17" s="14">
        <v>18.100000000000001</v>
      </c>
      <c r="HA17" s="14">
        <v>18.000019999999999</v>
      </c>
      <c r="HB17" s="14">
        <v>34.477490000000003</v>
      </c>
      <c r="HC17" s="14">
        <v>-16.377490000000002</v>
      </c>
      <c r="HD17" s="14">
        <v>43.5</v>
      </c>
      <c r="HE17" s="14">
        <v>44.060189999999999</v>
      </c>
      <c r="HF17" s="14">
        <v>44.060189999999999</v>
      </c>
      <c r="HG17" s="14">
        <v>-0.56018999999999997</v>
      </c>
      <c r="HH17" s="14"/>
      <c r="HI17" s="14"/>
      <c r="HJ17" s="14"/>
      <c r="HK17" s="14">
        <v>0</v>
      </c>
      <c r="HL17" s="14">
        <v>18.2</v>
      </c>
      <c r="HM17" s="14">
        <v>16.161650000000002</v>
      </c>
      <c r="HN17" s="14">
        <v>16.161660000000001</v>
      </c>
      <c r="HO17" s="14">
        <v>2.0383399999999998</v>
      </c>
      <c r="HP17" s="14">
        <v>87.1</v>
      </c>
      <c r="HQ17" s="14">
        <v>84</v>
      </c>
      <c r="HR17" s="14">
        <v>89.316699999999997</v>
      </c>
      <c r="HS17" s="14">
        <v>-2.2166999999999999</v>
      </c>
      <c r="HT17" s="14"/>
      <c r="HU17" s="14"/>
      <c r="HV17" s="14"/>
      <c r="HW17" s="14">
        <v>0</v>
      </c>
      <c r="HX17" s="14"/>
      <c r="HY17" s="14"/>
      <c r="HZ17" s="14"/>
      <c r="IA17" s="14">
        <v>0</v>
      </c>
      <c r="IB17" s="14"/>
      <c r="IC17" s="14"/>
      <c r="ID17" s="14"/>
      <c r="IE17" s="14">
        <v>0</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86.5</v>
      </c>
      <c r="JE17" s="14">
        <v>88.384460000000004</v>
      </c>
      <c r="JF17" s="14">
        <v>56.82367</v>
      </c>
      <c r="JG17" s="14">
        <v>29.67633</v>
      </c>
      <c r="JH17" s="14">
        <v>0</v>
      </c>
      <c r="JI17" s="14">
        <v>0</v>
      </c>
      <c r="JJ17" s="14"/>
      <c r="JK17" s="14">
        <v>0</v>
      </c>
      <c r="JL17" s="14">
        <v>0</v>
      </c>
      <c r="JM17" s="14">
        <v>0</v>
      </c>
      <c r="JN17" s="14"/>
      <c r="JO17" s="14">
        <v>0</v>
      </c>
      <c r="JP17" s="14">
        <v>135.6</v>
      </c>
      <c r="JQ17" s="14">
        <v>136.66672</v>
      </c>
      <c r="JR17" s="14">
        <v>136.66668000000001</v>
      </c>
      <c r="JS17" s="14">
        <v>-1.0666800000000001</v>
      </c>
      <c r="JT17" s="14">
        <v>65</v>
      </c>
      <c r="JU17" s="14">
        <v>68.333359999999999</v>
      </c>
      <c r="JV17" s="14">
        <v>68.333340000000007</v>
      </c>
      <c r="JW17" s="14">
        <v>-3.3333400000000002</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4.0999999999999996</v>
      </c>
      <c r="LE17" s="14">
        <v>3.7524000000000002</v>
      </c>
      <c r="LF17" s="14">
        <v>3.7524000000000002</v>
      </c>
      <c r="LG17" s="14">
        <v>0.34760000000000002</v>
      </c>
      <c r="LH17" s="14">
        <v>112.3</v>
      </c>
      <c r="LI17" s="14">
        <v>125.16867999999999</v>
      </c>
      <c r="LJ17" s="14">
        <v>81.807249999999996</v>
      </c>
      <c r="LK17" s="14">
        <v>30.492750000000001</v>
      </c>
      <c r="LL17" s="14">
        <v>113.5</v>
      </c>
      <c r="LM17" s="14">
        <v>114.73209</v>
      </c>
      <c r="LN17" s="14">
        <v>107.02061999999999</v>
      </c>
      <c r="LO17" s="14">
        <v>6.4793799999999999</v>
      </c>
      <c r="LP17" s="14">
        <v>64.2</v>
      </c>
      <c r="LQ17" s="14">
        <v>67.133979999999994</v>
      </c>
      <c r="LR17" s="14">
        <v>67.133979999999994</v>
      </c>
      <c r="LS17" s="14">
        <v>-2.93398</v>
      </c>
      <c r="LT17" s="14">
        <v>78</v>
      </c>
      <c r="LU17" s="14">
        <v>78.567989999999995</v>
      </c>
      <c r="LV17" s="14">
        <v>78.567999999999998</v>
      </c>
      <c r="LW17" s="14">
        <v>-0.56799999999999995</v>
      </c>
      <c r="LX17" s="14">
        <v>30.1</v>
      </c>
      <c r="LY17" s="14">
        <v>29.951450000000001</v>
      </c>
      <c r="LZ17" s="14">
        <v>29.951460000000001</v>
      </c>
      <c r="MA17" s="14">
        <v>0.14854000000000001</v>
      </c>
      <c r="MB17" s="14"/>
      <c r="MC17" s="14"/>
      <c r="MD17" s="14"/>
      <c r="ME17" s="14">
        <v>0</v>
      </c>
      <c r="MF17" s="14"/>
      <c r="MG17" s="14"/>
      <c r="MH17" s="14"/>
      <c r="MI17" s="14">
        <v>0</v>
      </c>
      <c r="MJ17" s="14"/>
      <c r="MK17" s="14"/>
      <c r="ML17" s="14"/>
      <c r="MM17" s="14">
        <v>0</v>
      </c>
      <c r="MN17" s="14">
        <v>102.9</v>
      </c>
      <c r="MO17" s="14">
        <v>110.0001</v>
      </c>
      <c r="MP17" s="14">
        <v>137.67276000000001</v>
      </c>
      <c r="MQ17" s="14">
        <v>-34.772759999999998</v>
      </c>
      <c r="MR17" s="14">
        <v>101.6</v>
      </c>
      <c r="MS17" s="14">
        <v>110.0001</v>
      </c>
      <c r="MT17" s="14">
        <v>137.67276000000001</v>
      </c>
      <c r="MU17" s="14">
        <v>-36.072760000000002</v>
      </c>
      <c r="MV17" s="14">
        <v>121.8</v>
      </c>
      <c r="MW17" s="14">
        <v>110.0001</v>
      </c>
      <c r="MX17" s="14">
        <v>137.67276000000001</v>
      </c>
      <c r="MY17" s="14">
        <v>-15.87276</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v>0</v>
      </c>
      <c r="NW17" s="14">
        <v>0</v>
      </c>
      <c r="NX17" s="14"/>
      <c r="NY17" s="14"/>
      <c r="NZ17" s="14"/>
      <c r="OA17" s="14">
        <v>0</v>
      </c>
      <c r="OB17" s="14">
        <v>0</v>
      </c>
      <c r="OC17" s="14"/>
      <c r="OD17" s="14">
        <v>0</v>
      </c>
      <c r="OE17" s="14">
        <v>0</v>
      </c>
      <c r="OF17" s="14">
        <v>14.6</v>
      </c>
      <c r="OG17" s="14">
        <v>31.3</v>
      </c>
      <c r="OH17" s="14">
        <v>35.610999999999997</v>
      </c>
      <c r="OI17" s="14">
        <v>-21.010999999999999</v>
      </c>
      <c r="OJ17" s="14">
        <v>0</v>
      </c>
      <c r="OK17" s="14"/>
      <c r="OL17" s="14">
        <v>0</v>
      </c>
      <c r="OM17" s="14">
        <v>0</v>
      </c>
      <c r="ON17" s="14">
        <v>8.9</v>
      </c>
      <c r="OO17" s="14">
        <v>14.016999999999999</v>
      </c>
      <c r="OP17" s="14">
        <v>14.016999999999999</v>
      </c>
      <c r="OQ17" s="14">
        <v>-5.117</v>
      </c>
      <c r="OR17" s="14">
        <v>0</v>
      </c>
      <c r="OS17" s="14"/>
      <c r="OT17" s="14">
        <v>0</v>
      </c>
      <c r="OU17" s="14">
        <v>0</v>
      </c>
      <c r="OV17" s="14">
        <v>19.8</v>
      </c>
      <c r="OW17" s="14">
        <v>17.475729999999999</v>
      </c>
      <c r="OX17" s="14">
        <v>17.475729999999999</v>
      </c>
      <c r="OY17" s="14">
        <v>2.3242699999999998</v>
      </c>
      <c r="OZ17" s="14">
        <v>9.9</v>
      </c>
      <c r="PA17" s="14">
        <v>9.9830000000000005</v>
      </c>
      <c r="PB17" s="14">
        <v>9.9830000000000005</v>
      </c>
      <c r="PC17" s="14">
        <v>-8.3000000000000004E-2</v>
      </c>
      <c r="PD17" s="14">
        <v>5.3</v>
      </c>
      <c r="PE17" s="14">
        <v>5.67</v>
      </c>
      <c r="PF17" s="14">
        <v>5.67</v>
      </c>
      <c r="PG17" s="14">
        <v>-0.37</v>
      </c>
      <c r="PH17" s="14">
        <v>0.8</v>
      </c>
      <c r="PI17" s="14">
        <v>1.23</v>
      </c>
      <c r="PJ17" s="14">
        <v>1.23</v>
      </c>
      <c r="PK17" s="14">
        <v>-0.43</v>
      </c>
      <c r="PL17" s="14">
        <v>0</v>
      </c>
      <c r="PM17" s="14">
        <v>1.5</v>
      </c>
      <c r="PN17" s="14">
        <v>1.5</v>
      </c>
      <c r="PO17" s="14">
        <v>-1.5</v>
      </c>
      <c r="PP17" s="14">
        <v>4.5</v>
      </c>
      <c r="PQ17" s="14">
        <v>4.5</v>
      </c>
      <c r="PR17" s="14">
        <v>4.5</v>
      </c>
      <c r="PS17" s="14">
        <v>0</v>
      </c>
      <c r="PT17" s="14">
        <v>19.899999999999999</v>
      </c>
      <c r="PU17" s="14">
        <v>19.417470000000002</v>
      </c>
      <c r="PV17" s="14">
        <v>19.417480000000001</v>
      </c>
      <c r="PW17" s="14">
        <v>0.48252</v>
      </c>
      <c r="PX17" s="14">
        <v>20</v>
      </c>
      <c r="PY17" s="14">
        <v>19.417470000000002</v>
      </c>
      <c r="PZ17" s="14">
        <v>19.417480000000001</v>
      </c>
      <c r="QA17" s="14">
        <v>0.58252000000000004</v>
      </c>
      <c r="QB17" s="14">
        <v>17</v>
      </c>
      <c r="QC17" s="14">
        <v>14.56311</v>
      </c>
      <c r="QD17" s="14">
        <v>14.56311</v>
      </c>
      <c r="QE17" s="14">
        <v>2.43689</v>
      </c>
      <c r="QF17" s="14">
        <v>3.4</v>
      </c>
      <c r="QG17" s="14">
        <v>3.5</v>
      </c>
      <c r="QH17" s="14">
        <v>3.5</v>
      </c>
      <c r="QI17" s="14">
        <v>-0.1</v>
      </c>
      <c r="QJ17" s="14">
        <v>18.5</v>
      </c>
      <c r="QK17" s="14">
        <v>18.058250000000001</v>
      </c>
      <c r="QL17" s="14">
        <v>18.058250000000001</v>
      </c>
      <c r="QM17" s="14">
        <v>0.44174999999999998</v>
      </c>
      <c r="QN17" s="14">
        <v>0</v>
      </c>
      <c r="QO17" s="14"/>
      <c r="QP17" s="14">
        <v>0</v>
      </c>
      <c r="QQ17" s="14">
        <v>0</v>
      </c>
      <c r="QR17" s="14">
        <v>0</v>
      </c>
      <c r="QS17" s="14"/>
      <c r="QT17" s="14">
        <v>0</v>
      </c>
      <c r="QU17" s="14">
        <v>0</v>
      </c>
      <c r="QV17" s="14">
        <v>1.7</v>
      </c>
      <c r="QW17" s="14">
        <v>8.9</v>
      </c>
      <c r="QX17" s="14">
        <v>8.9320000000000004</v>
      </c>
      <c r="QY17" s="14">
        <v>-7.2320000000000002</v>
      </c>
      <c r="QZ17" s="14">
        <v>2.9</v>
      </c>
      <c r="RA17" s="14">
        <v>15.9</v>
      </c>
      <c r="RB17" s="14">
        <v>15.789</v>
      </c>
      <c r="RC17" s="14">
        <v>-12.888999999999999</v>
      </c>
      <c r="RD17" s="14">
        <v>4.5</v>
      </c>
      <c r="RE17" s="14">
        <v>4.2</v>
      </c>
      <c r="RF17" s="14">
        <v>4.2</v>
      </c>
      <c r="RG17" s="14">
        <v>0.3</v>
      </c>
      <c r="RH17" s="14">
        <v>1</v>
      </c>
      <c r="RI17" s="14">
        <v>1.2</v>
      </c>
      <c r="RJ17" s="14">
        <v>1.2</v>
      </c>
      <c r="RK17" s="14">
        <v>-0.2</v>
      </c>
      <c r="RL17" s="14">
        <v>2.2000000000000002</v>
      </c>
      <c r="RM17" s="14">
        <v>2.4</v>
      </c>
      <c r="RN17" s="14">
        <v>2.4</v>
      </c>
      <c r="RO17" s="14">
        <v>-0.2</v>
      </c>
      <c r="RP17" s="14">
        <v>3</v>
      </c>
      <c r="RQ17" s="14">
        <v>2.8</v>
      </c>
      <c r="RR17" s="14">
        <v>2.8</v>
      </c>
      <c r="RS17" s="14">
        <v>0.2</v>
      </c>
      <c r="RT17" s="14">
        <v>0</v>
      </c>
      <c r="RU17" s="14"/>
      <c r="RV17" s="14">
        <v>0</v>
      </c>
      <c r="RW17" s="14">
        <v>0</v>
      </c>
      <c r="RX17" s="14">
        <v>3.2</v>
      </c>
      <c r="RY17" s="14">
        <v>3.2309999999999999</v>
      </c>
      <c r="RZ17" s="14">
        <v>3.2309999999999999</v>
      </c>
      <c r="SA17" s="14">
        <v>-3.1E-2</v>
      </c>
      <c r="SB17" s="14">
        <v>11.4</v>
      </c>
      <c r="SC17" s="14">
        <v>8.3603900000000007</v>
      </c>
      <c r="SD17" s="14">
        <v>12.16999</v>
      </c>
      <c r="SE17" s="14">
        <v>-0.76998999999999995</v>
      </c>
      <c r="SF17" s="14">
        <v>2.7</v>
      </c>
      <c r="SG17" s="14">
        <v>2</v>
      </c>
      <c r="SH17" s="14">
        <v>2</v>
      </c>
      <c r="SI17" s="14">
        <v>0.7</v>
      </c>
      <c r="SJ17" s="14">
        <v>0.4</v>
      </c>
      <c r="SK17" s="14">
        <v>0.7</v>
      </c>
      <c r="SL17" s="14">
        <v>0.7</v>
      </c>
      <c r="SM17" s="14">
        <v>-0.3</v>
      </c>
      <c r="SN17" s="14">
        <v>18.5</v>
      </c>
      <c r="SO17" s="14">
        <v>13.98058</v>
      </c>
      <c r="SP17" s="14">
        <v>13.98058</v>
      </c>
      <c r="SQ17" s="14">
        <v>4.5194200000000002</v>
      </c>
      <c r="SR17" s="14">
        <v>6.4</v>
      </c>
      <c r="SS17" s="14">
        <v>6</v>
      </c>
      <c r="ST17" s="14">
        <v>6</v>
      </c>
      <c r="SU17" s="14">
        <v>0.4</v>
      </c>
      <c r="SV17" s="14">
        <v>9.5</v>
      </c>
      <c r="SW17" s="14">
        <v>8</v>
      </c>
      <c r="SX17" s="14">
        <v>8</v>
      </c>
      <c r="SY17" s="14">
        <v>1.5</v>
      </c>
      <c r="SZ17" s="14">
        <v>11.8</v>
      </c>
      <c r="TA17" s="14">
        <v>11.65048</v>
      </c>
      <c r="TB17" s="14">
        <v>11.65048</v>
      </c>
      <c r="TC17" s="14">
        <v>0.14951999999999999</v>
      </c>
      <c r="TD17" s="14">
        <v>19.899999999999999</v>
      </c>
      <c r="TE17" s="14">
        <v>19.12621</v>
      </c>
      <c r="TF17" s="14">
        <v>19.12621</v>
      </c>
      <c r="TG17" s="14">
        <v>0.77378999999999998</v>
      </c>
      <c r="TH17" s="14">
        <v>14</v>
      </c>
      <c r="TI17" s="14">
        <v>18.2</v>
      </c>
      <c r="TJ17" s="14">
        <v>21.100999999999999</v>
      </c>
      <c r="TK17" s="14">
        <v>-7.101</v>
      </c>
      <c r="TL17" s="14">
        <v>6.2</v>
      </c>
      <c r="TM17" s="14">
        <v>17.495999999999999</v>
      </c>
      <c r="TN17" s="14">
        <v>17.495999999999999</v>
      </c>
      <c r="TO17" s="14">
        <v>-11.295999999999999</v>
      </c>
      <c r="TP17" s="14">
        <v>0</v>
      </c>
      <c r="TQ17" s="14"/>
      <c r="TR17" s="14">
        <v>0</v>
      </c>
      <c r="TS17" s="14">
        <v>0</v>
      </c>
      <c r="TT17" s="14">
        <v>0</v>
      </c>
      <c r="TU17" s="14">
        <v>2.7</v>
      </c>
      <c r="TV17" s="14">
        <v>11.622</v>
      </c>
      <c r="TW17" s="14">
        <v>-11.622</v>
      </c>
      <c r="TX17" s="14">
        <v>0</v>
      </c>
      <c r="TY17" s="14">
        <v>8.8000000000000007</v>
      </c>
      <c r="TZ17" s="14">
        <v>25.638999999999999</v>
      </c>
      <c r="UA17" s="14">
        <v>-25.638999999999999</v>
      </c>
      <c r="UB17" s="14">
        <v>0</v>
      </c>
      <c r="UC17" s="14">
        <v>0.1</v>
      </c>
      <c r="UD17" s="14">
        <v>0.20699999999999999</v>
      </c>
      <c r="UE17" s="14">
        <v>-0.20699999999999999</v>
      </c>
      <c r="UF17" s="14">
        <v>0</v>
      </c>
      <c r="UG17" s="14">
        <v>0.1</v>
      </c>
      <c r="UH17" s="14">
        <v>0.28399999999999997</v>
      </c>
      <c r="UI17" s="14">
        <v>-0.28399999999999997</v>
      </c>
      <c r="UJ17" s="14">
        <v>5.9</v>
      </c>
      <c r="UK17" s="14">
        <v>11.65048</v>
      </c>
      <c r="UL17" s="14">
        <v>11.65048</v>
      </c>
      <c r="UM17" s="14">
        <v>-5.7504799999999996</v>
      </c>
      <c r="UN17" s="14">
        <v>5.9</v>
      </c>
      <c r="UO17" s="14">
        <v>4</v>
      </c>
      <c r="UP17" s="14">
        <v>4</v>
      </c>
      <c r="UQ17" s="14">
        <v>1.9</v>
      </c>
      <c r="UR17" s="14"/>
      <c r="US17" s="14"/>
      <c r="UT17" s="14"/>
      <c r="UU17" s="14">
        <v>0</v>
      </c>
      <c r="UV17" s="14">
        <v>10</v>
      </c>
      <c r="UW17" s="14">
        <v>10</v>
      </c>
      <c r="UX17" s="14">
        <v>10</v>
      </c>
      <c r="UY17" s="14">
        <v>0</v>
      </c>
      <c r="UZ17" s="14">
        <v>11</v>
      </c>
      <c r="VA17" s="14">
        <v>10.67961</v>
      </c>
      <c r="VB17" s="14">
        <v>10.67961</v>
      </c>
      <c r="VC17" s="14">
        <v>0.32039000000000001</v>
      </c>
      <c r="VD17" s="14">
        <v>11</v>
      </c>
      <c r="VE17" s="14">
        <v>10.67961</v>
      </c>
      <c r="VF17" s="14">
        <v>10.67961</v>
      </c>
      <c r="VG17" s="14">
        <v>0.32039000000000001</v>
      </c>
      <c r="VH17" s="14">
        <v>4.5</v>
      </c>
      <c r="VI17" s="14">
        <v>9.7690000000000001</v>
      </c>
      <c r="VJ17" s="14">
        <v>9.7690000000000001</v>
      </c>
      <c r="VK17" s="14">
        <v>-5.2690000000000001</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0</v>
      </c>
      <c r="WC17" s="14">
        <v>4.9000000000000004</v>
      </c>
      <c r="WD17" s="14">
        <v>4.43</v>
      </c>
      <c r="WE17" s="14">
        <v>-4.43</v>
      </c>
      <c r="WF17" s="14">
        <v>0</v>
      </c>
      <c r="WG17" s="14">
        <v>5.9</v>
      </c>
      <c r="WH17" s="14">
        <v>3.9649999999999999</v>
      </c>
      <c r="WI17" s="14">
        <v>-3.9649999999999999</v>
      </c>
      <c r="WJ17" s="14">
        <v>0</v>
      </c>
      <c r="WK17" s="14"/>
      <c r="WL17" s="14">
        <v>0</v>
      </c>
      <c r="WM17" s="14">
        <v>0</v>
      </c>
      <c r="WN17" s="14">
        <v>0</v>
      </c>
      <c r="WO17" s="14"/>
      <c r="WP17" s="14">
        <v>0</v>
      </c>
      <c r="WQ17" s="14">
        <v>0</v>
      </c>
      <c r="WR17" s="14">
        <v>9.8000000000000007</v>
      </c>
      <c r="WS17" s="14">
        <v>9.8000000000000007</v>
      </c>
      <c r="WT17" s="14">
        <v>9.8000000000000007</v>
      </c>
      <c r="WU17" s="14">
        <v>0</v>
      </c>
      <c r="WV17" s="14">
        <v>20</v>
      </c>
      <c r="WW17" s="14">
        <v>19.12621</v>
      </c>
      <c r="WX17" s="14">
        <v>19.12621</v>
      </c>
      <c r="WY17" s="14">
        <v>0.87378999999999996</v>
      </c>
      <c r="WZ17" s="14">
        <v>9.5</v>
      </c>
      <c r="XA17" s="14">
        <v>10.7</v>
      </c>
      <c r="XB17" s="14">
        <v>10.7</v>
      </c>
      <c r="XC17" s="14">
        <v>-1.2</v>
      </c>
      <c r="XD17" s="14">
        <v>43.4</v>
      </c>
      <c r="XE17" s="14">
        <v>40</v>
      </c>
      <c r="XF17" s="14">
        <v>40</v>
      </c>
      <c r="XG17" s="14">
        <v>3.4</v>
      </c>
      <c r="XH17" s="14">
        <v>14.8</v>
      </c>
      <c r="XI17" s="14">
        <v>12</v>
      </c>
      <c r="XJ17" s="14">
        <v>12</v>
      </c>
      <c r="XK17" s="14">
        <v>2.8</v>
      </c>
      <c r="XL17" s="14">
        <v>16</v>
      </c>
      <c r="XM17" s="14">
        <v>14</v>
      </c>
      <c r="XN17" s="14">
        <v>14</v>
      </c>
      <c r="XO17" s="14">
        <v>2</v>
      </c>
      <c r="XP17" s="14"/>
      <c r="XQ17" s="14"/>
      <c r="XR17" s="14"/>
      <c r="XS17" s="14">
        <v>0</v>
      </c>
      <c r="XT17" s="14"/>
      <c r="XU17" s="14"/>
      <c r="XV17" s="14"/>
      <c r="XW17" s="14">
        <v>0</v>
      </c>
    </row>
    <row r="18" spans="1:647" ht="24" customHeight="1" x14ac:dyDescent="0.35">
      <c r="A18" s="1"/>
      <c r="B18" s="16" t="s">
        <v>63</v>
      </c>
      <c r="C18" s="16" t="s">
        <v>822</v>
      </c>
      <c r="D18" s="17"/>
      <c r="E18" s="17"/>
      <c r="F18" s="17"/>
      <c r="G18" s="17">
        <v>0</v>
      </c>
      <c r="H18" s="17">
        <v>601</v>
      </c>
      <c r="I18" s="17">
        <v>594.17127000000005</v>
      </c>
      <c r="J18" s="17">
        <v>594.17128000000002</v>
      </c>
      <c r="K18" s="17">
        <v>6.8287199999999997</v>
      </c>
      <c r="L18" s="17">
        <v>198</v>
      </c>
      <c r="M18" s="17">
        <v>193.29446999999999</v>
      </c>
      <c r="N18" s="17">
        <v>193.29447999999999</v>
      </c>
      <c r="O18" s="17">
        <v>4.7055199999999999</v>
      </c>
      <c r="P18" s="17"/>
      <c r="Q18" s="17"/>
      <c r="R18" s="17"/>
      <c r="S18" s="17">
        <v>0</v>
      </c>
      <c r="T18" s="17"/>
      <c r="U18" s="17"/>
      <c r="V18" s="17"/>
      <c r="W18" s="17">
        <v>0</v>
      </c>
      <c r="X18" s="17">
        <v>91.1</v>
      </c>
      <c r="Y18" s="17">
        <v>91.778639999999996</v>
      </c>
      <c r="Z18" s="17">
        <v>91.778639999999996</v>
      </c>
      <c r="AA18" s="17">
        <v>-0.67864000000000002</v>
      </c>
      <c r="AB18" s="17">
        <v>189.9</v>
      </c>
      <c r="AC18" s="17">
        <v>186.12147999999999</v>
      </c>
      <c r="AD18" s="17">
        <v>186.24358000000001</v>
      </c>
      <c r="AE18" s="17">
        <v>3.6564199999999998</v>
      </c>
      <c r="AF18" s="17"/>
      <c r="AG18" s="17"/>
      <c r="AH18" s="17"/>
      <c r="AI18" s="17">
        <v>0</v>
      </c>
      <c r="AJ18" s="17"/>
      <c r="AK18" s="17"/>
      <c r="AL18" s="17"/>
      <c r="AM18" s="17">
        <v>0</v>
      </c>
      <c r="AN18" s="17">
        <v>0</v>
      </c>
      <c r="AO18" s="17"/>
      <c r="AP18" s="17"/>
      <c r="AQ18" s="17">
        <v>0</v>
      </c>
      <c r="AR18" s="17">
        <v>208.2</v>
      </c>
      <c r="AS18" s="17">
        <v>141.65066999999999</v>
      </c>
      <c r="AT18" s="17">
        <v>204.72799000000001</v>
      </c>
      <c r="AU18" s="17">
        <v>3.47201</v>
      </c>
      <c r="AV18" s="17">
        <v>212</v>
      </c>
      <c r="AW18" s="17">
        <v>141.65066999999999</v>
      </c>
      <c r="AX18" s="17">
        <v>204.72799000000001</v>
      </c>
      <c r="AY18" s="17">
        <v>7.2720099999999999</v>
      </c>
      <c r="AZ18" s="17">
        <v>201.7</v>
      </c>
      <c r="BA18" s="17">
        <v>141.65066999999999</v>
      </c>
      <c r="BB18" s="17">
        <v>204.72799000000001</v>
      </c>
      <c r="BC18" s="17">
        <v>-3.02799</v>
      </c>
      <c r="BD18" s="17">
        <v>211.9</v>
      </c>
      <c r="BE18" s="17">
        <v>208.28215</v>
      </c>
      <c r="BF18" s="17">
        <v>208.28218000000001</v>
      </c>
      <c r="BG18" s="17">
        <v>3.61782</v>
      </c>
      <c r="BH18" s="17">
        <v>110.1</v>
      </c>
      <c r="BI18" s="17">
        <v>104.14108</v>
      </c>
      <c r="BJ18" s="17">
        <v>104.14109000000001</v>
      </c>
      <c r="BK18" s="17">
        <v>5.9589100000000004</v>
      </c>
      <c r="BL18" s="17">
        <v>527.5</v>
      </c>
      <c r="BM18" s="17">
        <v>525.83956000000001</v>
      </c>
      <c r="BN18" s="17">
        <v>434.21933000000001</v>
      </c>
      <c r="BO18" s="17">
        <v>93.280670000000001</v>
      </c>
      <c r="BP18" s="17">
        <v>5.2</v>
      </c>
      <c r="BQ18" s="17">
        <v>4.4318400000000002</v>
      </c>
      <c r="BR18" s="17">
        <v>4.4318400000000002</v>
      </c>
      <c r="BS18" s="17">
        <v>0.76815999999999995</v>
      </c>
      <c r="BT18" s="17"/>
      <c r="BU18" s="17"/>
      <c r="BV18" s="17"/>
      <c r="BW18" s="17">
        <v>0</v>
      </c>
      <c r="BX18" s="17"/>
      <c r="BY18" s="17"/>
      <c r="BZ18" s="17"/>
      <c r="CA18" s="17">
        <v>0</v>
      </c>
      <c r="CB18" s="17"/>
      <c r="CC18" s="17"/>
      <c r="CD18" s="17"/>
      <c r="CE18" s="17">
        <v>0</v>
      </c>
      <c r="CF18" s="17"/>
      <c r="CG18" s="17"/>
      <c r="CH18" s="17"/>
      <c r="CI18" s="17">
        <v>0</v>
      </c>
      <c r="CJ18" s="17">
        <v>168.6</v>
      </c>
      <c r="CK18" s="17">
        <v>163.90777</v>
      </c>
      <c r="CL18" s="17">
        <v>163.90777</v>
      </c>
      <c r="CM18" s="17">
        <v>4.6922300000000003</v>
      </c>
      <c r="CN18" s="17">
        <v>7.4</v>
      </c>
      <c r="CO18" s="17">
        <v>5.1333399999999996</v>
      </c>
      <c r="CP18" s="17">
        <v>5.1333399999999996</v>
      </c>
      <c r="CQ18" s="17">
        <v>2.2666599999999999</v>
      </c>
      <c r="CR18" s="17">
        <v>5.5</v>
      </c>
      <c r="CS18" s="17">
        <v>2.8177599999999998</v>
      </c>
      <c r="CT18" s="17">
        <v>2.8177599999999998</v>
      </c>
      <c r="CU18" s="17">
        <v>2.6822400000000002</v>
      </c>
      <c r="CV18" s="17">
        <v>0</v>
      </c>
      <c r="CW18" s="17"/>
      <c r="CX18" s="17">
        <v>0</v>
      </c>
      <c r="CY18" s="17">
        <v>0</v>
      </c>
      <c r="CZ18" s="17">
        <v>6.2</v>
      </c>
      <c r="DA18" s="17">
        <v>6.8787000000000003</v>
      </c>
      <c r="DB18" s="17">
        <v>6.8787000000000003</v>
      </c>
      <c r="DC18" s="17">
        <v>-0.67869999999999997</v>
      </c>
      <c r="DD18" s="17">
        <v>9.1999999999999993</v>
      </c>
      <c r="DE18" s="17">
        <v>14.919409999999999</v>
      </c>
      <c r="DF18" s="17">
        <v>14.919420000000001</v>
      </c>
      <c r="DG18" s="17">
        <v>-5.7194200000000004</v>
      </c>
      <c r="DH18" s="17">
        <v>58.3</v>
      </c>
      <c r="DI18" s="17">
        <v>80.298730000000006</v>
      </c>
      <c r="DJ18" s="17">
        <v>102.15093</v>
      </c>
      <c r="DK18" s="17">
        <v>-43.850929999999998</v>
      </c>
      <c r="DL18" s="17"/>
      <c r="DM18" s="17"/>
      <c r="DN18" s="17"/>
      <c r="DO18" s="17">
        <v>0</v>
      </c>
      <c r="DP18" s="17"/>
      <c r="DQ18" s="17"/>
      <c r="DR18" s="17"/>
      <c r="DS18" s="17">
        <v>0</v>
      </c>
      <c r="DT18" s="17"/>
      <c r="DU18" s="17"/>
      <c r="DV18" s="17"/>
      <c r="DW18" s="17">
        <v>0</v>
      </c>
      <c r="DX18" s="17"/>
      <c r="DY18" s="17"/>
      <c r="DZ18" s="17"/>
      <c r="EA18" s="17">
        <v>0</v>
      </c>
      <c r="EB18" s="17">
        <v>90.9</v>
      </c>
      <c r="EC18" s="17">
        <v>104.84442</v>
      </c>
      <c r="ED18" s="17">
        <v>93.963679999999997</v>
      </c>
      <c r="EE18" s="17">
        <v>-3.0636800000000002</v>
      </c>
      <c r="EF18" s="17">
        <v>133.1</v>
      </c>
      <c r="EG18" s="17">
        <v>131.13140000000001</v>
      </c>
      <c r="EH18" s="17">
        <v>92.461020000000005</v>
      </c>
      <c r="EI18" s="17">
        <v>40.638979999999997</v>
      </c>
      <c r="EJ18" s="17"/>
      <c r="EK18" s="17"/>
      <c r="EL18" s="17"/>
      <c r="EM18" s="17">
        <v>0</v>
      </c>
      <c r="EN18" s="17"/>
      <c r="EO18" s="17"/>
      <c r="EP18" s="17"/>
      <c r="EQ18" s="17">
        <v>0</v>
      </c>
      <c r="ER18" s="17"/>
      <c r="ES18" s="17"/>
      <c r="ET18" s="17"/>
      <c r="EU18" s="17">
        <v>0</v>
      </c>
      <c r="EV18" s="17">
        <v>6.5</v>
      </c>
      <c r="EW18" s="17">
        <v>6.39</v>
      </c>
      <c r="EX18" s="17">
        <v>6.39</v>
      </c>
      <c r="EY18" s="17">
        <v>0.11</v>
      </c>
      <c r="EZ18" s="17">
        <v>463.7</v>
      </c>
      <c r="FA18" s="17">
        <v>456.65048000000002</v>
      </c>
      <c r="FB18" s="17">
        <v>298.58771000000002</v>
      </c>
      <c r="FC18" s="17">
        <v>165.11229</v>
      </c>
      <c r="FD18" s="17">
        <v>70</v>
      </c>
      <c r="FE18" s="17">
        <v>60.900069999999999</v>
      </c>
      <c r="FF18" s="17">
        <v>60.900069999999999</v>
      </c>
      <c r="FG18" s="17">
        <v>9.0999300000000005</v>
      </c>
      <c r="FH18" s="17">
        <v>143.30000000000001</v>
      </c>
      <c r="FI18" s="17">
        <v>149.91405</v>
      </c>
      <c r="FJ18" s="17">
        <v>130.13829999999999</v>
      </c>
      <c r="FK18" s="17">
        <v>13.1617</v>
      </c>
      <c r="FL18" s="17">
        <v>38.4</v>
      </c>
      <c r="FM18" s="17">
        <v>22.625250000000001</v>
      </c>
      <c r="FN18" s="17">
        <v>22.625250000000001</v>
      </c>
      <c r="FO18" s="17">
        <v>15.774749999999999</v>
      </c>
      <c r="FP18" s="17">
        <v>18.8</v>
      </c>
      <c r="FQ18" s="17">
        <v>19.192229999999999</v>
      </c>
      <c r="FR18" s="17">
        <v>19.192229999999999</v>
      </c>
      <c r="FS18" s="17">
        <v>-0.39223000000000002</v>
      </c>
      <c r="FT18" s="17">
        <v>19.7</v>
      </c>
      <c r="FU18" s="17">
        <v>19.223299999999998</v>
      </c>
      <c r="FV18" s="17">
        <v>19.223299999999998</v>
      </c>
      <c r="FW18" s="17">
        <v>0.47670000000000001</v>
      </c>
      <c r="FX18" s="17">
        <v>92.2</v>
      </c>
      <c r="FY18" s="17">
        <v>87.232039999999998</v>
      </c>
      <c r="FZ18" s="17">
        <v>87.232039999999998</v>
      </c>
      <c r="GA18" s="17">
        <v>4.9679599999999997</v>
      </c>
      <c r="GB18" s="17">
        <v>145.9</v>
      </c>
      <c r="GC18" s="17">
        <v>134.02067</v>
      </c>
      <c r="GD18" s="17">
        <v>185.09987000000001</v>
      </c>
      <c r="GE18" s="17">
        <v>-39.199869999999997</v>
      </c>
      <c r="GF18" s="17">
        <v>144.4</v>
      </c>
      <c r="GG18" s="17">
        <v>134.02067</v>
      </c>
      <c r="GH18" s="17">
        <v>185.09987000000001</v>
      </c>
      <c r="GI18" s="17">
        <v>-40.699869999999997</v>
      </c>
      <c r="GJ18" s="17">
        <v>162.6</v>
      </c>
      <c r="GK18" s="17">
        <v>134.02067</v>
      </c>
      <c r="GL18" s="17">
        <v>185.09987000000001</v>
      </c>
      <c r="GM18" s="17">
        <v>-22.499870000000001</v>
      </c>
      <c r="GN18" s="17">
        <v>110.3</v>
      </c>
      <c r="GO18" s="17">
        <v>105.82387</v>
      </c>
      <c r="GP18" s="17">
        <v>77.014319999999998</v>
      </c>
      <c r="GQ18" s="17">
        <v>33.285679999999999</v>
      </c>
      <c r="GR18" s="17">
        <v>8.3000000000000007</v>
      </c>
      <c r="GS18" s="17">
        <v>9.09</v>
      </c>
      <c r="GT18" s="17">
        <v>9.09</v>
      </c>
      <c r="GU18" s="17">
        <v>-0.79</v>
      </c>
      <c r="GV18" s="17">
        <v>2.9</v>
      </c>
      <c r="GW18" s="17">
        <v>6.6261000000000001</v>
      </c>
      <c r="GX18" s="17">
        <v>6.6261000000000001</v>
      </c>
      <c r="GY18" s="17">
        <v>-3.7261000000000002</v>
      </c>
      <c r="GZ18" s="17">
        <v>26.4</v>
      </c>
      <c r="HA18" s="17">
        <v>28.652740000000001</v>
      </c>
      <c r="HB18" s="17">
        <v>28.651669999999999</v>
      </c>
      <c r="HC18" s="17">
        <v>-2.2516699999999998</v>
      </c>
      <c r="HD18" s="17">
        <v>43.2</v>
      </c>
      <c r="HE18" s="17">
        <v>44.060189999999999</v>
      </c>
      <c r="HF18" s="17">
        <v>44.060189999999999</v>
      </c>
      <c r="HG18" s="17">
        <v>-0.86019000000000001</v>
      </c>
      <c r="HH18" s="17"/>
      <c r="HI18" s="17"/>
      <c r="HJ18" s="17"/>
      <c r="HK18" s="17">
        <v>0</v>
      </c>
      <c r="HL18" s="17">
        <v>18.5</v>
      </c>
      <c r="HM18" s="17">
        <v>16.161650000000002</v>
      </c>
      <c r="HN18" s="17">
        <v>16.161660000000001</v>
      </c>
      <c r="HO18" s="17">
        <v>2.3383400000000001</v>
      </c>
      <c r="HP18" s="17">
        <v>88</v>
      </c>
      <c r="HQ18" s="17">
        <v>84</v>
      </c>
      <c r="HR18" s="17">
        <v>102.24632</v>
      </c>
      <c r="HS18" s="17">
        <v>-14.246320000000001</v>
      </c>
      <c r="HT18" s="17"/>
      <c r="HU18" s="17"/>
      <c r="HV18" s="17"/>
      <c r="HW18" s="17">
        <v>0</v>
      </c>
      <c r="HX18" s="17"/>
      <c r="HY18" s="17"/>
      <c r="HZ18" s="17"/>
      <c r="IA18" s="17">
        <v>0</v>
      </c>
      <c r="IB18" s="17"/>
      <c r="IC18" s="17"/>
      <c r="ID18" s="17"/>
      <c r="IE18" s="17">
        <v>0</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86.7</v>
      </c>
      <c r="JE18" s="17">
        <v>88.384460000000004</v>
      </c>
      <c r="JF18" s="17">
        <v>56.721980000000002</v>
      </c>
      <c r="JG18" s="17">
        <v>29.978020000000001</v>
      </c>
      <c r="JH18" s="17">
        <v>0</v>
      </c>
      <c r="JI18" s="17">
        <v>0</v>
      </c>
      <c r="JJ18" s="17"/>
      <c r="JK18" s="17">
        <v>0</v>
      </c>
      <c r="JL18" s="17">
        <v>0</v>
      </c>
      <c r="JM18" s="17">
        <v>0</v>
      </c>
      <c r="JN18" s="17"/>
      <c r="JO18" s="17">
        <v>0</v>
      </c>
      <c r="JP18" s="17">
        <v>135.9</v>
      </c>
      <c r="JQ18" s="17">
        <v>136.66672</v>
      </c>
      <c r="JR18" s="17">
        <v>136.66668000000001</v>
      </c>
      <c r="JS18" s="17">
        <v>-0.76668000000000003</v>
      </c>
      <c r="JT18" s="17">
        <v>66</v>
      </c>
      <c r="JU18" s="17">
        <v>68.333359999999999</v>
      </c>
      <c r="JV18" s="17">
        <v>68.333340000000007</v>
      </c>
      <c r="JW18" s="17">
        <v>-2.3333400000000002</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4.0999999999999996</v>
      </c>
      <c r="LE18" s="17">
        <v>3.7524000000000002</v>
      </c>
      <c r="LF18" s="17">
        <v>3.7524000000000002</v>
      </c>
      <c r="LG18" s="17">
        <v>0.34760000000000002</v>
      </c>
      <c r="LH18" s="17">
        <v>106.3</v>
      </c>
      <c r="LI18" s="17">
        <v>126.38272000000001</v>
      </c>
      <c r="LJ18" s="17">
        <v>82.073030000000003</v>
      </c>
      <c r="LK18" s="17">
        <v>24.226970000000001</v>
      </c>
      <c r="LL18" s="17">
        <v>113.1</v>
      </c>
      <c r="LM18" s="17">
        <v>114.37331</v>
      </c>
      <c r="LN18" s="17">
        <v>108.89294</v>
      </c>
      <c r="LO18" s="17">
        <v>4.2070600000000002</v>
      </c>
      <c r="LP18" s="17">
        <v>64.7</v>
      </c>
      <c r="LQ18" s="17">
        <v>67.133979999999994</v>
      </c>
      <c r="LR18" s="17">
        <v>67.133979999999994</v>
      </c>
      <c r="LS18" s="17">
        <v>-2.43398</v>
      </c>
      <c r="LT18" s="17">
        <v>77.8</v>
      </c>
      <c r="LU18" s="17">
        <v>78.567989999999995</v>
      </c>
      <c r="LV18" s="17">
        <v>78.567999999999998</v>
      </c>
      <c r="LW18" s="17">
        <v>-0.76800000000000002</v>
      </c>
      <c r="LX18" s="17">
        <v>30.4</v>
      </c>
      <c r="LY18" s="17">
        <v>29.951450000000001</v>
      </c>
      <c r="LZ18" s="17">
        <v>29.951460000000001</v>
      </c>
      <c r="MA18" s="17">
        <v>0.44853999999999999</v>
      </c>
      <c r="MB18" s="17"/>
      <c r="MC18" s="17"/>
      <c r="MD18" s="17"/>
      <c r="ME18" s="17">
        <v>0</v>
      </c>
      <c r="MF18" s="17"/>
      <c r="MG18" s="17"/>
      <c r="MH18" s="17"/>
      <c r="MI18" s="17">
        <v>0</v>
      </c>
      <c r="MJ18" s="17"/>
      <c r="MK18" s="17"/>
      <c r="ML18" s="17"/>
      <c r="MM18" s="17">
        <v>0</v>
      </c>
      <c r="MN18" s="17">
        <v>102.8</v>
      </c>
      <c r="MO18" s="17">
        <v>110.0001</v>
      </c>
      <c r="MP18" s="17">
        <v>139.92216999999999</v>
      </c>
      <c r="MQ18" s="17">
        <v>-37.122169999999997</v>
      </c>
      <c r="MR18" s="17">
        <v>101.5</v>
      </c>
      <c r="MS18" s="17">
        <v>110.0001</v>
      </c>
      <c r="MT18" s="17">
        <v>139.92216999999999</v>
      </c>
      <c r="MU18" s="17">
        <v>-38.422170000000001</v>
      </c>
      <c r="MV18" s="17">
        <v>121</v>
      </c>
      <c r="MW18" s="17">
        <v>110.0001</v>
      </c>
      <c r="MX18" s="17">
        <v>139.92216999999999</v>
      </c>
      <c r="MY18" s="17">
        <v>-18.922170000000001</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v>0</v>
      </c>
      <c r="NW18" s="17">
        <v>0</v>
      </c>
      <c r="NX18" s="17"/>
      <c r="NY18" s="17"/>
      <c r="NZ18" s="17"/>
      <c r="OA18" s="17">
        <v>0</v>
      </c>
      <c r="OB18" s="17">
        <v>0</v>
      </c>
      <c r="OC18" s="17"/>
      <c r="OD18" s="17">
        <v>0</v>
      </c>
      <c r="OE18" s="17">
        <v>0</v>
      </c>
      <c r="OF18" s="17">
        <v>11.3</v>
      </c>
      <c r="OG18" s="17">
        <v>31.7</v>
      </c>
      <c r="OH18" s="17">
        <v>35.500999999999998</v>
      </c>
      <c r="OI18" s="17">
        <v>-24.201000000000001</v>
      </c>
      <c r="OJ18" s="17">
        <v>0</v>
      </c>
      <c r="OK18" s="17"/>
      <c r="OL18" s="17">
        <v>0</v>
      </c>
      <c r="OM18" s="17">
        <v>0</v>
      </c>
      <c r="ON18" s="17">
        <v>11.6</v>
      </c>
      <c r="OO18" s="17">
        <v>14.39</v>
      </c>
      <c r="OP18" s="17">
        <v>14.39</v>
      </c>
      <c r="OQ18" s="17">
        <v>-2.79</v>
      </c>
      <c r="OR18" s="17">
        <v>0</v>
      </c>
      <c r="OS18" s="17"/>
      <c r="OT18" s="17">
        <v>0</v>
      </c>
      <c r="OU18" s="17">
        <v>0</v>
      </c>
      <c r="OV18" s="17">
        <v>19.8</v>
      </c>
      <c r="OW18" s="17">
        <v>17.475729999999999</v>
      </c>
      <c r="OX18" s="17">
        <v>17.475729999999999</v>
      </c>
      <c r="OY18" s="17">
        <v>2.3242699999999998</v>
      </c>
      <c r="OZ18" s="17">
        <v>10</v>
      </c>
      <c r="PA18" s="17">
        <v>9.9830000000000005</v>
      </c>
      <c r="PB18" s="17">
        <v>9.9830000000000005</v>
      </c>
      <c r="PC18" s="17">
        <v>1.7000000000000001E-2</v>
      </c>
      <c r="PD18" s="17">
        <v>5.3</v>
      </c>
      <c r="PE18" s="17">
        <v>5.67</v>
      </c>
      <c r="PF18" s="17">
        <v>5.67</v>
      </c>
      <c r="PG18" s="17">
        <v>-0.37</v>
      </c>
      <c r="PH18" s="17">
        <v>0.8</v>
      </c>
      <c r="PI18" s="17">
        <v>1.23</v>
      </c>
      <c r="PJ18" s="17">
        <v>1.23</v>
      </c>
      <c r="PK18" s="17">
        <v>-0.43</v>
      </c>
      <c r="PL18" s="17">
        <v>0</v>
      </c>
      <c r="PM18" s="17">
        <v>1.5</v>
      </c>
      <c r="PN18" s="17">
        <v>1.5</v>
      </c>
      <c r="PO18" s="17">
        <v>-1.5</v>
      </c>
      <c r="PP18" s="17">
        <v>4.5</v>
      </c>
      <c r="PQ18" s="17">
        <v>4.5</v>
      </c>
      <c r="PR18" s="17">
        <v>4.5</v>
      </c>
      <c r="PS18" s="17">
        <v>0</v>
      </c>
      <c r="PT18" s="17">
        <v>20.2</v>
      </c>
      <c r="PU18" s="17">
        <v>19.417470000000002</v>
      </c>
      <c r="PV18" s="17">
        <v>19.417480000000001</v>
      </c>
      <c r="PW18" s="17">
        <v>0.78251999999999999</v>
      </c>
      <c r="PX18" s="17">
        <v>20</v>
      </c>
      <c r="PY18" s="17">
        <v>19.417470000000002</v>
      </c>
      <c r="PZ18" s="17">
        <v>19.417480000000001</v>
      </c>
      <c r="QA18" s="17">
        <v>0.58252000000000004</v>
      </c>
      <c r="QB18" s="17">
        <v>17.100000000000001</v>
      </c>
      <c r="QC18" s="17">
        <v>14.56311</v>
      </c>
      <c r="QD18" s="17">
        <v>14.56311</v>
      </c>
      <c r="QE18" s="17">
        <v>2.5368900000000001</v>
      </c>
      <c r="QF18" s="17">
        <v>3.4</v>
      </c>
      <c r="QG18" s="17">
        <v>3.5</v>
      </c>
      <c r="QH18" s="17">
        <v>3.5</v>
      </c>
      <c r="QI18" s="17">
        <v>-0.1</v>
      </c>
      <c r="QJ18" s="17">
        <v>18.5</v>
      </c>
      <c r="QK18" s="17">
        <v>18.058250000000001</v>
      </c>
      <c r="QL18" s="17">
        <v>18.058250000000001</v>
      </c>
      <c r="QM18" s="17">
        <v>0.44174999999999998</v>
      </c>
      <c r="QN18" s="17">
        <v>0</v>
      </c>
      <c r="QO18" s="17"/>
      <c r="QP18" s="17">
        <v>0</v>
      </c>
      <c r="QQ18" s="17">
        <v>0</v>
      </c>
      <c r="QR18" s="17">
        <v>0</v>
      </c>
      <c r="QS18" s="17"/>
      <c r="QT18" s="17">
        <v>0</v>
      </c>
      <c r="QU18" s="17">
        <v>0</v>
      </c>
      <c r="QV18" s="17">
        <v>4.4000000000000004</v>
      </c>
      <c r="QW18" s="17">
        <v>8.9</v>
      </c>
      <c r="QX18" s="17">
        <v>8.27</v>
      </c>
      <c r="QY18" s="17">
        <v>-3.87</v>
      </c>
      <c r="QZ18" s="17">
        <v>5.4</v>
      </c>
      <c r="RA18" s="17">
        <v>17.100000000000001</v>
      </c>
      <c r="RB18" s="17">
        <v>15.454000000000001</v>
      </c>
      <c r="RC18" s="17">
        <v>-10.054</v>
      </c>
      <c r="RD18" s="17">
        <v>4.5</v>
      </c>
      <c r="RE18" s="17">
        <v>4.2</v>
      </c>
      <c r="RF18" s="17">
        <v>4.2</v>
      </c>
      <c r="RG18" s="17">
        <v>0.3</v>
      </c>
      <c r="RH18" s="17">
        <v>1</v>
      </c>
      <c r="RI18" s="17">
        <v>1.2</v>
      </c>
      <c r="RJ18" s="17">
        <v>1.2</v>
      </c>
      <c r="RK18" s="17">
        <v>-0.2</v>
      </c>
      <c r="RL18" s="17">
        <v>2.2000000000000002</v>
      </c>
      <c r="RM18" s="17">
        <v>2.4</v>
      </c>
      <c r="RN18" s="17">
        <v>2.4</v>
      </c>
      <c r="RO18" s="17">
        <v>-0.2</v>
      </c>
      <c r="RP18" s="17">
        <v>3</v>
      </c>
      <c r="RQ18" s="17">
        <v>2.8</v>
      </c>
      <c r="RR18" s="17">
        <v>2.8</v>
      </c>
      <c r="RS18" s="17">
        <v>0.2</v>
      </c>
      <c r="RT18" s="17">
        <v>0</v>
      </c>
      <c r="RU18" s="17"/>
      <c r="RV18" s="17">
        <v>0</v>
      </c>
      <c r="RW18" s="17">
        <v>0</v>
      </c>
      <c r="RX18" s="17">
        <v>3.3</v>
      </c>
      <c r="RY18" s="17">
        <v>3.2309999999999999</v>
      </c>
      <c r="RZ18" s="17">
        <v>3.2309999999999999</v>
      </c>
      <c r="SA18" s="17">
        <v>6.9000000000000006E-2</v>
      </c>
      <c r="SB18" s="17">
        <v>11.5</v>
      </c>
      <c r="SC18" s="17">
        <v>8.3603900000000007</v>
      </c>
      <c r="SD18" s="17">
        <v>12.51641</v>
      </c>
      <c r="SE18" s="17">
        <v>-1.01641</v>
      </c>
      <c r="SF18" s="17">
        <v>2.7</v>
      </c>
      <c r="SG18" s="17">
        <v>2</v>
      </c>
      <c r="SH18" s="17">
        <v>2</v>
      </c>
      <c r="SI18" s="17">
        <v>0.7</v>
      </c>
      <c r="SJ18" s="17">
        <v>0.4</v>
      </c>
      <c r="SK18" s="17">
        <v>0.7</v>
      </c>
      <c r="SL18" s="17">
        <v>0.7</v>
      </c>
      <c r="SM18" s="17">
        <v>-0.3</v>
      </c>
      <c r="SN18" s="17">
        <v>18.5</v>
      </c>
      <c r="SO18" s="17">
        <v>13.98058</v>
      </c>
      <c r="SP18" s="17">
        <v>13.98058</v>
      </c>
      <c r="SQ18" s="17">
        <v>4.5194200000000002</v>
      </c>
      <c r="SR18" s="17">
        <v>6.4</v>
      </c>
      <c r="SS18" s="17">
        <v>6</v>
      </c>
      <c r="ST18" s="17">
        <v>6</v>
      </c>
      <c r="SU18" s="17">
        <v>0.4</v>
      </c>
      <c r="SV18" s="17">
        <v>10.4</v>
      </c>
      <c r="SW18" s="17">
        <v>8</v>
      </c>
      <c r="SX18" s="17">
        <v>8</v>
      </c>
      <c r="SY18" s="17">
        <v>2.4</v>
      </c>
      <c r="SZ18" s="17">
        <v>11.7</v>
      </c>
      <c r="TA18" s="17">
        <v>11.65048</v>
      </c>
      <c r="TB18" s="17">
        <v>11.65048</v>
      </c>
      <c r="TC18" s="17">
        <v>4.9520000000000002E-2</v>
      </c>
      <c r="TD18" s="17">
        <v>20</v>
      </c>
      <c r="TE18" s="17">
        <v>19.12621</v>
      </c>
      <c r="TF18" s="17">
        <v>19.12621</v>
      </c>
      <c r="TG18" s="17">
        <v>0.87378999999999996</v>
      </c>
      <c r="TH18" s="17">
        <v>17.2</v>
      </c>
      <c r="TI18" s="17">
        <v>18.899999999999999</v>
      </c>
      <c r="TJ18" s="17">
        <v>21.306000000000001</v>
      </c>
      <c r="TK18" s="17">
        <v>-4.1059999999999999</v>
      </c>
      <c r="TL18" s="17">
        <v>3.8</v>
      </c>
      <c r="TM18" s="17">
        <v>16.331</v>
      </c>
      <c r="TN18" s="17">
        <v>16.331</v>
      </c>
      <c r="TO18" s="17">
        <v>-12.531000000000001</v>
      </c>
      <c r="TP18" s="17">
        <v>0</v>
      </c>
      <c r="TQ18" s="17"/>
      <c r="TR18" s="17">
        <v>0</v>
      </c>
      <c r="TS18" s="17">
        <v>0</v>
      </c>
      <c r="TT18" s="17">
        <v>0</v>
      </c>
      <c r="TU18" s="17">
        <v>2.1</v>
      </c>
      <c r="TV18" s="17">
        <v>9.8960000000000008</v>
      </c>
      <c r="TW18" s="17">
        <v>-9.8960000000000008</v>
      </c>
      <c r="TX18" s="17">
        <v>0</v>
      </c>
      <c r="TY18" s="17">
        <v>8</v>
      </c>
      <c r="TZ18" s="17">
        <v>20.99</v>
      </c>
      <c r="UA18" s="17">
        <v>-20.99</v>
      </c>
      <c r="UB18" s="17">
        <v>0</v>
      </c>
      <c r="UC18" s="17">
        <v>0.1</v>
      </c>
      <c r="UD18" s="17">
        <v>0.17799999999999999</v>
      </c>
      <c r="UE18" s="17">
        <v>-0.17799999999999999</v>
      </c>
      <c r="UF18" s="17">
        <v>0</v>
      </c>
      <c r="UG18" s="17">
        <v>0.1</v>
      </c>
      <c r="UH18" s="17">
        <v>0.26100000000000001</v>
      </c>
      <c r="UI18" s="17">
        <v>-0.26100000000000001</v>
      </c>
      <c r="UJ18" s="17">
        <v>5.9</v>
      </c>
      <c r="UK18" s="17">
        <v>11.65048</v>
      </c>
      <c r="UL18" s="17">
        <v>11.65048</v>
      </c>
      <c r="UM18" s="17">
        <v>-5.7504799999999996</v>
      </c>
      <c r="UN18" s="17">
        <v>6.1</v>
      </c>
      <c r="UO18" s="17">
        <v>4</v>
      </c>
      <c r="UP18" s="17">
        <v>4</v>
      </c>
      <c r="UQ18" s="17">
        <v>2.1</v>
      </c>
      <c r="UR18" s="17"/>
      <c r="US18" s="17"/>
      <c r="UT18" s="17"/>
      <c r="UU18" s="17">
        <v>0</v>
      </c>
      <c r="UV18" s="17">
        <v>10</v>
      </c>
      <c r="UW18" s="17">
        <v>10</v>
      </c>
      <c r="UX18" s="17">
        <v>10</v>
      </c>
      <c r="UY18" s="17">
        <v>0</v>
      </c>
      <c r="UZ18" s="17">
        <v>11</v>
      </c>
      <c r="VA18" s="17">
        <v>10.67961</v>
      </c>
      <c r="VB18" s="17">
        <v>10.67961</v>
      </c>
      <c r="VC18" s="17">
        <v>0.32039000000000001</v>
      </c>
      <c r="VD18" s="17">
        <v>11</v>
      </c>
      <c r="VE18" s="17">
        <v>10.67961</v>
      </c>
      <c r="VF18" s="17">
        <v>10.67961</v>
      </c>
      <c r="VG18" s="17">
        <v>0.32039000000000001</v>
      </c>
      <c r="VH18" s="17">
        <v>6.8</v>
      </c>
      <c r="VI18" s="17">
        <v>10.401999999999999</v>
      </c>
      <c r="VJ18" s="17">
        <v>10.401999999999999</v>
      </c>
      <c r="VK18" s="17">
        <v>-3.6019999999999999</v>
      </c>
      <c r="VL18" s="17">
        <v>0</v>
      </c>
      <c r="VM18" s="17"/>
      <c r="VN18" s="17">
        <v>0</v>
      </c>
      <c r="VO18" s="17">
        <v>0</v>
      </c>
      <c r="VP18" s="17">
        <v>0</v>
      </c>
      <c r="VQ18" s="17"/>
      <c r="VR18" s="17">
        <v>0</v>
      </c>
      <c r="VS18" s="17">
        <v>0</v>
      </c>
      <c r="VT18" s="17">
        <v>0</v>
      </c>
      <c r="VU18" s="17"/>
      <c r="VV18" s="17">
        <v>0</v>
      </c>
      <c r="VW18" s="17">
        <v>0</v>
      </c>
      <c r="VX18" s="17">
        <v>0.6</v>
      </c>
      <c r="VY18" s="17">
        <v>0.6</v>
      </c>
      <c r="VZ18" s="17">
        <v>0.6</v>
      </c>
      <c r="WA18" s="17">
        <v>0</v>
      </c>
      <c r="WB18" s="17">
        <v>0</v>
      </c>
      <c r="WC18" s="17">
        <v>4.9000000000000004</v>
      </c>
      <c r="WD18" s="17">
        <v>6.7110000000000003</v>
      </c>
      <c r="WE18" s="17">
        <v>-6.7110000000000003</v>
      </c>
      <c r="WF18" s="17">
        <v>0</v>
      </c>
      <c r="WG18" s="17">
        <v>5.9</v>
      </c>
      <c r="WH18" s="17">
        <v>6.484</v>
      </c>
      <c r="WI18" s="17">
        <v>-6.484</v>
      </c>
      <c r="WJ18" s="17">
        <v>0</v>
      </c>
      <c r="WK18" s="17"/>
      <c r="WL18" s="17">
        <v>0</v>
      </c>
      <c r="WM18" s="17">
        <v>0</v>
      </c>
      <c r="WN18" s="17">
        <v>0</v>
      </c>
      <c r="WO18" s="17"/>
      <c r="WP18" s="17">
        <v>0</v>
      </c>
      <c r="WQ18" s="17">
        <v>0</v>
      </c>
      <c r="WR18" s="17">
        <v>9.8000000000000007</v>
      </c>
      <c r="WS18" s="17">
        <v>9.8000000000000007</v>
      </c>
      <c r="WT18" s="17">
        <v>9.8000000000000007</v>
      </c>
      <c r="WU18" s="17">
        <v>0</v>
      </c>
      <c r="WV18" s="17">
        <v>20</v>
      </c>
      <c r="WW18" s="17">
        <v>19.12621</v>
      </c>
      <c r="WX18" s="17">
        <v>19.12621</v>
      </c>
      <c r="WY18" s="17">
        <v>0.87378999999999996</v>
      </c>
      <c r="WZ18" s="17">
        <v>9.4</v>
      </c>
      <c r="XA18" s="17">
        <v>10.7</v>
      </c>
      <c r="XB18" s="17">
        <v>10.7</v>
      </c>
      <c r="XC18" s="17">
        <v>-1.3</v>
      </c>
      <c r="XD18" s="17">
        <v>43.4</v>
      </c>
      <c r="XE18" s="17">
        <v>40</v>
      </c>
      <c r="XF18" s="17">
        <v>40</v>
      </c>
      <c r="XG18" s="17">
        <v>3.4</v>
      </c>
      <c r="XH18" s="17">
        <v>14.9</v>
      </c>
      <c r="XI18" s="17">
        <v>12</v>
      </c>
      <c r="XJ18" s="17">
        <v>12</v>
      </c>
      <c r="XK18" s="17">
        <v>2.9</v>
      </c>
      <c r="XL18" s="17">
        <v>16.5</v>
      </c>
      <c r="XM18" s="17">
        <v>14</v>
      </c>
      <c r="XN18" s="17">
        <v>14</v>
      </c>
      <c r="XO18" s="17">
        <v>2.5</v>
      </c>
      <c r="XP18" s="17"/>
      <c r="XQ18" s="17"/>
      <c r="XR18" s="17"/>
      <c r="XS18" s="17">
        <v>0</v>
      </c>
      <c r="XT18" s="17"/>
      <c r="XU18" s="17"/>
      <c r="XV18" s="17"/>
      <c r="XW18" s="17">
        <v>0</v>
      </c>
    </row>
    <row r="19" spans="1:647" ht="24" customHeight="1" x14ac:dyDescent="0.35">
      <c r="A19" s="1"/>
      <c r="B19" s="16" t="s">
        <v>63</v>
      </c>
      <c r="C19" s="16" t="s">
        <v>823</v>
      </c>
      <c r="D19" s="17"/>
      <c r="E19" s="17"/>
      <c r="F19" s="17"/>
      <c r="G19" s="17">
        <v>0</v>
      </c>
      <c r="H19" s="17">
        <v>598.4</v>
      </c>
      <c r="I19" s="17">
        <v>594.17127000000005</v>
      </c>
      <c r="J19" s="17">
        <v>594.17128000000002</v>
      </c>
      <c r="K19" s="17">
        <v>4.22872</v>
      </c>
      <c r="L19" s="17">
        <v>197.2</v>
      </c>
      <c r="M19" s="17">
        <v>193.29446999999999</v>
      </c>
      <c r="N19" s="17">
        <v>193.29447999999999</v>
      </c>
      <c r="O19" s="17">
        <v>3.9055200000000001</v>
      </c>
      <c r="P19" s="17"/>
      <c r="Q19" s="17"/>
      <c r="R19" s="17"/>
      <c r="S19" s="17">
        <v>0</v>
      </c>
      <c r="T19" s="17"/>
      <c r="U19" s="17"/>
      <c r="V19" s="17"/>
      <c r="W19" s="17">
        <v>0</v>
      </c>
      <c r="X19" s="17">
        <v>90.6</v>
      </c>
      <c r="Y19" s="17">
        <v>91.778639999999996</v>
      </c>
      <c r="Z19" s="17">
        <v>91.778639999999996</v>
      </c>
      <c r="AA19" s="17">
        <v>-1.1786399999999999</v>
      </c>
      <c r="AB19" s="17">
        <v>190.4</v>
      </c>
      <c r="AC19" s="17">
        <v>186.43331000000001</v>
      </c>
      <c r="AD19" s="17">
        <v>186.04852</v>
      </c>
      <c r="AE19" s="17">
        <v>4.3514799999999996</v>
      </c>
      <c r="AF19" s="17"/>
      <c r="AG19" s="17"/>
      <c r="AH19" s="17"/>
      <c r="AI19" s="17">
        <v>0</v>
      </c>
      <c r="AJ19" s="17"/>
      <c r="AK19" s="17"/>
      <c r="AL19" s="17"/>
      <c r="AM19" s="17">
        <v>0</v>
      </c>
      <c r="AN19" s="17">
        <v>0</v>
      </c>
      <c r="AO19" s="17"/>
      <c r="AP19" s="17"/>
      <c r="AQ19" s="17">
        <v>0</v>
      </c>
      <c r="AR19" s="17">
        <v>207.9</v>
      </c>
      <c r="AS19" s="17">
        <v>139.89375000000001</v>
      </c>
      <c r="AT19" s="17">
        <v>204.72799000000001</v>
      </c>
      <c r="AU19" s="17">
        <v>3.1720100000000002</v>
      </c>
      <c r="AV19" s="17">
        <v>210.7</v>
      </c>
      <c r="AW19" s="17">
        <v>139.89375000000001</v>
      </c>
      <c r="AX19" s="17">
        <v>204.72799000000001</v>
      </c>
      <c r="AY19" s="17">
        <v>5.97201</v>
      </c>
      <c r="AZ19" s="17">
        <v>199.6</v>
      </c>
      <c r="BA19" s="17">
        <v>139.89375000000001</v>
      </c>
      <c r="BB19" s="17">
        <v>204.72799000000001</v>
      </c>
      <c r="BC19" s="17">
        <v>-5.1279899999999996</v>
      </c>
      <c r="BD19" s="17">
        <v>210.6</v>
      </c>
      <c r="BE19" s="17">
        <v>208.28215</v>
      </c>
      <c r="BF19" s="17">
        <v>208.28218000000001</v>
      </c>
      <c r="BG19" s="17">
        <v>2.3178200000000002</v>
      </c>
      <c r="BH19" s="17">
        <v>110.7</v>
      </c>
      <c r="BI19" s="17">
        <v>104.14108</v>
      </c>
      <c r="BJ19" s="17">
        <v>104.14109000000001</v>
      </c>
      <c r="BK19" s="17">
        <v>6.55891</v>
      </c>
      <c r="BL19" s="17">
        <v>495.4</v>
      </c>
      <c r="BM19" s="17">
        <v>525.37552000000005</v>
      </c>
      <c r="BN19" s="17">
        <v>433.84032000000002</v>
      </c>
      <c r="BO19" s="17">
        <v>61.55968</v>
      </c>
      <c r="BP19" s="17">
        <v>5.2</v>
      </c>
      <c r="BQ19" s="17">
        <v>4.4318400000000002</v>
      </c>
      <c r="BR19" s="17">
        <v>4.4318400000000002</v>
      </c>
      <c r="BS19" s="17">
        <v>0.76815999999999995</v>
      </c>
      <c r="BT19" s="17"/>
      <c r="BU19" s="17"/>
      <c r="BV19" s="17"/>
      <c r="BW19" s="17">
        <v>0</v>
      </c>
      <c r="BX19" s="17"/>
      <c r="BY19" s="17"/>
      <c r="BZ19" s="17"/>
      <c r="CA19" s="17">
        <v>0</v>
      </c>
      <c r="CB19" s="17"/>
      <c r="CC19" s="17"/>
      <c r="CD19" s="17"/>
      <c r="CE19" s="17">
        <v>0</v>
      </c>
      <c r="CF19" s="17"/>
      <c r="CG19" s="17"/>
      <c r="CH19" s="17"/>
      <c r="CI19" s="17">
        <v>0</v>
      </c>
      <c r="CJ19" s="17">
        <v>168.7</v>
      </c>
      <c r="CK19" s="17">
        <v>163.90777</v>
      </c>
      <c r="CL19" s="17">
        <v>163.90777</v>
      </c>
      <c r="CM19" s="17">
        <v>4.79223</v>
      </c>
      <c r="CN19" s="17">
        <v>7.5</v>
      </c>
      <c r="CO19" s="17">
        <v>5.1333399999999996</v>
      </c>
      <c r="CP19" s="17">
        <v>5.1333399999999996</v>
      </c>
      <c r="CQ19" s="17">
        <v>2.36666</v>
      </c>
      <c r="CR19" s="17">
        <v>5.6</v>
      </c>
      <c r="CS19" s="17">
        <v>2.8177599999999998</v>
      </c>
      <c r="CT19" s="17">
        <v>2.8177599999999998</v>
      </c>
      <c r="CU19" s="17">
        <v>2.7822399999999998</v>
      </c>
      <c r="CV19" s="17">
        <v>0</v>
      </c>
      <c r="CW19" s="17"/>
      <c r="CX19" s="17">
        <v>0</v>
      </c>
      <c r="CY19" s="17">
        <v>0</v>
      </c>
      <c r="CZ19" s="17">
        <v>6.2</v>
      </c>
      <c r="DA19" s="17">
        <v>6.8787000000000003</v>
      </c>
      <c r="DB19" s="17">
        <v>6.8787000000000003</v>
      </c>
      <c r="DC19" s="17">
        <v>-0.67869999999999997</v>
      </c>
      <c r="DD19" s="17">
        <v>9.1999999999999993</v>
      </c>
      <c r="DE19" s="17">
        <v>14.919409999999999</v>
      </c>
      <c r="DF19" s="17">
        <v>14.919420000000001</v>
      </c>
      <c r="DG19" s="17">
        <v>-5.7194200000000004</v>
      </c>
      <c r="DH19" s="17">
        <v>58.7</v>
      </c>
      <c r="DI19" s="17">
        <v>80.240769999999998</v>
      </c>
      <c r="DJ19" s="17">
        <v>102.48517</v>
      </c>
      <c r="DK19" s="17">
        <v>-43.785170000000001</v>
      </c>
      <c r="DL19" s="17"/>
      <c r="DM19" s="17"/>
      <c r="DN19" s="17"/>
      <c r="DO19" s="17">
        <v>0</v>
      </c>
      <c r="DP19" s="17"/>
      <c r="DQ19" s="17"/>
      <c r="DR19" s="17"/>
      <c r="DS19" s="17">
        <v>0</v>
      </c>
      <c r="DT19" s="17"/>
      <c r="DU19" s="17"/>
      <c r="DV19" s="17"/>
      <c r="DW19" s="17">
        <v>0</v>
      </c>
      <c r="DX19" s="17"/>
      <c r="DY19" s="17"/>
      <c r="DZ19" s="17"/>
      <c r="EA19" s="17">
        <v>0</v>
      </c>
      <c r="EB19" s="17">
        <v>90.4</v>
      </c>
      <c r="EC19" s="17">
        <v>105.67093</v>
      </c>
      <c r="ED19" s="17">
        <v>94.856470000000002</v>
      </c>
      <c r="EE19" s="17">
        <v>-4.4564700000000004</v>
      </c>
      <c r="EF19" s="17">
        <v>141.1</v>
      </c>
      <c r="EG19" s="17">
        <v>141.78872999999999</v>
      </c>
      <c r="EH19" s="17">
        <v>53.273760000000003</v>
      </c>
      <c r="EI19" s="17">
        <v>87.826239999999999</v>
      </c>
      <c r="EJ19" s="17"/>
      <c r="EK19" s="17"/>
      <c r="EL19" s="17"/>
      <c r="EM19" s="17">
        <v>0</v>
      </c>
      <c r="EN19" s="17"/>
      <c r="EO19" s="17"/>
      <c r="EP19" s="17"/>
      <c r="EQ19" s="17">
        <v>0</v>
      </c>
      <c r="ER19" s="17"/>
      <c r="ES19" s="17"/>
      <c r="ET19" s="17"/>
      <c r="EU19" s="17">
        <v>0</v>
      </c>
      <c r="EV19" s="17">
        <v>6.5</v>
      </c>
      <c r="EW19" s="17">
        <v>6.39</v>
      </c>
      <c r="EX19" s="17">
        <v>6.39</v>
      </c>
      <c r="EY19" s="17">
        <v>0.11</v>
      </c>
      <c r="EZ19" s="17">
        <v>462.2</v>
      </c>
      <c r="FA19" s="17">
        <v>456.65048000000002</v>
      </c>
      <c r="FB19" s="17">
        <v>296.65883000000002</v>
      </c>
      <c r="FC19" s="17">
        <v>165.54116999999999</v>
      </c>
      <c r="FD19" s="17">
        <v>70</v>
      </c>
      <c r="FE19" s="17">
        <v>60.900069999999999</v>
      </c>
      <c r="FF19" s="17">
        <v>60.900069999999999</v>
      </c>
      <c r="FG19" s="17">
        <v>9.0999300000000005</v>
      </c>
      <c r="FH19" s="17">
        <v>132.4</v>
      </c>
      <c r="FI19" s="17">
        <v>149.91406000000001</v>
      </c>
      <c r="FJ19" s="17">
        <v>142.01021</v>
      </c>
      <c r="FK19" s="17">
        <v>-9.6102100000000004</v>
      </c>
      <c r="FL19" s="17">
        <v>38.200000000000003</v>
      </c>
      <c r="FM19" s="17">
        <v>22.625250000000001</v>
      </c>
      <c r="FN19" s="17">
        <v>22.625250000000001</v>
      </c>
      <c r="FO19" s="17">
        <v>15.57475</v>
      </c>
      <c r="FP19" s="17">
        <v>18.8</v>
      </c>
      <c r="FQ19" s="17">
        <v>19.192229999999999</v>
      </c>
      <c r="FR19" s="17">
        <v>19.192229999999999</v>
      </c>
      <c r="FS19" s="17">
        <v>-0.39223000000000002</v>
      </c>
      <c r="FT19" s="17">
        <v>19.7</v>
      </c>
      <c r="FU19" s="17">
        <v>19.223299999999998</v>
      </c>
      <c r="FV19" s="17">
        <v>19.223299999999998</v>
      </c>
      <c r="FW19" s="17">
        <v>0.47670000000000001</v>
      </c>
      <c r="FX19" s="17">
        <v>91</v>
      </c>
      <c r="FY19" s="17">
        <v>87.232039999999998</v>
      </c>
      <c r="FZ19" s="17">
        <v>87.232039999999998</v>
      </c>
      <c r="GA19" s="17">
        <v>3.76796</v>
      </c>
      <c r="GB19" s="17">
        <v>144.1</v>
      </c>
      <c r="GC19" s="17">
        <v>134.02067</v>
      </c>
      <c r="GD19" s="17">
        <v>185.09988000000001</v>
      </c>
      <c r="GE19" s="17">
        <v>-40.999879999999997</v>
      </c>
      <c r="GF19" s="17">
        <v>143.9</v>
      </c>
      <c r="GG19" s="17">
        <v>134.02067</v>
      </c>
      <c r="GH19" s="17">
        <v>185.09988000000001</v>
      </c>
      <c r="GI19" s="17">
        <v>-41.19988</v>
      </c>
      <c r="GJ19" s="17">
        <v>162.6</v>
      </c>
      <c r="GK19" s="17">
        <v>134.02067</v>
      </c>
      <c r="GL19" s="17">
        <v>185.09988000000001</v>
      </c>
      <c r="GM19" s="17">
        <v>-22.499880000000001</v>
      </c>
      <c r="GN19" s="17">
        <v>109.9</v>
      </c>
      <c r="GO19" s="17">
        <v>108.33846</v>
      </c>
      <c r="GP19" s="17">
        <v>75.868660000000006</v>
      </c>
      <c r="GQ19" s="17">
        <v>34.03134</v>
      </c>
      <c r="GR19" s="17">
        <v>8.4</v>
      </c>
      <c r="GS19" s="17">
        <v>9.09</v>
      </c>
      <c r="GT19" s="17">
        <v>9.09</v>
      </c>
      <c r="GU19" s="17">
        <v>-0.69</v>
      </c>
      <c r="GV19" s="17">
        <v>3</v>
      </c>
      <c r="GW19" s="17">
        <v>6.6261000000000001</v>
      </c>
      <c r="GX19" s="17">
        <v>6.6261000000000001</v>
      </c>
      <c r="GY19" s="17">
        <v>-3.6261000000000001</v>
      </c>
      <c r="GZ19" s="17">
        <v>17.899999999999999</v>
      </c>
      <c r="HA19" s="17">
        <v>18.000019999999999</v>
      </c>
      <c r="HB19" s="17">
        <v>34.477879999999999</v>
      </c>
      <c r="HC19" s="17">
        <v>-16.57788</v>
      </c>
      <c r="HD19" s="17">
        <v>43.7</v>
      </c>
      <c r="HE19" s="17">
        <v>44.060189999999999</v>
      </c>
      <c r="HF19" s="17">
        <v>44.060189999999999</v>
      </c>
      <c r="HG19" s="17">
        <v>-0.36019000000000001</v>
      </c>
      <c r="HH19" s="17"/>
      <c r="HI19" s="17"/>
      <c r="HJ19" s="17"/>
      <c r="HK19" s="17">
        <v>0</v>
      </c>
      <c r="HL19" s="17">
        <v>18.3</v>
      </c>
      <c r="HM19" s="17">
        <v>16.161650000000002</v>
      </c>
      <c r="HN19" s="17">
        <v>16.161660000000001</v>
      </c>
      <c r="HO19" s="17">
        <v>2.1383399999999999</v>
      </c>
      <c r="HP19" s="17">
        <v>87.4</v>
      </c>
      <c r="HQ19" s="17">
        <v>84</v>
      </c>
      <c r="HR19" s="17">
        <v>122.35765000000001</v>
      </c>
      <c r="HS19" s="17">
        <v>-34.957650000000001</v>
      </c>
      <c r="HT19" s="17"/>
      <c r="HU19" s="17"/>
      <c r="HV19" s="17"/>
      <c r="HW19" s="17">
        <v>0</v>
      </c>
      <c r="HX19" s="17"/>
      <c r="HY19" s="17"/>
      <c r="HZ19" s="17"/>
      <c r="IA19" s="17">
        <v>0</v>
      </c>
      <c r="IB19" s="17"/>
      <c r="IC19" s="17"/>
      <c r="ID19" s="17"/>
      <c r="IE19" s="17">
        <v>0</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86.5</v>
      </c>
      <c r="JE19" s="17">
        <v>88.384460000000004</v>
      </c>
      <c r="JF19" s="17">
        <v>55.328009999999999</v>
      </c>
      <c r="JG19" s="17">
        <v>31.171990000000001</v>
      </c>
      <c r="JH19" s="17">
        <v>0</v>
      </c>
      <c r="JI19" s="17">
        <v>0</v>
      </c>
      <c r="JJ19" s="17"/>
      <c r="JK19" s="17">
        <v>0</v>
      </c>
      <c r="JL19" s="17">
        <v>0</v>
      </c>
      <c r="JM19" s="17">
        <v>0</v>
      </c>
      <c r="JN19" s="17"/>
      <c r="JO19" s="17">
        <v>0</v>
      </c>
      <c r="JP19" s="17">
        <v>135.30000000000001</v>
      </c>
      <c r="JQ19" s="17">
        <v>136.66672</v>
      </c>
      <c r="JR19" s="17">
        <v>136.66668000000001</v>
      </c>
      <c r="JS19" s="17">
        <v>-1.3666799999999999</v>
      </c>
      <c r="JT19" s="17">
        <v>65.2</v>
      </c>
      <c r="JU19" s="17">
        <v>68.333359999999999</v>
      </c>
      <c r="JV19" s="17">
        <v>68.333340000000007</v>
      </c>
      <c r="JW19" s="17">
        <v>-3.13334</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v>
      </c>
      <c r="LE19" s="17">
        <v>3.7524000000000002</v>
      </c>
      <c r="LF19" s="17">
        <v>3.7524000000000002</v>
      </c>
      <c r="LG19" s="17">
        <v>0.24759999999999999</v>
      </c>
      <c r="LH19" s="17">
        <v>87.3</v>
      </c>
      <c r="LI19" s="17">
        <v>128.02291</v>
      </c>
      <c r="LJ19" s="17">
        <v>115.58837</v>
      </c>
      <c r="LK19" s="17">
        <v>-28.28837</v>
      </c>
      <c r="LL19" s="17">
        <v>105.7</v>
      </c>
      <c r="LM19" s="17">
        <v>116.04434000000001</v>
      </c>
      <c r="LN19" s="17">
        <v>105.30835999999999</v>
      </c>
      <c r="LO19" s="17">
        <v>0.39163999999999999</v>
      </c>
      <c r="LP19" s="17">
        <v>64.3</v>
      </c>
      <c r="LQ19" s="17">
        <v>67.133979999999994</v>
      </c>
      <c r="LR19" s="17">
        <v>67.133979999999994</v>
      </c>
      <c r="LS19" s="17">
        <v>-2.8339799999999999</v>
      </c>
      <c r="LT19" s="17">
        <v>77.599999999999994</v>
      </c>
      <c r="LU19" s="17">
        <v>78.567989999999995</v>
      </c>
      <c r="LV19" s="17">
        <v>78.567999999999998</v>
      </c>
      <c r="LW19" s="17">
        <v>-0.96799999999999997</v>
      </c>
      <c r="LX19" s="17">
        <v>30.2</v>
      </c>
      <c r="LY19" s="17">
        <v>29.951450000000001</v>
      </c>
      <c r="LZ19" s="17">
        <v>29.951460000000001</v>
      </c>
      <c r="MA19" s="17">
        <v>0.24854000000000001</v>
      </c>
      <c r="MB19" s="17"/>
      <c r="MC19" s="17"/>
      <c r="MD19" s="17"/>
      <c r="ME19" s="17">
        <v>0</v>
      </c>
      <c r="MF19" s="17"/>
      <c r="MG19" s="17"/>
      <c r="MH19" s="17"/>
      <c r="MI19" s="17">
        <v>0</v>
      </c>
      <c r="MJ19" s="17"/>
      <c r="MK19" s="17"/>
      <c r="ML19" s="17"/>
      <c r="MM19" s="17">
        <v>0</v>
      </c>
      <c r="MN19" s="17">
        <v>102.7</v>
      </c>
      <c r="MO19" s="17">
        <v>110.0001</v>
      </c>
      <c r="MP19" s="17">
        <v>135.15048999999999</v>
      </c>
      <c r="MQ19" s="17">
        <v>-32.450490000000002</v>
      </c>
      <c r="MR19" s="17">
        <v>101.2</v>
      </c>
      <c r="MS19" s="17">
        <v>110.0001</v>
      </c>
      <c r="MT19" s="17">
        <v>135.15048999999999</v>
      </c>
      <c r="MU19" s="17">
        <v>-33.950490000000002</v>
      </c>
      <c r="MV19" s="17">
        <v>121</v>
      </c>
      <c r="MW19" s="17">
        <v>110.0001</v>
      </c>
      <c r="MX19" s="17">
        <v>135.15048999999999</v>
      </c>
      <c r="MY19" s="17">
        <v>-14.15049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v>0</v>
      </c>
      <c r="NW19" s="17">
        <v>0</v>
      </c>
      <c r="NX19" s="17"/>
      <c r="NY19" s="17"/>
      <c r="NZ19" s="17"/>
      <c r="OA19" s="17">
        <v>0</v>
      </c>
      <c r="OB19" s="17">
        <v>0</v>
      </c>
      <c r="OC19" s="17"/>
      <c r="OD19" s="17">
        <v>0</v>
      </c>
      <c r="OE19" s="17">
        <v>0</v>
      </c>
      <c r="OF19" s="17">
        <v>15.7</v>
      </c>
      <c r="OG19" s="17">
        <v>32.6</v>
      </c>
      <c r="OH19" s="17">
        <v>35.244</v>
      </c>
      <c r="OI19" s="17">
        <v>-19.544</v>
      </c>
      <c r="OJ19" s="17">
        <v>0</v>
      </c>
      <c r="OK19" s="17"/>
      <c r="OL19" s="17">
        <v>0</v>
      </c>
      <c r="OM19" s="17">
        <v>0</v>
      </c>
      <c r="ON19" s="17">
        <v>11.7</v>
      </c>
      <c r="OO19" s="17">
        <v>14.472</v>
      </c>
      <c r="OP19" s="17">
        <v>14.472</v>
      </c>
      <c r="OQ19" s="17">
        <v>-2.7719999999999998</v>
      </c>
      <c r="OR19" s="17">
        <v>0</v>
      </c>
      <c r="OS19" s="17"/>
      <c r="OT19" s="17">
        <v>0</v>
      </c>
      <c r="OU19" s="17">
        <v>0</v>
      </c>
      <c r="OV19" s="17">
        <v>19.600000000000001</v>
      </c>
      <c r="OW19" s="17">
        <v>17.475729999999999</v>
      </c>
      <c r="OX19" s="17">
        <v>17.475729999999999</v>
      </c>
      <c r="OY19" s="17">
        <v>2.1242700000000001</v>
      </c>
      <c r="OZ19" s="17">
        <v>9.9</v>
      </c>
      <c r="PA19" s="17">
        <v>9.9830000000000005</v>
      </c>
      <c r="PB19" s="17">
        <v>9.9830000000000005</v>
      </c>
      <c r="PC19" s="17">
        <v>-8.3000000000000004E-2</v>
      </c>
      <c r="PD19" s="17">
        <v>5.3</v>
      </c>
      <c r="PE19" s="17">
        <v>5.67</v>
      </c>
      <c r="PF19" s="17">
        <v>5.67</v>
      </c>
      <c r="PG19" s="17">
        <v>-0.37</v>
      </c>
      <c r="PH19" s="17">
        <v>0.8</v>
      </c>
      <c r="PI19" s="17">
        <v>1.23</v>
      </c>
      <c r="PJ19" s="17">
        <v>1.23</v>
      </c>
      <c r="PK19" s="17">
        <v>-0.43</v>
      </c>
      <c r="PL19" s="17">
        <v>0</v>
      </c>
      <c r="PM19" s="17">
        <v>1.5</v>
      </c>
      <c r="PN19" s="17">
        <v>1.5</v>
      </c>
      <c r="PO19" s="17">
        <v>-1.5</v>
      </c>
      <c r="PP19" s="17">
        <v>4.5</v>
      </c>
      <c r="PQ19" s="17">
        <v>4.5</v>
      </c>
      <c r="PR19" s="17">
        <v>4.5</v>
      </c>
      <c r="PS19" s="17">
        <v>0</v>
      </c>
      <c r="PT19" s="17">
        <v>20.2</v>
      </c>
      <c r="PU19" s="17">
        <v>19.417470000000002</v>
      </c>
      <c r="PV19" s="17">
        <v>19.417480000000001</v>
      </c>
      <c r="PW19" s="17">
        <v>0.78251999999999999</v>
      </c>
      <c r="PX19" s="17">
        <v>20</v>
      </c>
      <c r="PY19" s="17">
        <v>19.417470000000002</v>
      </c>
      <c r="PZ19" s="17">
        <v>19.417480000000001</v>
      </c>
      <c r="QA19" s="17">
        <v>0.58252000000000004</v>
      </c>
      <c r="QB19" s="17">
        <v>17</v>
      </c>
      <c r="QC19" s="17">
        <v>14.56311</v>
      </c>
      <c r="QD19" s="17">
        <v>14.56311</v>
      </c>
      <c r="QE19" s="17">
        <v>2.43689</v>
      </c>
      <c r="QF19" s="17">
        <v>3.3</v>
      </c>
      <c r="QG19" s="17">
        <v>3.5</v>
      </c>
      <c r="QH19" s="17">
        <v>3.5</v>
      </c>
      <c r="QI19" s="17">
        <v>-0.2</v>
      </c>
      <c r="QJ19" s="17">
        <v>18.5</v>
      </c>
      <c r="QK19" s="17">
        <v>18.058250000000001</v>
      </c>
      <c r="QL19" s="17">
        <v>18.058250000000001</v>
      </c>
      <c r="QM19" s="17">
        <v>0.44174999999999998</v>
      </c>
      <c r="QN19" s="17">
        <v>0</v>
      </c>
      <c r="QO19" s="17"/>
      <c r="QP19" s="17">
        <v>0</v>
      </c>
      <c r="QQ19" s="17">
        <v>0</v>
      </c>
      <c r="QR19" s="17">
        <v>0</v>
      </c>
      <c r="QS19" s="17"/>
      <c r="QT19" s="17">
        <v>0</v>
      </c>
      <c r="QU19" s="17">
        <v>0</v>
      </c>
      <c r="QV19" s="17">
        <v>4.5999999999999996</v>
      </c>
      <c r="QW19" s="17">
        <v>9</v>
      </c>
      <c r="QX19" s="17">
        <v>7.8120000000000003</v>
      </c>
      <c r="QY19" s="17">
        <v>-3.2120000000000002</v>
      </c>
      <c r="QZ19" s="17">
        <v>5.6</v>
      </c>
      <c r="RA19" s="17">
        <v>17.600000000000001</v>
      </c>
      <c r="RB19" s="17">
        <v>15.513</v>
      </c>
      <c r="RC19" s="17">
        <v>-9.9130000000000003</v>
      </c>
      <c r="RD19" s="17">
        <v>4.5</v>
      </c>
      <c r="RE19" s="17">
        <v>4.2</v>
      </c>
      <c r="RF19" s="17">
        <v>4.2</v>
      </c>
      <c r="RG19" s="17">
        <v>0.3</v>
      </c>
      <c r="RH19" s="17">
        <v>1</v>
      </c>
      <c r="RI19" s="17">
        <v>1.2</v>
      </c>
      <c r="RJ19" s="17">
        <v>1.2</v>
      </c>
      <c r="RK19" s="17">
        <v>-0.2</v>
      </c>
      <c r="RL19" s="17">
        <v>2.2000000000000002</v>
      </c>
      <c r="RM19" s="17">
        <v>2.4</v>
      </c>
      <c r="RN19" s="17">
        <v>2.4</v>
      </c>
      <c r="RO19" s="17">
        <v>-0.2</v>
      </c>
      <c r="RP19" s="17">
        <v>3</v>
      </c>
      <c r="RQ19" s="17">
        <v>2.8</v>
      </c>
      <c r="RR19" s="17">
        <v>2.8</v>
      </c>
      <c r="RS19" s="17">
        <v>0.2</v>
      </c>
      <c r="RT19" s="17">
        <v>0</v>
      </c>
      <c r="RU19" s="17"/>
      <c r="RV19" s="17">
        <v>0</v>
      </c>
      <c r="RW19" s="17">
        <v>0</v>
      </c>
      <c r="RX19" s="17">
        <v>3.2</v>
      </c>
      <c r="RY19" s="17">
        <v>3.2309999999999999</v>
      </c>
      <c r="RZ19" s="17">
        <v>3.2309999999999999</v>
      </c>
      <c r="SA19" s="17">
        <v>-3.1E-2</v>
      </c>
      <c r="SB19" s="17">
        <v>11.6</v>
      </c>
      <c r="SC19" s="17">
        <v>8.3603900000000007</v>
      </c>
      <c r="SD19" s="17">
        <v>10.62541</v>
      </c>
      <c r="SE19" s="17">
        <v>0.97458999999999996</v>
      </c>
      <c r="SF19" s="17">
        <v>2.7</v>
      </c>
      <c r="SG19" s="17">
        <v>2</v>
      </c>
      <c r="SH19" s="17">
        <v>2</v>
      </c>
      <c r="SI19" s="17">
        <v>0.7</v>
      </c>
      <c r="SJ19" s="17">
        <v>0.4</v>
      </c>
      <c r="SK19" s="17">
        <v>0.7</v>
      </c>
      <c r="SL19" s="17">
        <v>0.7</v>
      </c>
      <c r="SM19" s="17">
        <v>-0.3</v>
      </c>
      <c r="SN19" s="17">
        <v>18.5</v>
      </c>
      <c r="SO19" s="17">
        <v>13.98058</v>
      </c>
      <c r="SP19" s="17">
        <v>13.98058</v>
      </c>
      <c r="SQ19" s="17">
        <v>4.5194200000000002</v>
      </c>
      <c r="SR19" s="17">
        <v>6.4</v>
      </c>
      <c r="SS19" s="17">
        <v>6</v>
      </c>
      <c r="ST19" s="17">
        <v>6</v>
      </c>
      <c r="SU19" s="17">
        <v>0.4</v>
      </c>
      <c r="SV19" s="17">
        <v>7</v>
      </c>
      <c r="SW19" s="17">
        <v>8</v>
      </c>
      <c r="SX19" s="17">
        <v>8</v>
      </c>
      <c r="SY19" s="17">
        <v>-1</v>
      </c>
      <c r="SZ19" s="17">
        <v>13</v>
      </c>
      <c r="TA19" s="17">
        <v>11.65048</v>
      </c>
      <c r="TB19" s="17">
        <v>11.65048</v>
      </c>
      <c r="TC19" s="17">
        <v>1.3495200000000001</v>
      </c>
      <c r="TD19" s="17">
        <v>20</v>
      </c>
      <c r="TE19" s="17">
        <v>19.12621</v>
      </c>
      <c r="TF19" s="17">
        <v>19.12621</v>
      </c>
      <c r="TG19" s="17">
        <v>0.87378999999999996</v>
      </c>
      <c r="TH19" s="17">
        <v>15.5</v>
      </c>
      <c r="TI19" s="17">
        <v>18.8</v>
      </c>
      <c r="TJ19" s="17">
        <v>21.164999999999999</v>
      </c>
      <c r="TK19" s="17">
        <v>-5.665</v>
      </c>
      <c r="TL19" s="17">
        <v>4.0999999999999996</v>
      </c>
      <c r="TM19" s="17">
        <v>16.402999999999999</v>
      </c>
      <c r="TN19" s="17">
        <v>16.402999999999999</v>
      </c>
      <c r="TO19" s="17">
        <v>-12.303000000000001</v>
      </c>
      <c r="TP19" s="17">
        <v>0</v>
      </c>
      <c r="TQ19" s="17"/>
      <c r="TR19" s="17">
        <v>0</v>
      </c>
      <c r="TS19" s="17">
        <v>0</v>
      </c>
      <c r="TT19" s="17">
        <v>0</v>
      </c>
      <c r="TU19" s="17">
        <v>2.5</v>
      </c>
      <c r="TV19" s="17">
        <v>7.95</v>
      </c>
      <c r="TW19" s="17">
        <v>-7.95</v>
      </c>
      <c r="TX19" s="17">
        <v>0</v>
      </c>
      <c r="TY19" s="17">
        <v>9</v>
      </c>
      <c r="TZ19" s="17">
        <v>17.436</v>
      </c>
      <c r="UA19" s="17">
        <v>-17.436</v>
      </c>
      <c r="UB19" s="17">
        <v>0</v>
      </c>
      <c r="UC19" s="17">
        <v>0.1</v>
      </c>
      <c r="UD19" s="17">
        <v>0.13900000000000001</v>
      </c>
      <c r="UE19" s="17">
        <v>-0.13900000000000001</v>
      </c>
      <c r="UF19" s="17">
        <v>0</v>
      </c>
      <c r="UG19" s="17">
        <v>0.1</v>
      </c>
      <c r="UH19" s="17">
        <v>0.19700000000000001</v>
      </c>
      <c r="UI19" s="17">
        <v>-0.19700000000000001</v>
      </c>
      <c r="UJ19" s="17">
        <v>6</v>
      </c>
      <c r="UK19" s="17">
        <v>11.65048</v>
      </c>
      <c r="UL19" s="17">
        <v>11.65048</v>
      </c>
      <c r="UM19" s="17">
        <v>-5.6504799999999999</v>
      </c>
      <c r="UN19" s="17">
        <v>6.4</v>
      </c>
      <c r="UO19" s="17">
        <v>4</v>
      </c>
      <c r="UP19" s="17">
        <v>4</v>
      </c>
      <c r="UQ19" s="17">
        <v>2.4</v>
      </c>
      <c r="UR19" s="17"/>
      <c r="US19" s="17"/>
      <c r="UT19" s="17"/>
      <c r="UU19" s="17">
        <v>0</v>
      </c>
      <c r="UV19" s="17">
        <v>10</v>
      </c>
      <c r="UW19" s="17">
        <v>10</v>
      </c>
      <c r="UX19" s="17">
        <v>10</v>
      </c>
      <c r="UY19" s="17">
        <v>0</v>
      </c>
      <c r="UZ19" s="17">
        <v>11</v>
      </c>
      <c r="VA19" s="17">
        <v>10.67961</v>
      </c>
      <c r="VB19" s="17">
        <v>10.67961</v>
      </c>
      <c r="VC19" s="17">
        <v>0.32039000000000001</v>
      </c>
      <c r="VD19" s="17">
        <v>11</v>
      </c>
      <c r="VE19" s="17">
        <v>10.67961</v>
      </c>
      <c r="VF19" s="17">
        <v>10.67961</v>
      </c>
      <c r="VG19" s="17">
        <v>0.32039000000000001</v>
      </c>
      <c r="VH19" s="17">
        <v>7.4</v>
      </c>
      <c r="VI19" s="17">
        <v>10.776</v>
      </c>
      <c r="VJ19" s="17">
        <v>10.776</v>
      </c>
      <c r="VK19" s="17">
        <v>-3.3759999999999999</v>
      </c>
      <c r="VL19" s="17">
        <v>0</v>
      </c>
      <c r="VM19" s="17"/>
      <c r="VN19" s="17">
        <v>0</v>
      </c>
      <c r="VO19" s="17">
        <v>0</v>
      </c>
      <c r="VP19" s="17">
        <v>0</v>
      </c>
      <c r="VQ19" s="17"/>
      <c r="VR19" s="17">
        <v>0</v>
      </c>
      <c r="VS19" s="17">
        <v>0</v>
      </c>
      <c r="VT19" s="17">
        <v>0</v>
      </c>
      <c r="VU19" s="17"/>
      <c r="VV19" s="17">
        <v>0</v>
      </c>
      <c r="VW19" s="17">
        <v>0</v>
      </c>
      <c r="VX19" s="17">
        <v>0.6</v>
      </c>
      <c r="VY19" s="17">
        <v>0.6</v>
      </c>
      <c r="VZ19" s="17">
        <v>0.6</v>
      </c>
      <c r="WA19" s="17">
        <v>0</v>
      </c>
      <c r="WB19" s="17">
        <v>0</v>
      </c>
      <c r="WC19" s="17">
        <v>5.6</v>
      </c>
      <c r="WD19" s="17">
        <v>8.3919999999999995</v>
      </c>
      <c r="WE19" s="17">
        <v>-8.3919999999999995</v>
      </c>
      <c r="WF19" s="17">
        <v>0</v>
      </c>
      <c r="WG19" s="17">
        <v>6.2</v>
      </c>
      <c r="WH19" s="17">
        <v>7.8879999999999999</v>
      </c>
      <c r="WI19" s="17">
        <v>-7.8879999999999999</v>
      </c>
      <c r="WJ19" s="17">
        <v>0</v>
      </c>
      <c r="WK19" s="17"/>
      <c r="WL19" s="17">
        <v>0</v>
      </c>
      <c r="WM19" s="17">
        <v>0</v>
      </c>
      <c r="WN19" s="17">
        <v>0</v>
      </c>
      <c r="WO19" s="17"/>
      <c r="WP19" s="17">
        <v>0</v>
      </c>
      <c r="WQ19" s="17">
        <v>0</v>
      </c>
      <c r="WR19" s="17">
        <v>9.8000000000000007</v>
      </c>
      <c r="WS19" s="17">
        <v>9.8000000000000007</v>
      </c>
      <c r="WT19" s="17">
        <v>9.8000000000000007</v>
      </c>
      <c r="WU19" s="17">
        <v>0</v>
      </c>
      <c r="WV19" s="17">
        <v>20</v>
      </c>
      <c r="WW19" s="17">
        <v>19.12621</v>
      </c>
      <c r="WX19" s="17">
        <v>19.12621</v>
      </c>
      <c r="WY19" s="17">
        <v>0.87378999999999996</v>
      </c>
      <c r="WZ19" s="17">
        <v>8.8000000000000007</v>
      </c>
      <c r="XA19" s="17">
        <v>10.7</v>
      </c>
      <c r="XB19" s="17">
        <v>10.7</v>
      </c>
      <c r="XC19" s="17">
        <v>-1.9</v>
      </c>
      <c r="XD19" s="17">
        <v>43.2</v>
      </c>
      <c r="XE19" s="17">
        <v>40</v>
      </c>
      <c r="XF19" s="17">
        <v>40</v>
      </c>
      <c r="XG19" s="17">
        <v>3.2</v>
      </c>
      <c r="XH19" s="17">
        <v>14.9</v>
      </c>
      <c r="XI19" s="17">
        <v>12</v>
      </c>
      <c r="XJ19" s="17">
        <v>12</v>
      </c>
      <c r="XK19" s="17">
        <v>2.9</v>
      </c>
      <c r="XL19" s="17">
        <v>14.5</v>
      </c>
      <c r="XM19" s="17">
        <v>14</v>
      </c>
      <c r="XN19" s="17">
        <v>14</v>
      </c>
      <c r="XO19" s="17">
        <v>0.5</v>
      </c>
      <c r="XP19" s="17"/>
      <c r="XQ19" s="17"/>
      <c r="XR19" s="17"/>
      <c r="XS19" s="17">
        <v>0</v>
      </c>
      <c r="XT19" s="17"/>
      <c r="XU19" s="17"/>
      <c r="XV19" s="17"/>
      <c r="XW19" s="17">
        <v>0</v>
      </c>
    </row>
    <row r="20" spans="1:647" ht="24" customHeight="1" x14ac:dyDescent="0.35">
      <c r="A20" s="1"/>
      <c r="B20" s="16" t="s">
        <v>63</v>
      </c>
      <c r="C20" s="16" t="s">
        <v>824</v>
      </c>
      <c r="D20" s="17"/>
      <c r="E20" s="17"/>
      <c r="F20" s="17"/>
      <c r="G20" s="17">
        <v>0</v>
      </c>
      <c r="H20" s="17">
        <v>597.70000000000005</v>
      </c>
      <c r="I20" s="17">
        <v>594.17127000000005</v>
      </c>
      <c r="J20" s="17">
        <v>594.17128000000002</v>
      </c>
      <c r="K20" s="17">
        <v>3.5287199999999999</v>
      </c>
      <c r="L20" s="17">
        <v>198.3</v>
      </c>
      <c r="M20" s="17">
        <v>193.29446999999999</v>
      </c>
      <c r="N20" s="17">
        <v>193.29447999999999</v>
      </c>
      <c r="O20" s="17">
        <v>5.0055199999999997</v>
      </c>
      <c r="P20" s="17"/>
      <c r="Q20" s="17"/>
      <c r="R20" s="17"/>
      <c r="S20" s="17">
        <v>0</v>
      </c>
      <c r="T20" s="17"/>
      <c r="U20" s="17"/>
      <c r="V20" s="17"/>
      <c r="W20" s="17">
        <v>0</v>
      </c>
      <c r="X20" s="17">
        <v>90.5</v>
      </c>
      <c r="Y20" s="17">
        <v>91.778639999999996</v>
      </c>
      <c r="Z20" s="17">
        <v>91.778639999999996</v>
      </c>
      <c r="AA20" s="17">
        <v>-1.27864</v>
      </c>
      <c r="AB20" s="17">
        <v>190.3</v>
      </c>
      <c r="AC20" s="17">
        <v>186.24547000000001</v>
      </c>
      <c r="AD20" s="17">
        <v>186.43669</v>
      </c>
      <c r="AE20" s="17">
        <v>3.8633099999999998</v>
      </c>
      <c r="AF20" s="17"/>
      <c r="AG20" s="17"/>
      <c r="AH20" s="17"/>
      <c r="AI20" s="17">
        <v>0</v>
      </c>
      <c r="AJ20" s="17"/>
      <c r="AK20" s="17"/>
      <c r="AL20" s="17"/>
      <c r="AM20" s="17">
        <v>0</v>
      </c>
      <c r="AN20" s="17">
        <v>0</v>
      </c>
      <c r="AO20" s="17"/>
      <c r="AP20" s="17"/>
      <c r="AQ20" s="17">
        <v>0</v>
      </c>
      <c r="AR20" s="17">
        <v>208.6</v>
      </c>
      <c r="AS20" s="17">
        <v>134.65773999999999</v>
      </c>
      <c r="AT20" s="17">
        <v>204.72799000000001</v>
      </c>
      <c r="AU20" s="17">
        <v>3.87201</v>
      </c>
      <c r="AV20" s="17">
        <v>210.3</v>
      </c>
      <c r="AW20" s="17">
        <v>134.65773999999999</v>
      </c>
      <c r="AX20" s="17">
        <v>204.72799000000001</v>
      </c>
      <c r="AY20" s="17">
        <v>5.5720099999999997</v>
      </c>
      <c r="AZ20" s="17">
        <v>199.8</v>
      </c>
      <c r="BA20" s="17">
        <v>134.65773999999999</v>
      </c>
      <c r="BB20" s="17">
        <v>204.72799000000001</v>
      </c>
      <c r="BC20" s="17">
        <v>-4.9279900000000003</v>
      </c>
      <c r="BD20" s="17">
        <v>213</v>
      </c>
      <c r="BE20" s="17">
        <v>208.28215</v>
      </c>
      <c r="BF20" s="17">
        <v>208.28218000000001</v>
      </c>
      <c r="BG20" s="17">
        <v>4.7178199999999997</v>
      </c>
      <c r="BH20" s="17">
        <v>110.8</v>
      </c>
      <c r="BI20" s="17">
        <v>104.14108</v>
      </c>
      <c r="BJ20" s="17">
        <v>104.14109000000001</v>
      </c>
      <c r="BK20" s="17">
        <v>6.6589099999999997</v>
      </c>
      <c r="BL20" s="17">
        <v>546.5</v>
      </c>
      <c r="BM20" s="17">
        <v>510.73257999999998</v>
      </c>
      <c r="BN20" s="17">
        <v>430.18171999999998</v>
      </c>
      <c r="BO20" s="17">
        <v>116.31828</v>
      </c>
      <c r="BP20" s="17">
        <v>5.2</v>
      </c>
      <c r="BQ20" s="17">
        <v>4.4318400000000002</v>
      </c>
      <c r="BR20" s="17">
        <v>4.4318400000000002</v>
      </c>
      <c r="BS20" s="17">
        <v>0.76815999999999995</v>
      </c>
      <c r="BT20" s="17"/>
      <c r="BU20" s="17"/>
      <c r="BV20" s="17"/>
      <c r="BW20" s="17">
        <v>0</v>
      </c>
      <c r="BX20" s="17"/>
      <c r="BY20" s="17"/>
      <c r="BZ20" s="17"/>
      <c r="CA20" s="17">
        <v>0</v>
      </c>
      <c r="CB20" s="17"/>
      <c r="CC20" s="17"/>
      <c r="CD20" s="17"/>
      <c r="CE20" s="17">
        <v>0</v>
      </c>
      <c r="CF20" s="17"/>
      <c r="CG20" s="17"/>
      <c r="CH20" s="17"/>
      <c r="CI20" s="17">
        <v>0</v>
      </c>
      <c r="CJ20" s="17">
        <v>164</v>
      </c>
      <c r="CK20" s="17">
        <v>163.90777</v>
      </c>
      <c r="CL20" s="17">
        <v>163.90777</v>
      </c>
      <c r="CM20" s="17">
        <v>9.2230000000000006E-2</v>
      </c>
      <c r="CN20" s="17">
        <v>7.3</v>
      </c>
      <c r="CO20" s="17">
        <v>5.1333399999999996</v>
      </c>
      <c r="CP20" s="17">
        <v>5.1333399999999996</v>
      </c>
      <c r="CQ20" s="17">
        <v>2.1666599999999998</v>
      </c>
      <c r="CR20" s="17">
        <v>5.7</v>
      </c>
      <c r="CS20" s="17">
        <v>2.8177599999999998</v>
      </c>
      <c r="CT20" s="17">
        <v>2.8177599999999998</v>
      </c>
      <c r="CU20" s="17">
        <v>2.8822399999999999</v>
      </c>
      <c r="CV20" s="17">
        <v>0</v>
      </c>
      <c r="CW20" s="17"/>
      <c r="CX20" s="17">
        <v>0</v>
      </c>
      <c r="CY20" s="17">
        <v>0</v>
      </c>
      <c r="CZ20" s="17">
        <v>6.2</v>
      </c>
      <c r="DA20" s="17">
        <v>6.8787000000000003</v>
      </c>
      <c r="DB20" s="17">
        <v>6.8787000000000003</v>
      </c>
      <c r="DC20" s="17">
        <v>-0.67869999999999997</v>
      </c>
      <c r="DD20" s="17">
        <v>9.1999999999999993</v>
      </c>
      <c r="DE20" s="17">
        <v>14.919409999999999</v>
      </c>
      <c r="DF20" s="17">
        <v>14.919420000000001</v>
      </c>
      <c r="DG20" s="17">
        <v>-5.7194200000000004</v>
      </c>
      <c r="DH20" s="17">
        <v>57.8</v>
      </c>
      <c r="DI20" s="17">
        <v>87.259990000000002</v>
      </c>
      <c r="DJ20" s="17">
        <v>110.53935</v>
      </c>
      <c r="DK20" s="17">
        <v>-52.739350000000002</v>
      </c>
      <c r="DL20" s="17"/>
      <c r="DM20" s="17"/>
      <c r="DN20" s="17"/>
      <c r="DO20" s="17">
        <v>0</v>
      </c>
      <c r="DP20" s="17"/>
      <c r="DQ20" s="17"/>
      <c r="DR20" s="17"/>
      <c r="DS20" s="17">
        <v>0</v>
      </c>
      <c r="DT20" s="17"/>
      <c r="DU20" s="17"/>
      <c r="DV20" s="17"/>
      <c r="DW20" s="17">
        <v>0</v>
      </c>
      <c r="DX20" s="17"/>
      <c r="DY20" s="17"/>
      <c r="DZ20" s="17"/>
      <c r="EA20" s="17">
        <v>0</v>
      </c>
      <c r="EB20" s="17">
        <v>90.1</v>
      </c>
      <c r="EC20" s="17">
        <v>102.43831</v>
      </c>
      <c r="ED20" s="17">
        <v>91.800079999999994</v>
      </c>
      <c r="EE20" s="17">
        <v>-1.70008</v>
      </c>
      <c r="EF20" s="17">
        <v>144.69999999999999</v>
      </c>
      <c r="EG20" s="17">
        <v>141.78872999999999</v>
      </c>
      <c r="EH20" s="17">
        <v>87.917010000000005</v>
      </c>
      <c r="EI20" s="17">
        <v>56.782989999999998</v>
      </c>
      <c r="EJ20" s="17"/>
      <c r="EK20" s="17"/>
      <c r="EL20" s="17"/>
      <c r="EM20" s="17">
        <v>0</v>
      </c>
      <c r="EN20" s="17"/>
      <c r="EO20" s="17"/>
      <c r="EP20" s="17"/>
      <c r="EQ20" s="17">
        <v>0</v>
      </c>
      <c r="ER20" s="17"/>
      <c r="ES20" s="17"/>
      <c r="ET20" s="17"/>
      <c r="EU20" s="17">
        <v>0</v>
      </c>
      <c r="EV20" s="17">
        <v>6.5</v>
      </c>
      <c r="EW20" s="17">
        <v>6.39</v>
      </c>
      <c r="EX20" s="17">
        <v>6.39</v>
      </c>
      <c r="EY20" s="17">
        <v>0.11</v>
      </c>
      <c r="EZ20" s="17">
        <v>459.5</v>
      </c>
      <c r="FA20" s="17">
        <v>456.65048000000002</v>
      </c>
      <c r="FB20" s="17">
        <v>228.19414</v>
      </c>
      <c r="FC20" s="17">
        <v>231.30586</v>
      </c>
      <c r="FD20" s="17">
        <v>70</v>
      </c>
      <c r="FE20" s="17">
        <v>60.900069999999999</v>
      </c>
      <c r="FF20" s="17">
        <v>60.900069999999999</v>
      </c>
      <c r="FG20" s="17">
        <v>9.0999300000000005</v>
      </c>
      <c r="FH20" s="17">
        <v>149</v>
      </c>
      <c r="FI20" s="17">
        <v>149.91404</v>
      </c>
      <c r="FJ20" s="17">
        <v>129.00771</v>
      </c>
      <c r="FK20" s="17">
        <v>19.992290000000001</v>
      </c>
      <c r="FL20" s="17">
        <v>37.9</v>
      </c>
      <c r="FM20" s="17">
        <v>22.625250000000001</v>
      </c>
      <c r="FN20" s="17">
        <v>22.625250000000001</v>
      </c>
      <c r="FO20" s="17">
        <v>15.274749999999999</v>
      </c>
      <c r="FP20" s="17">
        <v>18.8</v>
      </c>
      <c r="FQ20" s="17">
        <v>19.192229999999999</v>
      </c>
      <c r="FR20" s="17">
        <v>19.192229999999999</v>
      </c>
      <c r="FS20" s="17">
        <v>-0.39223000000000002</v>
      </c>
      <c r="FT20" s="17">
        <v>19.7</v>
      </c>
      <c r="FU20" s="17">
        <v>19.223299999999998</v>
      </c>
      <c r="FV20" s="17">
        <v>19.223299999999998</v>
      </c>
      <c r="FW20" s="17">
        <v>0.47670000000000001</v>
      </c>
      <c r="FX20" s="17">
        <v>90.9</v>
      </c>
      <c r="FY20" s="17">
        <v>87.232039999999998</v>
      </c>
      <c r="FZ20" s="17">
        <v>87.232039999999998</v>
      </c>
      <c r="GA20" s="17">
        <v>3.6679599999999999</v>
      </c>
      <c r="GB20" s="17">
        <v>141.4</v>
      </c>
      <c r="GC20" s="17">
        <v>134.02067</v>
      </c>
      <c r="GD20" s="17">
        <v>185.09990999999999</v>
      </c>
      <c r="GE20" s="17">
        <v>-43.699910000000003</v>
      </c>
      <c r="GF20" s="17">
        <v>143.30000000000001</v>
      </c>
      <c r="GG20" s="17">
        <v>134.02067</v>
      </c>
      <c r="GH20" s="17">
        <v>185.09990999999999</v>
      </c>
      <c r="GI20" s="17">
        <v>-41.799909999999997</v>
      </c>
      <c r="GJ20" s="17">
        <v>163.30000000000001</v>
      </c>
      <c r="GK20" s="17">
        <v>134.02067</v>
      </c>
      <c r="GL20" s="17">
        <v>185.09990999999999</v>
      </c>
      <c r="GM20" s="17">
        <v>-21.799910000000001</v>
      </c>
      <c r="GN20" s="17">
        <v>109.6</v>
      </c>
      <c r="GO20" s="17">
        <v>104.81555</v>
      </c>
      <c r="GP20" s="17">
        <v>92.528469999999999</v>
      </c>
      <c r="GQ20" s="17">
        <v>17.071529999999999</v>
      </c>
      <c r="GR20" s="17">
        <v>8.4</v>
      </c>
      <c r="GS20" s="17">
        <v>9.09</v>
      </c>
      <c r="GT20" s="17">
        <v>9.09</v>
      </c>
      <c r="GU20" s="17">
        <v>-0.69</v>
      </c>
      <c r="GV20" s="17">
        <v>3</v>
      </c>
      <c r="GW20" s="17">
        <v>6.6261000000000001</v>
      </c>
      <c r="GX20" s="17">
        <v>6.6261000000000001</v>
      </c>
      <c r="GY20" s="17">
        <v>-3.6261000000000001</v>
      </c>
      <c r="GZ20" s="17">
        <v>18.5</v>
      </c>
      <c r="HA20" s="17">
        <v>18.000019999999999</v>
      </c>
      <c r="HB20" s="17">
        <v>34.476730000000003</v>
      </c>
      <c r="HC20" s="17">
        <v>-15.97673</v>
      </c>
      <c r="HD20" s="17">
        <v>43.5</v>
      </c>
      <c r="HE20" s="17">
        <v>44.060189999999999</v>
      </c>
      <c r="HF20" s="17">
        <v>44.060189999999999</v>
      </c>
      <c r="HG20" s="17">
        <v>-0.56018999999999997</v>
      </c>
      <c r="HH20" s="17"/>
      <c r="HI20" s="17"/>
      <c r="HJ20" s="17"/>
      <c r="HK20" s="17">
        <v>0</v>
      </c>
      <c r="HL20" s="17">
        <v>18.399999999999999</v>
      </c>
      <c r="HM20" s="17">
        <v>16.161650000000002</v>
      </c>
      <c r="HN20" s="17">
        <v>16.161660000000001</v>
      </c>
      <c r="HO20" s="17">
        <v>2.23834</v>
      </c>
      <c r="HP20" s="17">
        <v>86.9</v>
      </c>
      <c r="HQ20" s="17">
        <v>84</v>
      </c>
      <c r="HR20" s="17">
        <v>102.99259000000001</v>
      </c>
      <c r="HS20" s="17">
        <v>-16.092590000000001</v>
      </c>
      <c r="HT20" s="17"/>
      <c r="HU20" s="17"/>
      <c r="HV20" s="17"/>
      <c r="HW20" s="17">
        <v>0</v>
      </c>
      <c r="HX20" s="17"/>
      <c r="HY20" s="17"/>
      <c r="HZ20" s="17"/>
      <c r="IA20" s="17">
        <v>0</v>
      </c>
      <c r="IB20" s="17"/>
      <c r="IC20" s="17"/>
      <c r="ID20" s="17"/>
      <c r="IE20" s="17">
        <v>0</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86.5</v>
      </c>
      <c r="JE20" s="17">
        <v>88.384460000000004</v>
      </c>
      <c r="JF20" s="17">
        <v>75.598569999999995</v>
      </c>
      <c r="JG20" s="17">
        <v>10.90143</v>
      </c>
      <c r="JH20" s="17">
        <v>0</v>
      </c>
      <c r="JI20" s="17">
        <v>0</v>
      </c>
      <c r="JJ20" s="17"/>
      <c r="JK20" s="17">
        <v>0</v>
      </c>
      <c r="JL20" s="17">
        <v>0</v>
      </c>
      <c r="JM20" s="17">
        <v>0</v>
      </c>
      <c r="JN20" s="17"/>
      <c r="JO20" s="17">
        <v>0</v>
      </c>
      <c r="JP20" s="17">
        <v>135.80000000000001</v>
      </c>
      <c r="JQ20" s="17">
        <v>136.66672</v>
      </c>
      <c r="JR20" s="17">
        <v>136.66668000000001</v>
      </c>
      <c r="JS20" s="17">
        <v>-0.86668000000000001</v>
      </c>
      <c r="JT20" s="17">
        <v>66.2</v>
      </c>
      <c r="JU20" s="17">
        <v>68.333359999999999</v>
      </c>
      <c r="JV20" s="17">
        <v>68.333340000000007</v>
      </c>
      <c r="JW20" s="17">
        <v>-2.13334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v>
      </c>
      <c r="LE20" s="17">
        <v>3.7524000000000002</v>
      </c>
      <c r="LF20" s="17">
        <v>3.7524000000000002</v>
      </c>
      <c r="LG20" s="17">
        <v>0.24759999999999999</v>
      </c>
      <c r="LH20" s="17">
        <v>128.9</v>
      </c>
      <c r="LI20" s="17">
        <v>123.96519000000001</v>
      </c>
      <c r="LJ20" s="17">
        <v>81.177250000000001</v>
      </c>
      <c r="LK20" s="17">
        <v>47.722749999999998</v>
      </c>
      <c r="LL20" s="17">
        <v>117.5</v>
      </c>
      <c r="LM20" s="17">
        <v>115.05667</v>
      </c>
      <c r="LN20" s="17">
        <v>110.48377000000001</v>
      </c>
      <c r="LO20" s="17">
        <v>7.0162300000000002</v>
      </c>
      <c r="LP20" s="17">
        <v>60</v>
      </c>
      <c r="LQ20" s="17">
        <v>67.133979999999994</v>
      </c>
      <c r="LR20" s="17">
        <v>67.133979999999994</v>
      </c>
      <c r="LS20" s="17">
        <v>-7.1339800000000002</v>
      </c>
      <c r="LT20" s="17">
        <v>75.400000000000006</v>
      </c>
      <c r="LU20" s="17">
        <v>78.567989999999995</v>
      </c>
      <c r="LV20" s="17">
        <v>78.567999999999998</v>
      </c>
      <c r="LW20" s="17">
        <v>-3.1680000000000001</v>
      </c>
      <c r="LX20" s="17">
        <v>30</v>
      </c>
      <c r="LY20" s="17">
        <v>29.951450000000001</v>
      </c>
      <c r="LZ20" s="17">
        <v>29.951460000000001</v>
      </c>
      <c r="MA20" s="17">
        <v>4.854E-2</v>
      </c>
      <c r="MB20" s="17"/>
      <c r="MC20" s="17"/>
      <c r="MD20" s="17"/>
      <c r="ME20" s="17">
        <v>0</v>
      </c>
      <c r="MF20" s="17"/>
      <c r="MG20" s="17"/>
      <c r="MH20" s="17"/>
      <c r="MI20" s="17">
        <v>0</v>
      </c>
      <c r="MJ20" s="17"/>
      <c r="MK20" s="17"/>
      <c r="ML20" s="17"/>
      <c r="MM20" s="17">
        <v>0</v>
      </c>
      <c r="MN20" s="17">
        <v>102.9</v>
      </c>
      <c r="MO20" s="17">
        <v>110.0001</v>
      </c>
      <c r="MP20" s="17">
        <v>143.39712</v>
      </c>
      <c r="MQ20" s="17">
        <v>-40.497120000000002</v>
      </c>
      <c r="MR20" s="17">
        <v>101.8</v>
      </c>
      <c r="MS20" s="17">
        <v>110.0001</v>
      </c>
      <c r="MT20" s="17">
        <v>143.39712</v>
      </c>
      <c r="MU20" s="17">
        <v>-41.597119999999997</v>
      </c>
      <c r="MV20" s="17">
        <v>121.8</v>
      </c>
      <c r="MW20" s="17">
        <v>110.0001</v>
      </c>
      <c r="MX20" s="17">
        <v>143.39712</v>
      </c>
      <c r="MY20" s="17">
        <v>-21.59712</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v>0</v>
      </c>
      <c r="NW20" s="17">
        <v>0</v>
      </c>
      <c r="NX20" s="17"/>
      <c r="NY20" s="17"/>
      <c r="NZ20" s="17"/>
      <c r="OA20" s="17">
        <v>0</v>
      </c>
      <c r="OB20" s="17">
        <v>0</v>
      </c>
      <c r="OC20" s="17"/>
      <c r="OD20" s="17">
        <v>0</v>
      </c>
      <c r="OE20" s="17">
        <v>0</v>
      </c>
      <c r="OF20" s="17">
        <v>17.899999999999999</v>
      </c>
      <c r="OG20" s="17">
        <v>33.4</v>
      </c>
      <c r="OH20" s="17">
        <v>34.936999999999998</v>
      </c>
      <c r="OI20" s="17">
        <v>-17.036999999999999</v>
      </c>
      <c r="OJ20" s="17">
        <v>0</v>
      </c>
      <c r="OK20" s="17"/>
      <c r="OL20" s="17">
        <v>2.8000000000000001E-2</v>
      </c>
      <c r="OM20" s="17">
        <v>-2.8000000000000001E-2</v>
      </c>
      <c r="ON20" s="17">
        <v>11.4</v>
      </c>
      <c r="OO20" s="17">
        <v>14.457000000000001</v>
      </c>
      <c r="OP20" s="17">
        <v>14.457000000000001</v>
      </c>
      <c r="OQ20" s="17">
        <v>-3.0569999999999999</v>
      </c>
      <c r="OR20" s="17">
        <v>0</v>
      </c>
      <c r="OS20" s="17"/>
      <c r="OT20" s="17">
        <v>0</v>
      </c>
      <c r="OU20" s="17">
        <v>0</v>
      </c>
      <c r="OV20" s="17">
        <v>19.5</v>
      </c>
      <c r="OW20" s="17">
        <v>17.475729999999999</v>
      </c>
      <c r="OX20" s="17">
        <v>17.475729999999999</v>
      </c>
      <c r="OY20" s="17">
        <v>2.02427</v>
      </c>
      <c r="OZ20" s="17">
        <v>10</v>
      </c>
      <c r="PA20" s="17">
        <v>9.9830000000000005</v>
      </c>
      <c r="PB20" s="17">
        <v>9.9830000000000005</v>
      </c>
      <c r="PC20" s="17">
        <v>1.7000000000000001E-2</v>
      </c>
      <c r="PD20" s="17">
        <v>5.5</v>
      </c>
      <c r="PE20" s="17">
        <v>5.67</v>
      </c>
      <c r="PF20" s="17">
        <v>5.67</v>
      </c>
      <c r="PG20" s="17">
        <v>-0.17</v>
      </c>
      <c r="PH20" s="17">
        <v>0.8</v>
      </c>
      <c r="PI20" s="17">
        <v>1.23</v>
      </c>
      <c r="PJ20" s="17">
        <v>1.23</v>
      </c>
      <c r="PK20" s="17">
        <v>-0.43</v>
      </c>
      <c r="PL20" s="17">
        <v>0</v>
      </c>
      <c r="PM20" s="17">
        <v>1.5</v>
      </c>
      <c r="PN20" s="17">
        <v>1.5</v>
      </c>
      <c r="PO20" s="17">
        <v>-1.5</v>
      </c>
      <c r="PP20" s="17">
        <v>4.4000000000000004</v>
      </c>
      <c r="PQ20" s="17">
        <v>4.5</v>
      </c>
      <c r="PR20" s="17">
        <v>4.5</v>
      </c>
      <c r="PS20" s="17">
        <v>-0.1</v>
      </c>
      <c r="PT20" s="17">
        <v>19.8</v>
      </c>
      <c r="PU20" s="17">
        <v>19.417470000000002</v>
      </c>
      <c r="PV20" s="17">
        <v>19.417480000000001</v>
      </c>
      <c r="PW20" s="17">
        <v>0.38252000000000003</v>
      </c>
      <c r="PX20" s="17">
        <v>20</v>
      </c>
      <c r="PY20" s="17">
        <v>19.417470000000002</v>
      </c>
      <c r="PZ20" s="17">
        <v>19.417480000000001</v>
      </c>
      <c r="QA20" s="17">
        <v>0.58252000000000004</v>
      </c>
      <c r="QB20" s="17">
        <v>16.2</v>
      </c>
      <c r="QC20" s="17">
        <v>14.56311</v>
      </c>
      <c r="QD20" s="17">
        <v>14.56311</v>
      </c>
      <c r="QE20" s="17">
        <v>1.63689</v>
      </c>
      <c r="QF20" s="17">
        <v>3.3</v>
      </c>
      <c r="QG20" s="17">
        <v>3.5</v>
      </c>
      <c r="QH20" s="17">
        <v>3.5</v>
      </c>
      <c r="QI20" s="17">
        <v>-0.2</v>
      </c>
      <c r="QJ20" s="17">
        <v>18.5</v>
      </c>
      <c r="QK20" s="17">
        <v>18.058250000000001</v>
      </c>
      <c r="QL20" s="17">
        <v>18.058250000000001</v>
      </c>
      <c r="QM20" s="17">
        <v>0.44174999999999998</v>
      </c>
      <c r="QN20" s="17">
        <v>0.2</v>
      </c>
      <c r="QO20" s="17"/>
      <c r="QP20" s="17">
        <v>0.01</v>
      </c>
      <c r="QQ20" s="17">
        <v>0.19</v>
      </c>
      <c r="QR20" s="17">
        <v>0</v>
      </c>
      <c r="QS20" s="17"/>
      <c r="QT20" s="17">
        <v>1.4E-2</v>
      </c>
      <c r="QU20" s="17">
        <v>-1.4E-2</v>
      </c>
      <c r="QV20" s="17">
        <v>8.1999999999999993</v>
      </c>
      <c r="QW20" s="17">
        <v>9</v>
      </c>
      <c r="QX20" s="17">
        <v>7.42</v>
      </c>
      <c r="QY20" s="17">
        <v>0.78</v>
      </c>
      <c r="QZ20" s="17">
        <v>7.9</v>
      </c>
      <c r="RA20" s="17">
        <v>18</v>
      </c>
      <c r="RB20" s="17">
        <v>15.704000000000001</v>
      </c>
      <c r="RC20" s="17">
        <v>-7.8040000000000003</v>
      </c>
      <c r="RD20" s="17">
        <v>4.5</v>
      </c>
      <c r="RE20" s="17">
        <v>4.2</v>
      </c>
      <c r="RF20" s="17">
        <v>4.2</v>
      </c>
      <c r="RG20" s="17">
        <v>0.3</v>
      </c>
      <c r="RH20" s="17">
        <v>1</v>
      </c>
      <c r="RI20" s="17">
        <v>1.2</v>
      </c>
      <c r="RJ20" s="17">
        <v>1.2</v>
      </c>
      <c r="RK20" s="17">
        <v>-0.2</v>
      </c>
      <c r="RL20" s="17">
        <v>2.2000000000000002</v>
      </c>
      <c r="RM20" s="17">
        <v>2.4</v>
      </c>
      <c r="RN20" s="17">
        <v>2.4</v>
      </c>
      <c r="RO20" s="17">
        <v>-0.2</v>
      </c>
      <c r="RP20" s="17">
        <v>3</v>
      </c>
      <c r="RQ20" s="17">
        <v>2.8</v>
      </c>
      <c r="RR20" s="17">
        <v>2.8</v>
      </c>
      <c r="RS20" s="17">
        <v>0.2</v>
      </c>
      <c r="RT20" s="17">
        <v>0</v>
      </c>
      <c r="RU20" s="17"/>
      <c r="RV20" s="17">
        <v>3.1E-2</v>
      </c>
      <c r="RW20" s="17">
        <v>-3.1E-2</v>
      </c>
      <c r="RX20" s="17">
        <v>3.2</v>
      </c>
      <c r="RY20" s="17">
        <v>3.2309999999999999</v>
      </c>
      <c r="RZ20" s="17">
        <v>3.2309999999999999</v>
      </c>
      <c r="SA20" s="17">
        <v>-3.1E-2</v>
      </c>
      <c r="SB20" s="17">
        <v>11.9</v>
      </c>
      <c r="SC20" s="17">
        <v>8.3603900000000007</v>
      </c>
      <c r="SD20" s="17">
        <v>12.85427</v>
      </c>
      <c r="SE20" s="17">
        <v>-0.95426999999999995</v>
      </c>
      <c r="SF20" s="17">
        <v>2.7</v>
      </c>
      <c r="SG20" s="17">
        <v>2</v>
      </c>
      <c r="SH20" s="17">
        <v>2</v>
      </c>
      <c r="SI20" s="17">
        <v>0.7</v>
      </c>
      <c r="SJ20" s="17">
        <v>0.4</v>
      </c>
      <c r="SK20" s="17">
        <v>0.7</v>
      </c>
      <c r="SL20" s="17">
        <v>0.7</v>
      </c>
      <c r="SM20" s="17">
        <v>-0.3</v>
      </c>
      <c r="SN20" s="17">
        <v>18.5</v>
      </c>
      <c r="SO20" s="17">
        <v>13.98058</v>
      </c>
      <c r="SP20" s="17">
        <v>13.98058</v>
      </c>
      <c r="SQ20" s="17">
        <v>4.5194200000000002</v>
      </c>
      <c r="SR20" s="17">
        <v>6.4</v>
      </c>
      <c r="SS20" s="17">
        <v>6</v>
      </c>
      <c r="ST20" s="17">
        <v>6</v>
      </c>
      <c r="SU20" s="17">
        <v>0.4</v>
      </c>
      <c r="SV20" s="17">
        <v>0</v>
      </c>
      <c r="SW20" s="17">
        <v>8</v>
      </c>
      <c r="SX20" s="17">
        <v>8</v>
      </c>
      <c r="SY20" s="17">
        <v>-8</v>
      </c>
      <c r="SZ20" s="17">
        <v>0</v>
      </c>
      <c r="TA20" s="17">
        <v>11.65048</v>
      </c>
      <c r="TB20" s="17">
        <v>11.65048</v>
      </c>
      <c r="TC20" s="17">
        <v>-11.65048</v>
      </c>
      <c r="TD20" s="17">
        <v>20</v>
      </c>
      <c r="TE20" s="17">
        <v>19.12621</v>
      </c>
      <c r="TF20" s="17">
        <v>19.12621</v>
      </c>
      <c r="TG20" s="17">
        <v>0.87378999999999996</v>
      </c>
      <c r="TH20" s="17">
        <v>12</v>
      </c>
      <c r="TI20" s="17">
        <v>18.7</v>
      </c>
      <c r="TJ20" s="17">
        <v>20.908999999999999</v>
      </c>
      <c r="TK20" s="17">
        <v>-8.9090000000000007</v>
      </c>
      <c r="TL20" s="17">
        <v>2.7</v>
      </c>
      <c r="TM20" s="17">
        <v>16.887</v>
      </c>
      <c r="TN20" s="17">
        <v>16.887</v>
      </c>
      <c r="TO20" s="17">
        <v>-14.186999999999999</v>
      </c>
      <c r="TP20" s="17">
        <v>0</v>
      </c>
      <c r="TQ20" s="17"/>
      <c r="TR20" s="17">
        <v>0.21</v>
      </c>
      <c r="TS20" s="17">
        <v>-0.21</v>
      </c>
      <c r="TT20" s="17">
        <v>0</v>
      </c>
      <c r="TU20" s="17">
        <v>3</v>
      </c>
      <c r="TV20" s="17">
        <v>5.931</v>
      </c>
      <c r="TW20" s="17">
        <v>-5.931</v>
      </c>
      <c r="TX20" s="17">
        <v>0</v>
      </c>
      <c r="TY20" s="17">
        <v>9.6</v>
      </c>
      <c r="TZ20" s="17">
        <v>14.246</v>
      </c>
      <c r="UA20" s="17">
        <v>-14.246</v>
      </c>
      <c r="UB20" s="17">
        <v>0</v>
      </c>
      <c r="UC20" s="17">
        <v>0.1</v>
      </c>
      <c r="UD20" s="17">
        <v>9.5000000000000001E-2</v>
      </c>
      <c r="UE20" s="17">
        <v>-9.5000000000000001E-2</v>
      </c>
      <c r="UF20" s="17">
        <v>0</v>
      </c>
      <c r="UG20" s="17">
        <v>0.1</v>
      </c>
      <c r="UH20" s="17">
        <v>0.12</v>
      </c>
      <c r="UI20" s="17">
        <v>-0.12</v>
      </c>
      <c r="UJ20" s="17">
        <v>11</v>
      </c>
      <c r="UK20" s="17">
        <v>11.65048</v>
      </c>
      <c r="UL20" s="17">
        <v>11.65048</v>
      </c>
      <c r="UM20" s="17">
        <v>-0.65047999999999995</v>
      </c>
      <c r="UN20" s="17">
        <v>6.8</v>
      </c>
      <c r="UO20" s="17">
        <v>4</v>
      </c>
      <c r="UP20" s="17">
        <v>4</v>
      </c>
      <c r="UQ20" s="17">
        <v>2.8</v>
      </c>
      <c r="UR20" s="17"/>
      <c r="US20" s="17"/>
      <c r="UT20" s="17"/>
      <c r="UU20" s="17">
        <v>0</v>
      </c>
      <c r="UV20" s="17">
        <v>10.1</v>
      </c>
      <c r="UW20" s="17">
        <v>10</v>
      </c>
      <c r="UX20" s="17">
        <v>10</v>
      </c>
      <c r="UY20" s="17">
        <v>0.1</v>
      </c>
      <c r="UZ20" s="17">
        <v>11</v>
      </c>
      <c r="VA20" s="17">
        <v>10.67961</v>
      </c>
      <c r="VB20" s="17">
        <v>10.67961</v>
      </c>
      <c r="VC20" s="17">
        <v>0.32039000000000001</v>
      </c>
      <c r="VD20" s="17">
        <v>11</v>
      </c>
      <c r="VE20" s="17">
        <v>10.67961</v>
      </c>
      <c r="VF20" s="17">
        <v>10.67961</v>
      </c>
      <c r="VG20" s="17">
        <v>0.32039000000000001</v>
      </c>
      <c r="VH20" s="17">
        <v>7.1</v>
      </c>
      <c r="VI20" s="17">
        <v>11.061999999999999</v>
      </c>
      <c r="VJ20" s="17">
        <v>11.061999999999999</v>
      </c>
      <c r="VK20" s="17">
        <v>-3.9620000000000002</v>
      </c>
      <c r="VL20" s="17">
        <v>0</v>
      </c>
      <c r="VM20" s="17"/>
      <c r="VN20" s="17">
        <v>0</v>
      </c>
      <c r="VO20" s="17">
        <v>0</v>
      </c>
      <c r="VP20" s="17">
        <v>0</v>
      </c>
      <c r="VQ20" s="17"/>
      <c r="VR20" s="17">
        <v>4.4999999999999998E-2</v>
      </c>
      <c r="VS20" s="17">
        <v>-4.4999999999999998E-2</v>
      </c>
      <c r="VT20" s="17">
        <v>0</v>
      </c>
      <c r="VU20" s="17"/>
      <c r="VV20" s="17">
        <v>0.69499999999999995</v>
      </c>
      <c r="VW20" s="17">
        <v>-0.69499999999999995</v>
      </c>
      <c r="VX20" s="17">
        <v>0.6</v>
      </c>
      <c r="VY20" s="17">
        <v>0.6</v>
      </c>
      <c r="VZ20" s="17">
        <v>0.6</v>
      </c>
      <c r="WA20" s="17">
        <v>0</v>
      </c>
      <c r="WB20" s="17">
        <v>0</v>
      </c>
      <c r="WC20" s="17">
        <v>6.3</v>
      </c>
      <c r="WD20" s="17">
        <v>9.8729999999999993</v>
      </c>
      <c r="WE20" s="17">
        <v>-9.8729999999999993</v>
      </c>
      <c r="WF20" s="17">
        <v>0</v>
      </c>
      <c r="WG20" s="17">
        <v>7</v>
      </c>
      <c r="WH20" s="17">
        <v>8.92</v>
      </c>
      <c r="WI20" s="17">
        <v>-8.92</v>
      </c>
      <c r="WJ20" s="17">
        <v>0</v>
      </c>
      <c r="WK20" s="17"/>
      <c r="WL20" s="17">
        <v>0.72199999999999998</v>
      </c>
      <c r="WM20" s="17">
        <v>-0.72199999999999998</v>
      </c>
      <c r="WN20" s="17">
        <v>0</v>
      </c>
      <c r="WO20" s="17"/>
      <c r="WP20" s="17">
        <v>1.6E-2</v>
      </c>
      <c r="WQ20" s="17">
        <v>-1.6E-2</v>
      </c>
      <c r="WR20" s="17">
        <v>9.8000000000000007</v>
      </c>
      <c r="WS20" s="17">
        <v>9.8000000000000007</v>
      </c>
      <c r="WT20" s="17">
        <v>9.8000000000000007</v>
      </c>
      <c r="WU20" s="17">
        <v>0</v>
      </c>
      <c r="WV20" s="17">
        <v>20</v>
      </c>
      <c r="WW20" s="17">
        <v>19.12621</v>
      </c>
      <c r="WX20" s="17">
        <v>19.12621</v>
      </c>
      <c r="WY20" s="17">
        <v>0.87378999999999996</v>
      </c>
      <c r="WZ20" s="17">
        <v>9.3000000000000007</v>
      </c>
      <c r="XA20" s="17">
        <v>10.7</v>
      </c>
      <c r="XB20" s="17">
        <v>10.7</v>
      </c>
      <c r="XC20" s="17">
        <v>-1.4</v>
      </c>
      <c r="XD20" s="17">
        <v>43.3</v>
      </c>
      <c r="XE20" s="17">
        <v>40</v>
      </c>
      <c r="XF20" s="17">
        <v>40</v>
      </c>
      <c r="XG20" s="17">
        <v>3.3</v>
      </c>
      <c r="XH20" s="17">
        <v>14.9</v>
      </c>
      <c r="XI20" s="17">
        <v>12</v>
      </c>
      <c r="XJ20" s="17">
        <v>12</v>
      </c>
      <c r="XK20" s="17">
        <v>2.9</v>
      </c>
      <c r="XL20" s="17">
        <v>16.399999999999999</v>
      </c>
      <c r="XM20" s="17">
        <v>14</v>
      </c>
      <c r="XN20" s="17">
        <v>14</v>
      </c>
      <c r="XO20" s="17">
        <v>2.4</v>
      </c>
      <c r="XP20" s="17"/>
      <c r="XQ20" s="17"/>
      <c r="XR20" s="17"/>
      <c r="XS20" s="17">
        <v>0</v>
      </c>
      <c r="XT20" s="17"/>
      <c r="XU20" s="17"/>
      <c r="XV20" s="17"/>
      <c r="XW20" s="17">
        <v>0</v>
      </c>
    </row>
    <row r="21" spans="1:647" ht="24" customHeight="1" x14ac:dyDescent="0.35">
      <c r="A21" s="1"/>
      <c r="B21" s="16" t="s">
        <v>63</v>
      </c>
      <c r="C21" s="16" t="s">
        <v>825</v>
      </c>
      <c r="D21" s="17"/>
      <c r="E21" s="17"/>
      <c r="F21" s="17"/>
      <c r="G21" s="17">
        <v>0</v>
      </c>
      <c r="H21" s="17">
        <v>598.70000000000005</v>
      </c>
      <c r="I21" s="17">
        <v>594.17127000000005</v>
      </c>
      <c r="J21" s="17">
        <v>594.17128000000002</v>
      </c>
      <c r="K21" s="17">
        <v>4.5287199999999999</v>
      </c>
      <c r="L21" s="17">
        <v>198.5</v>
      </c>
      <c r="M21" s="17">
        <v>193.29446999999999</v>
      </c>
      <c r="N21" s="17">
        <v>193.29447999999999</v>
      </c>
      <c r="O21" s="17">
        <v>5.2055199999999999</v>
      </c>
      <c r="P21" s="17"/>
      <c r="Q21" s="17"/>
      <c r="R21" s="17"/>
      <c r="S21" s="17">
        <v>0</v>
      </c>
      <c r="T21" s="17"/>
      <c r="U21" s="17"/>
      <c r="V21" s="17"/>
      <c r="W21" s="17">
        <v>0</v>
      </c>
      <c r="X21" s="17">
        <v>90.5</v>
      </c>
      <c r="Y21" s="17">
        <v>91.778639999999996</v>
      </c>
      <c r="Z21" s="17">
        <v>91.778639999999996</v>
      </c>
      <c r="AA21" s="17">
        <v>-1.27864</v>
      </c>
      <c r="AB21" s="17">
        <v>189.8</v>
      </c>
      <c r="AC21" s="17">
        <v>186.24203</v>
      </c>
      <c r="AD21" s="17">
        <v>186.24204</v>
      </c>
      <c r="AE21" s="17">
        <v>3.55796</v>
      </c>
      <c r="AF21" s="17"/>
      <c r="AG21" s="17"/>
      <c r="AH21" s="17"/>
      <c r="AI21" s="17">
        <v>0</v>
      </c>
      <c r="AJ21" s="17"/>
      <c r="AK21" s="17"/>
      <c r="AL21" s="17"/>
      <c r="AM21" s="17">
        <v>0</v>
      </c>
      <c r="AN21" s="17">
        <v>0</v>
      </c>
      <c r="AO21" s="17"/>
      <c r="AP21" s="17"/>
      <c r="AQ21" s="17">
        <v>0</v>
      </c>
      <c r="AR21" s="17">
        <v>208</v>
      </c>
      <c r="AS21" s="17">
        <v>110.00275999999999</v>
      </c>
      <c r="AT21" s="17">
        <v>204.72798</v>
      </c>
      <c r="AU21" s="17">
        <v>3.2720199999999999</v>
      </c>
      <c r="AV21" s="17">
        <v>211.4</v>
      </c>
      <c r="AW21" s="17">
        <v>110.00275999999999</v>
      </c>
      <c r="AX21" s="17">
        <v>204.72798</v>
      </c>
      <c r="AY21" s="17">
        <v>6.6720199999999998</v>
      </c>
      <c r="AZ21" s="17">
        <v>200.4</v>
      </c>
      <c r="BA21" s="17">
        <v>110.00275999999999</v>
      </c>
      <c r="BB21" s="17">
        <v>204.72798</v>
      </c>
      <c r="BC21" s="17">
        <v>-4.3279800000000002</v>
      </c>
      <c r="BD21" s="17">
        <v>212.3</v>
      </c>
      <c r="BE21" s="17">
        <v>208.28215</v>
      </c>
      <c r="BF21" s="17">
        <v>208.28218000000001</v>
      </c>
      <c r="BG21" s="17">
        <v>4.0178200000000004</v>
      </c>
      <c r="BH21" s="17">
        <v>110.5</v>
      </c>
      <c r="BI21" s="17">
        <v>104.14108</v>
      </c>
      <c r="BJ21" s="17">
        <v>104.14109000000001</v>
      </c>
      <c r="BK21" s="17">
        <v>6.3589099999999998</v>
      </c>
      <c r="BL21" s="17">
        <v>479.6</v>
      </c>
      <c r="BM21" s="17">
        <v>451.46332000000001</v>
      </c>
      <c r="BN21" s="17">
        <v>406.24221999999997</v>
      </c>
      <c r="BO21" s="17">
        <v>73.357780000000005</v>
      </c>
      <c r="BP21" s="17">
        <v>5.2</v>
      </c>
      <c r="BQ21" s="17">
        <v>4.4318400000000002</v>
      </c>
      <c r="BR21" s="17">
        <v>4.4318400000000002</v>
      </c>
      <c r="BS21" s="17">
        <v>0.76815999999999995</v>
      </c>
      <c r="BT21" s="17"/>
      <c r="BU21" s="17"/>
      <c r="BV21" s="17"/>
      <c r="BW21" s="17">
        <v>0</v>
      </c>
      <c r="BX21" s="17"/>
      <c r="BY21" s="17"/>
      <c r="BZ21" s="17"/>
      <c r="CA21" s="17">
        <v>0</v>
      </c>
      <c r="CB21" s="17"/>
      <c r="CC21" s="17"/>
      <c r="CD21" s="17"/>
      <c r="CE21" s="17">
        <v>0</v>
      </c>
      <c r="CF21" s="17"/>
      <c r="CG21" s="17"/>
      <c r="CH21" s="17"/>
      <c r="CI21" s="17">
        <v>0</v>
      </c>
      <c r="CJ21" s="17">
        <v>165.7</v>
      </c>
      <c r="CK21" s="17">
        <v>163.90777</v>
      </c>
      <c r="CL21" s="17">
        <v>163.90777</v>
      </c>
      <c r="CM21" s="17">
        <v>1.79223</v>
      </c>
      <c r="CN21" s="17">
        <v>7.4</v>
      </c>
      <c r="CO21" s="17">
        <v>5.1333399999999996</v>
      </c>
      <c r="CP21" s="17">
        <v>5.1333399999999996</v>
      </c>
      <c r="CQ21" s="17">
        <v>2.2666599999999999</v>
      </c>
      <c r="CR21" s="17">
        <v>5.5</v>
      </c>
      <c r="CS21" s="17">
        <v>2.8177599999999998</v>
      </c>
      <c r="CT21" s="17">
        <v>2.8177599999999998</v>
      </c>
      <c r="CU21" s="17">
        <v>2.6822400000000002</v>
      </c>
      <c r="CV21" s="17">
        <v>0</v>
      </c>
      <c r="CW21" s="17"/>
      <c r="CX21" s="17">
        <v>0</v>
      </c>
      <c r="CY21" s="17">
        <v>0</v>
      </c>
      <c r="CZ21" s="17">
        <v>6.2</v>
      </c>
      <c r="DA21" s="17">
        <v>6.8787000000000003</v>
      </c>
      <c r="DB21" s="17">
        <v>6.8787000000000003</v>
      </c>
      <c r="DC21" s="17">
        <v>-0.67869999999999997</v>
      </c>
      <c r="DD21" s="17">
        <v>8.9</v>
      </c>
      <c r="DE21" s="17">
        <v>14.919409999999999</v>
      </c>
      <c r="DF21" s="17">
        <v>14.919420000000001</v>
      </c>
      <c r="DG21" s="17">
        <v>-6.0194200000000002</v>
      </c>
      <c r="DH21" s="17">
        <v>58.3</v>
      </c>
      <c r="DI21" s="17">
        <v>81.708939999999998</v>
      </c>
      <c r="DJ21" s="17">
        <v>81.708950000000002</v>
      </c>
      <c r="DK21" s="17">
        <v>-23.408950000000001</v>
      </c>
      <c r="DL21" s="17"/>
      <c r="DM21" s="17"/>
      <c r="DN21" s="17"/>
      <c r="DO21" s="17">
        <v>0</v>
      </c>
      <c r="DP21" s="17"/>
      <c r="DQ21" s="17"/>
      <c r="DR21" s="17"/>
      <c r="DS21" s="17">
        <v>0</v>
      </c>
      <c r="DT21" s="17"/>
      <c r="DU21" s="17"/>
      <c r="DV21" s="17"/>
      <c r="DW21" s="17">
        <v>0</v>
      </c>
      <c r="DX21" s="17"/>
      <c r="DY21" s="17"/>
      <c r="DZ21" s="17"/>
      <c r="EA21" s="17">
        <v>0</v>
      </c>
      <c r="EB21" s="17">
        <v>90.7</v>
      </c>
      <c r="EC21" s="17">
        <v>94.357150000000004</v>
      </c>
      <c r="ED21" s="17">
        <v>90.230189999999993</v>
      </c>
      <c r="EE21" s="17">
        <v>0.46981000000000001</v>
      </c>
      <c r="EF21" s="17">
        <v>132.69999999999999</v>
      </c>
      <c r="EG21" s="17">
        <v>130.88059999999999</v>
      </c>
      <c r="EH21" s="17">
        <v>110.21708</v>
      </c>
      <c r="EI21" s="17">
        <v>22.48292</v>
      </c>
      <c r="EJ21" s="17"/>
      <c r="EK21" s="17"/>
      <c r="EL21" s="17"/>
      <c r="EM21" s="17">
        <v>0</v>
      </c>
      <c r="EN21" s="17"/>
      <c r="EO21" s="17"/>
      <c r="EP21" s="17"/>
      <c r="EQ21" s="17">
        <v>0</v>
      </c>
      <c r="ER21" s="17"/>
      <c r="ES21" s="17"/>
      <c r="ET21" s="17"/>
      <c r="EU21" s="17">
        <v>0</v>
      </c>
      <c r="EV21" s="17">
        <v>6.5</v>
      </c>
      <c r="EW21" s="17">
        <v>6.39</v>
      </c>
      <c r="EX21" s="17">
        <v>6.39</v>
      </c>
      <c r="EY21" s="17">
        <v>0.11</v>
      </c>
      <c r="EZ21" s="17">
        <v>460</v>
      </c>
      <c r="FA21" s="17">
        <v>456.65048000000002</v>
      </c>
      <c r="FB21" s="17">
        <v>228.19414</v>
      </c>
      <c r="FC21" s="17">
        <v>231.80586</v>
      </c>
      <c r="FD21" s="17">
        <v>69.099999999999994</v>
      </c>
      <c r="FE21" s="17">
        <v>60.900069999999999</v>
      </c>
      <c r="FF21" s="17">
        <v>60.900069999999999</v>
      </c>
      <c r="FG21" s="17">
        <v>8.1999300000000002</v>
      </c>
      <c r="FH21" s="17">
        <v>129.19999999999999</v>
      </c>
      <c r="FI21" s="17">
        <v>140.24378999999999</v>
      </c>
      <c r="FJ21" s="17">
        <v>142.00968</v>
      </c>
      <c r="FK21" s="17">
        <v>-12.80968</v>
      </c>
      <c r="FL21" s="17">
        <v>40.1</v>
      </c>
      <c r="FM21" s="17">
        <v>22.625250000000001</v>
      </c>
      <c r="FN21" s="17">
        <v>22.625250000000001</v>
      </c>
      <c r="FO21" s="17">
        <v>17.47475</v>
      </c>
      <c r="FP21" s="17">
        <v>18.8</v>
      </c>
      <c r="FQ21" s="17">
        <v>19.192229999999999</v>
      </c>
      <c r="FR21" s="17">
        <v>19.192229999999999</v>
      </c>
      <c r="FS21" s="17">
        <v>-0.39223000000000002</v>
      </c>
      <c r="FT21" s="17">
        <v>19.7</v>
      </c>
      <c r="FU21" s="17">
        <v>19.223299999999998</v>
      </c>
      <c r="FV21" s="17">
        <v>19.223299999999998</v>
      </c>
      <c r="FW21" s="17">
        <v>0.47670000000000001</v>
      </c>
      <c r="FX21" s="17">
        <v>88.1</v>
      </c>
      <c r="FY21" s="17">
        <v>87.232039999999998</v>
      </c>
      <c r="FZ21" s="17">
        <v>87.232039999999998</v>
      </c>
      <c r="GA21" s="17">
        <v>0.86795999999999995</v>
      </c>
      <c r="GB21" s="17">
        <v>143.6</v>
      </c>
      <c r="GC21" s="17">
        <v>134.02065999999999</v>
      </c>
      <c r="GD21" s="17">
        <v>172.0849</v>
      </c>
      <c r="GE21" s="17">
        <v>-28.4849</v>
      </c>
      <c r="GF21" s="17">
        <v>144</v>
      </c>
      <c r="GG21" s="17">
        <v>134.02065999999999</v>
      </c>
      <c r="GH21" s="17">
        <v>172.0849</v>
      </c>
      <c r="GI21" s="17">
        <v>-28.084900000000001</v>
      </c>
      <c r="GJ21" s="17">
        <v>162.6</v>
      </c>
      <c r="GK21" s="17">
        <v>134.02065999999999</v>
      </c>
      <c r="GL21" s="17">
        <v>172.0849</v>
      </c>
      <c r="GM21" s="17">
        <v>-9.4848999999999997</v>
      </c>
      <c r="GN21" s="17">
        <v>109.6</v>
      </c>
      <c r="GO21" s="17">
        <v>103.03758999999999</v>
      </c>
      <c r="GP21" s="17">
        <v>92.142939999999996</v>
      </c>
      <c r="GQ21" s="17">
        <v>17.457059999999998</v>
      </c>
      <c r="GR21" s="17">
        <v>8.4</v>
      </c>
      <c r="GS21" s="17">
        <v>9.09</v>
      </c>
      <c r="GT21" s="17">
        <v>9.09</v>
      </c>
      <c r="GU21" s="17">
        <v>-0.69</v>
      </c>
      <c r="GV21" s="17">
        <v>2.9</v>
      </c>
      <c r="GW21" s="17">
        <v>6.6261000000000001</v>
      </c>
      <c r="GX21" s="17">
        <v>6.6261000000000001</v>
      </c>
      <c r="GY21" s="17">
        <v>-3.7261000000000002</v>
      </c>
      <c r="GZ21" s="17">
        <v>21</v>
      </c>
      <c r="HA21" s="17">
        <v>24.74306</v>
      </c>
      <c r="HB21" s="17">
        <v>18.000150000000001</v>
      </c>
      <c r="HC21" s="17">
        <v>2.9998499999999999</v>
      </c>
      <c r="HD21" s="17">
        <v>43.7</v>
      </c>
      <c r="HE21" s="17">
        <v>44.060189999999999</v>
      </c>
      <c r="HF21" s="17">
        <v>44.060189999999999</v>
      </c>
      <c r="HG21" s="17">
        <v>-0.36019000000000001</v>
      </c>
      <c r="HH21" s="17"/>
      <c r="HI21" s="17"/>
      <c r="HJ21" s="17"/>
      <c r="HK21" s="17">
        <v>0</v>
      </c>
      <c r="HL21" s="17">
        <v>18.399999999999999</v>
      </c>
      <c r="HM21" s="17">
        <v>16.161650000000002</v>
      </c>
      <c r="HN21" s="17">
        <v>16.161660000000001</v>
      </c>
      <c r="HO21" s="17">
        <v>2.23834</v>
      </c>
      <c r="HP21" s="17">
        <v>87.2</v>
      </c>
      <c r="HQ21" s="17">
        <v>84</v>
      </c>
      <c r="HR21" s="17">
        <v>77.642250000000004</v>
      </c>
      <c r="HS21" s="17">
        <v>9.5577500000000004</v>
      </c>
      <c r="HT21" s="17"/>
      <c r="HU21" s="17"/>
      <c r="HV21" s="17"/>
      <c r="HW21" s="17">
        <v>0</v>
      </c>
      <c r="HX21" s="17"/>
      <c r="HY21" s="17"/>
      <c r="HZ21" s="17"/>
      <c r="IA21" s="17">
        <v>0</v>
      </c>
      <c r="IB21" s="17"/>
      <c r="IC21" s="17"/>
      <c r="ID21" s="17"/>
      <c r="IE21" s="17">
        <v>0</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86.6</v>
      </c>
      <c r="JE21" s="17">
        <v>88.384460000000004</v>
      </c>
      <c r="JF21" s="17">
        <v>75.129490000000004</v>
      </c>
      <c r="JG21" s="17">
        <v>11.470510000000001</v>
      </c>
      <c r="JH21" s="17">
        <v>0</v>
      </c>
      <c r="JI21" s="17">
        <v>0</v>
      </c>
      <c r="JJ21" s="17"/>
      <c r="JK21" s="17">
        <v>0</v>
      </c>
      <c r="JL21" s="17">
        <v>0</v>
      </c>
      <c r="JM21" s="17">
        <v>0</v>
      </c>
      <c r="JN21" s="17"/>
      <c r="JO21" s="17">
        <v>0</v>
      </c>
      <c r="JP21" s="17">
        <v>135.80000000000001</v>
      </c>
      <c r="JQ21" s="17">
        <v>136.66672</v>
      </c>
      <c r="JR21" s="17">
        <v>136.66668000000001</v>
      </c>
      <c r="JS21" s="17">
        <v>-0.86668000000000001</v>
      </c>
      <c r="JT21" s="17">
        <v>65</v>
      </c>
      <c r="JU21" s="17">
        <v>68.333359999999999</v>
      </c>
      <c r="JV21" s="17">
        <v>68.333340000000007</v>
      </c>
      <c r="JW21" s="17">
        <v>-3.3333400000000002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v>
      </c>
      <c r="LE21" s="17">
        <v>3.7524000000000002</v>
      </c>
      <c r="LF21" s="17">
        <v>3.7524000000000002</v>
      </c>
      <c r="LG21" s="17">
        <v>0.24759999999999999</v>
      </c>
      <c r="LH21" s="17">
        <v>82.7</v>
      </c>
      <c r="LI21" s="17">
        <v>114.55337</v>
      </c>
      <c r="LJ21" s="17">
        <v>98.482919999999993</v>
      </c>
      <c r="LK21" s="17">
        <v>-15.782920000000001</v>
      </c>
      <c r="LL21" s="17">
        <v>105.7</v>
      </c>
      <c r="LM21" s="17">
        <v>115.05038999999999</v>
      </c>
      <c r="LN21" s="17">
        <v>110.55419000000001</v>
      </c>
      <c r="LO21" s="17">
        <v>-4.85419</v>
      </c>
      <c r="LP21" s="17">
        <v>60.4</v>
      </c>
      <c r="LQ21" s="17">
        <v>67.133979999999994</v>
      </c>
      <c r="LR21" s="17">
        <v>67.133979999999994</v>
      </c>
      <c r="LS21" s="17">
        <v>-6.7339799999999999</v>
      </c>
      <c r="LT21" s="17">
        <v>75.5</v>
      </c>
      <c r="LU21" s="17">
        <v>78.567989999999995</v>
      </c>
      <c r="LV21" s="17">
        <v>78.567999999999998</v>
      </c>
      <c r="LW21" s="17">
        <v>-3.0680000000000001</v>
      </c>
      <c r="LX21" s="17">
        <v>30.2</v>
      </c>
      <c r="LY21" s="17">
        <v>29.951450000000001</v>
      </c>
      <c r="LZ21" s="17">
        <v>29.951460000000001</v>
      </c>
      <c r="MA21" s="17">
        <v>0.24854000000000001</v>
      </c>
      <c r="MB21" s="17"/>
      <c r="MC21" s="17"/>
      <c r="MD21" s="17"/>
      <c r="ME21" s="17">
        <v>0</v>
      </c>
      <c r="MF21" s="17"/>
      <c r="MG21" s="17"/>
      <c r="MH21" s="17"/>
      <c r="MI21" s="17">
        <v>0</v>
      </c>
      <c r="MJ21" s="17"/>
      <c r="MK21" s="17"/>
      <c r="ML21" s="17"/>
      <c r="MM21" s="17">
        <v>0</v>
      </c>
      <c r="MN21" s="17">
        <v>103</v>
      </c>
      <c r="MO21" s="17">
        <v>110.00008</v>
      </c>
      <c r="MP21" s="17">
        <v>123.17022</v>
      </c>
      <c r="MQ21" s="17">
        <v>-20.17022</v>
      </c>
      <c r="MR21" s="17">
        <v>101.5</v>
      </c>
      <c r="MS21" s="17">
        <v>110.00008</v>
      </c>
      <c r="MT21" s="17">
        <v>123.17022</v>
      </c>
      <c r="MU21" s="17">
        <v>-21.67022</v>
      </c>
      <c r="MV21" s="17">
        <v>121.5</v>
      </c>
      <c r="MW21" s="17">
        <v>110.00008</v>
      </c>
      <c r="MX21" s="17">
        <v>123.17022</v>
      </c>
      <c r="MY21" s="17">
        <v>-1.67022</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v>0</v>
      </c>
      <c r="NW21" s="17">
        <v>0</v>
      </c>
      <c r="NX21" s="17"/>
      <c r="NY21" s="17"/>
      <c r="NZ21" s="17"/>
      <c r="OA21" s="17">
        <v>0</v>
      </c>
      <c r="OB21" s="17">
        <v>0</v>
      </c>
      <c r="OC21" s="17"/>
      <c r="OD21" s="17">
        <v>3.2000000000000001E-2</v>
      </c>
      <c r="OE21" s="17">
        <v>-3.2000000000000001E-2</v>
      </c>
      <c r="OF21" s="17">
        <v>21</v>
      </c>
      <c r="OG21" s="17">
        <v>34</v>
      </c>
      <c r="OH21" s="17">
        <v>35.119</v>
      </c>
      <c r="OI21" s="17">
        <v>-14.119</v>
      </c>
      <c r="OJ21" s="17">
        <v>3.3</v>
      </c>
      <c r="OK21" s="17"/>
      <c r="OL21" s="17">
        <v>6.0289999999999999</v>
      </c>
      <c r="OM21" s="17">
        <v>-2.7290000000000001</v>
      </c>
      <c r="ON21" s="17">
        <v>11.4</v>
      </c>
      <c r="OO21" s="17">
        <v>14.622</v>
      </c>
      <c r="OP21" s="17">
        <v>14.622</v>
      </c>
      <c r="OQ21" s="17">
        <v>-3.222</v>
      </c>
      <c r="OR21" s="17">
        <v>0</v>
      </c>
      <c r="OS21" s="17"/>
      <c r="OT21" s="17">
        <v>0</v>
      </c>
      <c r="OU21" s="17">
        <v>0</v>
      </c>
      <c r="OV21" s="17">
        <v>19.399999999999999</v>
      </c>
      <c r="OW21" s="17">
        <v>17.475729999999999</v>
      </c>
      <c r="OX21" s="17">
        <v>17.475729999999999</v>
      </c>
      <c r="OY21" s="17">
        <v>1.9242699999999999</v>
      </c>
      <c r="OZ21" s="17">
        <v>9.9</v>
      </c>
      <c r="PA21" s="17">
        <v>9.9830000000000005</v>
      </c>
      <c r="PB21" s="17">
        <v>9.9830000000000005</v>
      </c>
      <c r="PC21" s="17">
        <v>-8.3000000000000004E-2</v>
      </c>
      <c r="PD21" s="17">
        <v>5.5</v>
      </c>
      <c r="PE21" s="17">
        <v>5.67</v>
      </c>
      <c r="PF21" s="17">
        <v>5.67</v>
      </c>
      <c r="PG21" s="17">
        <v>-0.17</v>
      </c>
      <c r="PH21" s="17">
        <v>0.8</v>
      </c>
      <c r="PI21" s="17">
        <v>1.23</v>
      </c>
      <c r="PJ21" s="17">
        <v>1.23</v>
      </c>
      <c r="PK21" s="17">
        <v>-0.43</v>
      </c>
      <c r="PL21" s="17">
        <v>0</v>
      </c>
      <c r="PM21" s="17">
        <v>1.5</v>
      </c>
      <c r="PN21" s="17">
        <v>1.5</v>
      </c>
      <c r="PO21" s="17">
        <v>-1.5</v>
      </c>
      <c r="PP21" s="17">
        <v>4.4000000000000004</v>
      </c>
      <c r="PQ21" s="17">
        <v>4.5</v>
      </c>
      <c r="PR21" s="17">
        <v>4.5</v>
      </c>
      <c r="PS21" s="17">
        <v>-0.1</v>
      </c>
      <c r="PT21" s="17">
        <v>20.2</v>
      </c>
      <c r="PU21" s="17">
        <v>19.417470000000002</v>
      </c>
      <c r="PV21" s="17">
        <v>19.417480000000001</v>
      </c>
      <c r="PW21" s="17">
        <v>0.78251999999999999</v>
      </c>
      <c r="PX21" s="17">
        <v>20</v>
      </c>
      <c r="PY21" s="17">
        <v>19.417470000000002</v>
      </c>
      <c r="PZ21" s="17">
        <v>19.417480000000001</v>
      </c>
      <c r="QA21" s="17">
        <v>0.58252000000000004</v>
      </c>
      <c r="QB21" s="17">
        <v>16.100000000000001</v>
      </c>
      <c r="QC21" s="17">
        <v>14.56311</v>
      </c>
      <c r="QD21" s="17">
        <v>14.56311</v>
      </c>
      <c r="QE21" s="17">
        <v>1.5368900000000001</v>
      </c>
      <c r="QF21" s="17">
        <v>3.3</v>
      </c>
      <c r="QG21" s="17">
        <v>3.5</v>
      </c>
      <c r="QH21" s="17">
        <v>3.5</v>
      </c>
      <c r="QI21" s="17">
        <v>-0.2</v>
      </c>
      <c r="QJ21" s="17">
        <v>18.5</v>
      </c>
      <c r="QK21" s="17">
        <v>18.058250000000001</v>
      </c>
      <c r="QL21" s="17">
        <v>18.058250000000001</v>
      </c>
      <c r="QM21" s="17">
        <v>0.44174999999999998</v>
      </c>
      <c r="QN21" s="17">
        <v>2.6</v>
      </c>
      <c r="QO21" s="17"/>
      <c r="QP21" s="17">
        <v>0.74399999999999999</v>
      </c>
      <c r="QQ21" s="17">
        <v>1.8560000000000001</v>
      </c>
      <c r="QR21" s="17">
        <v>2.8</v>
      </c>
      <c r="QS21" s="17"/>
      <c r="QT21" s="17">
        <v>0.53800000000000003</v>
      </c>
      <c r="QU21" s="17">
        <v>2.262</v>
      </c>
      <c r="QV21" s="17">
        <v>8.3000000000000007</v>
      </c>
      <c r="QW21" s="17">
        <v>8.9</v>
      </c>
      <c r="QX21" s="17">
        <v>7.3029999999999999</v>
      </c>
      <c r="QY21" s="17">
        <v>0.997</v>
      </c>
      <c r="QZ21" s="17">
        <v>11</v>
      </c>
      <c r="RA21" s="17">
        <v>18.3</v>
      </c>
      <c r="RB21" s="17">
        <v>16.225999999999999</v>
      </c>
      <c r="RC21" s="17">
        <v>-5.226</v>
      </c>
      <c r="RD21" s="17">
        <v>4.5</v>
      </c>
      <c r="RE21" s="17">
        <v>4.2</v>
      </c>
      <c r="RF21" s="17">
        <v>4.2</v>
      </c>
      <c r="RG21" s="17">
        <v>0.3</v>
      </c>
      <c r="RH21" s="17">
        <v>1</v>
      </c>
      <c r="RI21" s="17">
        <v>1.2</v>
      </c>
      <c r="RJ21" s="17">
        <v>1.2</v>
      </c>
      <c r="RK21" s="17">
        <v>-0.2</v>
      </c>
      <c r="RL21" s="17">
        <v>2.2000000000000002</v>
      </c>
      <c r="RM21" s="17">
        <v>2.4</v>
      </c>
      <c r="RN21" s="17">
        <v>2.4</v>
      </c>
      <c r="RO21" s="17">
        <v>-0.2</v>
      </c>
      <c r="RP21" s="17">
        <v>3</v>
      </c>
      <c r="RQ21" s="17">
        <v>2.8</v>
      </c>
      <c r="RR21" s="17">
        <v>2.8</v>
      </c>
      <c r="RS21" s="17">
        <v>0.2</v>
      </c>
      <c r="RT21" s="17">
        <v>0</v>
      </c>
      <c r="RU21" s="17"/>
      <c r="RV21" s="17">
        <v>0.91600000000000004</v>
      </c>
      <c r="RW21" s="17">
        <v>-0.91600000000000004</v>
      </c>
      <c r="RX21" s="17">
        <v>3.2</v>
      </c>
      <c r="RY21" s="17">
        <v>3.2309999999999999</v>
      </c>
      <c r="RZ21" s="17">
        <v>3.2309999999999999</v>
      </c>
      <c r="SA21" s="17">
        <v>-3.1E-2</v>
      </c>
      <c r="SB21" s="17">
        <v>11.9</v>
      </c>
      <c r="SC21" s="17">
        <v>8.3603900000000007</v>
      </c>
      <c r="SD21" s="17">
        <v>0</v>
      </c>
      <c r="SE21" s="17">
        <v>11.9</v>
      </c>
      <c r="SF21" s="17">
        <v>2.7</v>
      </c>
      <c r="SG21" s="17">
        <v>2</v>
      </c>
      <c r="SH21" s="17">
        <v>2</v>
      </c>
      <c r="SI21" s="17">
        <v>0.7</v>
      </c>
      <c r="SJ21" s="17">
        <v>0.4</v>
      </c>
      <c r="SK21" s="17">
        <v>0.7</v>
      </c>
      <c r="SL21" s="17">
        <v>0.7</v>
      </c>
      <c r="SM21" s="17">
        <v>-0.3</v>
      </c>
      <c r="SN21" s="17">
        <v>18.2</v>
      </c>
      <c r="SO21" s="17">
        <v>13.98058</v>
      </c>
      <c r="SP21" s="17">
        <v>13.98058</v>
      </c>
      <c r="SQ21" s="17">
        <v>4.2194200000000004</v>
      </c>
      <c r="SR21" s="17">
        <v>6.4</v>
      </c>
      <c r="SS21" s="17">
        <v>6</v>
      </c>
      <c r="ST21" s="17">
        <v>6</v>
      </c>
      <c r="SU21" s="17">
        <v>0.4</v>
      </c>
      <c r="SV21" s="17">
        <v>0</v>
      </c>
      <c r="SW21" s="17">
        <v>8</v>
      </c>
      <c r="SX21" s="17">
        <v>8</v>
      </c>
      <c r="SY21" s="17">
        <v>-8</v>
      </c>
      <c r="SZ21" s="17">
        <v>0</v>
      </c>
      <c r="TA21" s="17">
        <v>11.65048</v>
      </c>
      <c r="TB21" s="17">
        <v>11.65048</v>
      </c>
      <c r="TC21" s="17">
        <v>-11.65048</v>
      </c>
      <c r="TD21" s="17">
        <v>19.899999999999999</v>
      </c>
      <c r="TE21" s="17">
        <v>19.12621</v>
      </c>
      <c r="TF21" s="17">
        <v>19.12621</v>
      </c>
      <c r="TG21" s="17">
        <v>0.77378999999999998</v>
      </c>
      <c r="TH21" s="17">
        <v>10.9</v>
      </c>
      <c r="TI21" s="17">
        <v>18.3</v>
      </c>
      <c r="TJ21" s="17">
        <v>20.452999999999999</v>
      </c>
      <c r="TK21" s="17">
        <v>-9.5530000000000008</v>
      </c>
      <c r="TL21" s="17">
        <v>1</v>
      </c>
      <c r="TM21" s="17">
        <v>17.228999999999999</v>
      </c>
      <c r="TN21" s="17">
        <v>17.228999999999999</v>
      </c>
      <c r="TO21" s="17">
        <v>-16.228999999999999</v>
      </c>
      <c r="TP21" s="17">
        <v>0.6</v>
      </c>
      <c r="TQ21" s="17"/>
      <c r="TR21" s="17">
        <v>2.1930000000000001</v>
      </c>
      <c r="TS21" s="17">
        <v>-1.593</v>
      </c>
      <c r="TT21" s="17">
        <v>0</v>
      </c>
      <c r="TU21" s="17">
        <v>3.4</v>
      </c>
      <c r="TV21" s="17">
        <v>4.3049999999999997</v>
      </c>
      <c r="TW21" s="17">
        <v>-4.3049999999999997</v>
      </c>
      <c r="TX21" s="17">
        <v>0</v>
      </c>
      <c r="TY21" s="17">
        <v>9.5</v>
      </c>
      <c r="TZ21" s="17">
        <v>11.978999999999999</v>
      </c>
      <c r="UA21" s="17">
        <v>-11.978999999999999</v>
      </c>
      <c r="UB21" s="17">
        <v>0</v>
      </c>
      <c r="UC21" s="17">
        <v>0.1</v>
      </c>
      <c r="UD21" s="17">
        <v>8.1000000000000003E-2</v>
      </c>
      <c r="UE21" s="17">
        <v>-8.1000000000000003E-2</v>
      </c>
      <c r="UF21" s="17">
        <v>0</v>
      </c>
      <c r="UG21" s="17">
        <v>0.1</v>
      </c>
      <c r="UH21" s="17">
        <v>0.111</v>
      </c>
      <c r="UI21" s="17">
        <v>-0.111</v>
      </c>
      <c r="UJ21" s="17">
        <v>16.399999999999999</v>
      </c>
      <c r="UK21" s="17">
        <v>11.65048</v>
      </c>
      <c r="UL21" s="17">
        <v>11.65048</v>
      </c>
      <c r="UM21" s="17">
        <v>4.7495200000000004</v>
      </c>
      <c r="UN21" s="17">
        <v>7.7</v>
      </c>
      <c r="UO21" s="17">
        <v>4</v>
      </c>
      <c r="UP21" s="17">
        <v>4</v>
      </c>
      <c r="UQ21" s="17">
        <v>3.7</v>
      </c>
      <c r="UR21" s="17"/>
      <c r="US21" s="17"/>
      <c r="UT21" s="17"/>
      <c r="UU21" s="17">
        <v>0</v>
      </c>
      <c r="UV21" s="17">
        <v>10.1</v>
      </c>
      <c r="UW21" s="17">
        <v>10</v>
      </c>
      <c r="UX21" s="17">
        <v>10</v>
      </c>
      <c r="UY21" s="17">
        <v>0.1</v>
      </c>
      <c r="UZ21" s="17">
        <v>11</v>
      </c>
      <c r="VA21" s="17">
        <v>10.67961</v>
      </c>
      <c r="VB21" s="17">
        <v>10.67961</v>
      </c>
      <c r="VC21" s="17">
        <v>0.32039000000000001</v>
      </c>
      <c r="VD21" s="17">
        <v>11</v>
      </c>
      <c r="VE21" s="17">
        <v>10.67961</v>
      </c>
      <c r="VF21" s="17">
        <v>10.67961</v>
      </c>
      <c r="VG21" s="17">
        <v>0.32039000000000001</v>
      </c>
      <c r="VH21" s="17">
        <v>7.5</v>
      </c>
      <c r="VI21" s="17">
        <v>11.276999999999999</v>
      </c>
      <c r="VJ21" s="17">
        <v>11.276999999999999</v>
      </c>
      <c r="VK21" s="17">
        <v>-3.7770000000000001</v>
      </c>
      <c r="VL21" s="17">
        <v>6.3</v>
      </c>
      <c r="VM21" s="17"/>
      <c r="VN21" s="17">
        <v>11.75</v>
      </c>
      <c r="VO21" s="17">
        <v>-5.45</v>
      </c>
      <c r="VP21" s="17">
        <v>0</v>
      </c>
      <c r="VQ21" s="17"/>
      <c r="VR21" s="17">
        <v>4.0069999999999997</v>
      </c>
      <c r="VS21" s="17">
        <v>-4.0069999999999997</v>
      </c>
      <c r="VT21" s="17">
        <v>4.9000000000000004</v>
      </c>
      <c r="VU21" s="17"/>
      <c r="VV21" s="17">
        <v>11.984</v>
      </c>
      <c r="VW21" s="17">
        <v>-7.0839999999999996</v>
      </c>
      <c r="VX21" s="17">
        <v>0.6</v>
      </c>
      <c r="VY21" s="17">
        <v>0.6</v>
      </c>
      <c r="VZ21" s="17">
        <v>0.6</v>
      </c>
      <c r="WA21" s="17">
        <v>0</v>
      </c>
      <c r="WB21" s="17">
        <v>0</v>
      </c>
      <c r="WC21" s="17">
        <v>6.8</v>
      </c>
      <c r="WD21" s="17">
        <v>7.5039999999999996</v>
      </c>
      <c r="WE21" s="17">
        <v>-7.5039999999999996</v>
      </c>
      <c r="WF21" s="17">
        <v>0</v>
      </c>
      <c r="WG21" s="17">
        <v>9.1999999999999993</v>
      </c>
      <c r="WH21" s="17">
        <v>8.0440000000000005</v>
      </c>
      <c r="WI21" s="17">
        <v>-8.0440000000000005</v>
      </c>
      <c r="WJ21" s="17">
        <v>3.4</v>
      </c>
      <c r="WK21" s="17"/>
      <c r="WL21" s="17">
        <v>10.093999999999999</v>
      </c>
      <c r="WM21" s="17">
        <v>-6.694</v>
      </c>
      <c r="WN21" s="17">
        <v>0</v>
      </c>
      <c r="WO21" s="17"/>
      <c r="WP21" s="17">
        <v>0.45900000000000002</v>
      </c>
      <c r="WQ21" s="17">
        <v>-0.45900000000000002</v>
      </c>
      <c r="WR21" s="17">
        <v>9.8000000000000007</v>
      </c>
      <c r="WS21" s="17">
        <v>9.8000000000000007</v>
      </c>
      <c r="WT21" s="17">
        <v>9.8000000000000007</v>
      </c>
      <c r="WU21" s="17">
        <v>0</v>
      </c>
      <c r="WV21" s="17">
        <v>20</v>
      </c>
      <c r="WW21" s="17">
        <v>19.12621</v>
      </c>
      <c r="WX21" s="17">
        <v>19.12621</v>
      </c>
      <c r="WY21" s="17">
        <v>0.87378999999999996</v>
      </c>
      <c r="WZ21" s="17">
        <v>8.9</v>
      </c>
      <c r="XA21" s="17">
        <v>10.7</v>
      </c>
      <c r="XB21" s="17">
        <v>10.7</v>
      </c>
      <c r="XC21" s="17">
        <v>-1.8</v>
      </c>
      <c r="XD21" s="17">
        <v>43.4</v>
      </c>
      <c r="XE21" s="17">
        <v>40</v>
      </c>
      <c r="XF21" s="17">
        <v>40</v>
      </c>
      <c r="XG21" s="17">
        <v>3.4</v>
      </c>
      <c r="XH21" s="17">
        <v>15</v>
      </c>
      <c r="XI21" s="17">
        <v>12</v>
      </c>
      <c r="XJ21" s="17">
        <v>12</v>
      </c>
      <c r="XK21" s="17">
        <v>3</v>
      </c>
      <c r="XL21" s="17">
        <v>16</v>
      </c>
      <c r="XM21" s="17">
        <v>14</v>
      </c>
      <c r="XN21" s="17">
        <v>14</v>
      </c>
      <c r="XO21" s="17">
        <v>2</v>
      </c>
      <c r="XP21" s="17"/>
      <c r="XQ21" s="17"/>
      <c r="XR21" s="17"/>
      <c r="XS21" s="17">
        <v>0</v>
      </c>
      <c r="XT21" s="17"/>
      <c r="XU21" s="17"/>
      <c r="XV21" s="17"/>
      <c r="XW21" s="17">
        <v>0</v>
      </c>
    </row>
    <row r="22" spans="1:647" ht="24" customHeight="1" x14ac:dyDescent="0.35">
      <c r="A22" s="1"/>
      <c r="B22" s="16" t="s">
        <v>63</v>
      </c>
      <c r="C22" s="16" t="s">
        <v>826</v>
      </c>
      <c r="D22" s="17"/>
      <c r="E22" s="17"/>
      <c r="F22" s="17"/>
      <c r="G22" s="17">
        <v>0</v>
      </c>
      <c r="H22" s="17">
        <v>594.79999999999995</v>
      </c>
      <c r="I22" s="17">
        <v>594.17127000000005</v>
      </c>
      <c r="J22" s="17">
        <v>594.17128000000002</v>
      </c>
      <c r="K22" s="17">
        <v>0.62871999999999995</v>
      </c>
      <c r="L22" s="17">
        <v>197.5</v>
      </c>
      <c r="M22" s="17">
        <v>193.29446999999999</v>
      </c>
      <c r="N22" s="17">
        <v>193.29447999999999</v>
      </c>
      <c r="O22" s="17">
        <v>4.2055199999999999</v>
      </c>
      <c r="P22" s="17"/>
      <c r="Q22" s="17"/>
      <c r="R22" s="17"/>
      <c r="S22" s="17">
        <v>0</v>
      </c>
      <c r="T22" s="17"/>
      <c r="U22" s="17"/>
      <c r="V22" s="17"/>
      <c r="W22" s="17">
        <v>0</v>
      </c>
      <c r="X22" s="17">
        <v>91.3</v>
      </c>
      <c r="Y22" s="17">
        <v>91.778639999999996</v>
      </c>
      <c r="Z22" s="17">
        <v>91.778639999999996</v>
      </c>
      <c r="AA22" s="17">
        <v>-0.47864000000000001</v>
      </c>
      <c r="AB22" s="17">
        <v>189.4</v>
      </c>
      <c r="AC22" s="17">
        <v>186.05018999999999</v>
      </c>
      <c r="AD22" s="17">
        <v>186.24161000000001</v>
      </c>
      <c r="AE22" s="17">
        <v>3.1583899999999998</v>
      </c>
      <c r="AF22" s="17"/>
      <c r="AG22" s="17"/>
      <c r="AH22" s="17"/>
      <c r="AI22" s="17">
        <v>0</v>
      </c>
      <c r="AJ22" s="17"/>
      <c r="AK22" s="17"/>
      <c r="AL22" s="17"/>
      <c r="AM22" s="17">
        <v>0</v>
      </c>
      <c r="AN22" s="17">
        <v>0</v>
      </c>
      <c r="AO22" s="17"/>
      <c r="AP22" s="17"/>
      <c r="AQ22" s="17">
        <v>0</v>
      </c>
      <c r="AR22" s="17">
        <v>209.4</v>
      </c>
      <c r="AS22" s="17">
        <v>110.00062</v>
      </c>
      <c r="AT22" s="17">
        <v>204.72799000000001</v>
      </c>
      <c r="AU22" s="17">
        <v>4.6720100000000002</v>
      </c>
      <c r="AV22" s="17">
        <v>212.3</v>
      </c>
      <c r="AW22" s="17">
        <v>110.00062</v>
      </c>
      <c r="AX22" s="17">
        <v>204.72799000000001</v>
      </c>
      <c r="AY22" s="17">
        <v>7.5720099999999997</v>
      </c>
      <c r="AZ22" s="17">
        <v>201.5</v>
      </c>
      <c r="BA22" s="17">
        <v>110.00062</v>
      </c>
      <c r="BB22" s="17">
        <v>204.72799000000001</v>
      </c>
      <c r="BC22" s="17">
        <v>-3.2279900000000001</v>
      </c>
      <c r="BD22" s="17">
        <v>212.5</v>
      </c>
      <c r="BE22" s="17">
        <v>208.28215</v>
      </c>
      <c r="BF22" s="17">
        <v>208.28218000000001</v>
      </c>
      <c r="BG22" s="17">
        <v>4.2178199999999997</v>
      </c>
      <c r="BH22" s="17">
        <v>110.5</v>
      </c>
      <c r="BI22" s="17">
        <v>104.14107</v>
      </c>
      <c r="BJ22" s="17">
        <v>104.14109000000001</v>
      </c>
      <c r="BK22" s="17">
        <v>6.3589099999999998</v>
      </c>
      <c r="BL22" s="17">
        <v>224.1</v>
      </c>
      <c r="BM22" s="17">
        <v>314.41723999999999</v>
      </c>
      <c r="BN22" s="17">
        <v>315.45053000000001</v>
      </c>
      <c r="BO22" s="17">
        <v>-91.350530000000006</v>
      </c>
      <c r="BP22" s="17">
        <v>5.2</v>
      </c>
      <c r="BQ22" s="17">
        <v>4.4318400000000002</v>
      </c>
      <c r="BR22" s="17">
        <v>4.4318400000000002</v>
      </c>
      <c r="BS22" s="17">
        <v>0.76815999999999995</v>
      </c>
      <c r="BT22" s="17"/>
      <c r="BU22" s="17"/>
      <c r="BV22" s="17"/>
      <c r="BW22" s="17">
        <v>0</v>
      </c>
      <c r="BX22" s="17"/>
      <c r="BY22" s="17"/>
      <c r="BZ22" s="17"/>
      <c r="CA22" s="17">
        <v>0</v>
      </c>
      <c r="CB22" s="17"/>
      <c r="CC22" s="17"/>
      <c r="CD22" s="17"/>
      <c r="CE22" s="17">
        <v>0</v>
      </c>
      <c r="CF22" s="17"/>
      <c r="CG22" s="17"/>
      <c r="CH22" s="17"/>
      <c r="CI22" s="17">
        <v>0</v>
      </c>
      <c r="CJ22" s="17">
        <v>170.1</v>
      </c>
      <c r="CK22" s="17">
        <v>163.90777</v>
      </c>
      <c r="CL22" s="17">
        <v>163.90777</v>
      </c>
      <c r="CM22" s="17">
        <v>6.1922300000000003</v>
      </c>
      <c r="CN22" s="17">
        <v>7.3</v>
      </c>
      <c r="CO22" s="17">
        <v>5.1333399999999996</v>
      </c>
      <c r="CP22" s="17">
        <v>5.1333399999999996</v>
      </c>
      <c r="CQ22" s="17">
        <v>2.1666599999999998</v>
      </c>
      <c r="CR22" s="17">
        <v>5.4</v>
      </c>
      <c r="CS22" s="17">
        <v>2.8177599999999998</v>
      </c>
      <c r="CT22" s="17">
        <v>2.8177599999999998</v>
      </c>
      <c r="CU22" s="17">
        <v>2.5822400000000001</v>
      </c>
      <c r="CV22" s="17">
        <v>0</v>
      </c>
      <c r="CW22" s="17"/>
      <c r="CX22" s="17">
        <v>0</v>
      </c>
      <c r="CY22" s="17">
        <v>0</v>
      </c>
      <c r="CZ22" s="17">
        <v>6.2</v>
      </c>
      <c r="DA22" s="17">
        <v>6.8787000000000003</v>
      </c>
      <c r="DB22" s="17">
        <v>6.8787000000000003</v>
      </c>
      <c r="DC22" s="17">
        <v>-0.67869999999999997</v>
      </c>
      <c r="DD22" s="17">
        <v>8.9</v>
      </c>
      <c r="DE22" s="17">
        <v>14.919409999999999</v>
      </c>
      <c r="DF22" s="17">
        <v>14.919409999999999</v>
      </c>
      <c r="DG22" s="17">
        <v>-6.0194099999999997</v>
      </c>
      <c r="DH22" s="17">
        <v>58</v>
      </c>
      <c r="DI22" s="17">
        <v>81.708920000000006</v>
      </c>
      <c r="DJ22" s="17">
        <v>81.708939999999998</v>
      </c>
      <c r="DK22" s="17">
        <v>-23.708939999999998</v>
      </c>
      <c r="DL22" s="17"/>
      <c r="DM22" s="17"/>
      <c r="DN22" s="17"/>
      <c r="DO22" s="17">
        <v>0</v>
      </c>
      <c r="DP22" s="17"/>
      <c r="DQ22" s="17"/>
      <c r="DR22" s="17"/>
      <c r="DS22" s="17">
        <v>0</v>
      </c>
      <c r="DT22" s="17"/>
      <c r="DU22" s="17"/>
      <c r="DV22" s="17"/>
      <c r="DW22" s="17">
        <v>0</v>
      </c>
      <c r="DX22" s="17"/>
      <c r="DY22" s="17"/>
      <c r="DZ22" s="17"/>
      <c r="EA22" s="17">
        <v>0</v>
      </c>
      <c r="EB22" s="17">
        <v>90.1</v>
      </c>
      <c r="EC22" s="17">
        <v>90.449770000000001</v>
      </c>
      <c r="ED22" s="17">
        <v>87.555610000000001</v>
      </c>
      <c r="EE22" s="17">
        <v>2.5443899999999999</v>
      </c>
      <c r="EF22" s="17">
        <v>53.2</v>
      </c>
      <c r="EG22" s="17">
        <v>59.25132</v>
      </c>
      <c r="EH22" s="17">
        <v>86.038560000000004</v>
      </c>
      <c r="EI22" s="17">
        <v>-32.838560000000001</v>
      </c>
      <c r="EJ22" s="17"/>
      <c r="EK22" s="17"/>
      <c r="EL22" s="17"/>
      <c r="EM22" s="17">
        <v>0</v>
      </c>
      <c r="EN22" s="17"/>
      <c r="EO22" s="17"/>
      <c r="EP22" s="17"/>
      <c r="EQ22" s="17">
        <v>0</v>
      </c>
      <c r="ER22" s="17"/>
      <c r="ES22" s="17"/>
      <c r="ET22" s="17"/>
      <c r="EU22" s="17">
        <v>0</v>
      </c>
      <c r="EV22" s="17">
        <v>6.5</v>
      </c>
      <c r="EW22" s="17">
        <v>6.39</v>
      </c>
      <c r="EX22" s="17">
        <v>6.39</v>
      </c>
      <c r="EY22" s="17">
        <v>0.11</v>
      </c>
      <c r="EZ22" s="17">
        <v>458.9</v>
      </c>
      <c r="FA22" s="17">
        <v>456.65048000000002</v>
      </c>
      <c r="FB22" s="17">
        <v>228.19414</v>
      </c>
      <c r="FC22" s="17">
        <v>230.70586</v>
      </c>
      <c r="FD22" s="17">
        <v>69.7</v>
      </c>
      <c r="FE22" s="17">
        <v>60.900069999999999</v>
      </c>
      <c r="FF22" s="17">
        <v>60.900069999999999</v>
      </c>
      <c r="FG22" s="17">
        <v>8.7999299999999998</v>
      </c>
      <c r="FH22" s="17">
        <v>127.1</v>
      </c>
      <c r="FI22" s="17">
        <v>146.61707999999999</v>
      </c>
      <c r="FJ22" s="17">
        <v>74.999939999999995</v>
      </c>
      <c r="FK22" s="17">
        <v>52.100059999999999</v>
      </c>
      <c r="FL22" s="17">
        <v>39.700000000000003</v>
      </c>
      <c r="FM22" s="17">
        <v>22.625250000000001</v>
      </c>
      <c r="FN22" s="17">
        <v>22.625250000000001</v>
      </c>
      <c r="FO22" s="17">
        <v>17.074750000000002</v>
      </c>
      <c r="FP22" s="17">
        <v>18.8</v>
      </c>
      <c r="FQ22" s="17">
        <v>19.192229999999999</v>
      </c>
      <c r="FR22" s="17">
        <v>19.192229999999999</v>
      </c>
      <c r="FS22" s="17">
        <v>-0.39223000000000002</v>
      </c>
      <c r="FT22" s="17">
        <v>19.7</v>
      </c>
      <c r="FU22" s="17">
        <v>19.223299999999998</v>
      </c>
      <c r="FV22" s="17">
        <v>19.223299999999998</v>
      </c>
      <c r="FW22" s="17">
        <v>0.47670000000000001</v>
      </c>
      <c r="FX22" s="17">
        <v>92</v>
      </c>
      <c r="FY22" s="17">
        <v>87.232039999999998</v>
      </c>
      <c r="FZ22" s="17">
        <v>87.232039999999998</v>
      </c>
      <c r="GA22" s="17">
        <v>4.7679600000000004</v>
      </c>
      <c r="GB22" s="17">
        <v>121.6</v>
      </c>
      <c r="GC22" s="17">
        <v>134.02064999999999</v>
      </c>
      <c r="GD22" s="17">
        <v>144.24455</v>
      </c>
      <c r="GE22" s="17">
        <v>-22.644549999999999</v>
      </c>
      <c r="GF22" s="17">
        <v>123.3</v>
      </c>
      <c r="GG22" s="17">
        <v>134.02064999999999</v>
      </c>
      <c r="GH22" s="17">
        <v>144.24455</v>
      </c>
      <c r="GI22" s="17">
        <v>-20.94455</v>
      </c>
      <c r="GJ22" s="17">
        <v>155.30000000000001</v>
      </c>
      <c r="GK22" s="17">
        <v>134.02064999999999</v>
      </c>
      <c r="GL22" s="17">
        <v>144.24455</v>
      </c>
      <c r="GM22" s="17">
        <v>11.05545</v>
      </c>
      <c r="GN22" s="17">
        <v>110.2</v>
      </c>
      <c r="GO22" s="17">
        <v>103.03722999999999</v>
      </c>
      <c r="GP22" s="17">
        <v>90.454650000000001</v>
      </c>
      <c r="GQ22" s="17">
        <v>19.745349999999998</v>
      </c>
      <c r="GR22" s="17">
        <v>8.4</v>
      </c>
      <c r="GS22" s="17">
        <v>9.09</v>
      </c>
      <c r="GT22" s="17">
        <v>9.09</v>
      </c>
      <c r="GU22" s="17">
        <v>-0.69</v>
      </c>
      <c r="GV22" s="17">
        <v>3</v>
      </c>
      <c r="GW22" s="17">
        <v>6.6261000000000001</v>
      </c>
      <c r="GX22" s="17">
        <v>6.6261000000000001</v>
      </c>
      <c r="GY22" s="17">
        <v>-3.6261000000000001</v>
      </c>
      <c r="GZ22" s="17">
        <v>18.3</v>
      </c>
      <c r="HA22" s="17">
        <v>18.000019999999999</v>
      </c>
      <c r="HB22" s="17">
        <v>34.477710000000002</v>
      </c>
      <c r="HC22" s="17">
        <v>-16.177710000000001</v>
      </c>
      <c r="HD22" s="17">
        <v>43.6</v>
      </c>
      <c r="HE22" s="17">
        <v>44.060189999999999</v>
      </c>
      <c r="HF22" s="17">
        <v>44.060189999999999</v>
      </c>
      <c r="HG22" s="17">
        <v>-0.46018999999999999</v>
      </c>
      <c r="HH22" s="17"/>
      <c r="HI22" s="17"/>
      <c r="HJ22" s="17"/>
      <c r="HK22" s="17">
        <v>0</v>
      </c>
      <c r="HL22" s="17">
        <v>18.600000000000001</v>
      </c>
      <c r="HM22" s="17">
        <v>16.161650000000002</v>
      </c>
      <c r="HN22" s="17">
        <v>16.161660000000001</v>
      </c>
      <c r="HO22" s="17">
        <v>2.4383400000000002</v>
      </c>
      <c r="HP22" s="17">
        <v>86.4</v>
      </c>
      <c r="HQ22" s="17">
        <v>84</v>
      </c>
      <c r="HR22" s="17">
        <v>96.967590000000001</v>
      </c>
      <c r="HS22" s="17">
        <v>-10.567589999999999</v>
      </c>
      <c r="HT22" s="17"/>
      <c r="HU22" s="17"/>
      <c r="HV22" s="17"/>
      <c r="HW22" s="17">
        <v>0</v>
      </c>
      <c r="HX22" s="17"/>
      <c r="HY22" s="17"/>
      <c r="HZ22" s="17"/>
      <c r="IA22" s="17">
        <v>0</v>
      </c>
      <c r="IB22" s="17"/>
      <c r="IC22" s="17"/>
      <c r="ID22" s="17"/>
      <c r="IE22" s="17">
        <v>0</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86.5</v>
      </c>
      <c r="JE22" s="17">
        <v>88.384460000000004</v>
      </c>
      <c r="JF22" s="17">
        <v>73.075280000000006</v>
      </c>
      <c r="JG22" s="17">
        <v>13.424720000000001</v>
      </c>
      <c r="JH22" s="17">
        <v>0</v>
      </c>
      <c r="JI22" s="17">
        <v>0</v>
      </c>
      <c r="JJ22" s="17"/>
      <c r="JK22" s="17">
        <v>0</v>
      </c>
      <c r="JL22" s="17">
        <v>0</v>
      </c>
      <c r="JM22" s="17">
        <v>0</v>
      </c>
      <c r="JN22" s="17"/>
      <c r="JO22" s="17">
        <v>0</v>
      </c>
      <c r="JP22" s="17">
        <v>135.69999999999999</v>
      </c>
      <c r="JQ22" s="17">
        <v>136.66672</v>
      </c>
      <c r="JR22" s="17">
        <v>136.66668000000001</v>
      </c>
      <c r="JS22" s="17">
        <v>-0.96667999999999998</v>
      </c>
      <c r="JT22" s="17">
        <v>65.900000000000006</v>
      </c>
      <c r="JU22" s="17">
        <v>68.333359999999999</v>
      </c>
      <c r="JV22" s="17">
        <v>68.333340000000007</v>
      </c>
      <c r="JW22" s="17">
        <v>-2.4333399999999998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3.8</v>
      </c>
      <c r="LE22" s="17">
        <v>3.7524000000000002</v>
      </c>
      <c r="LF22" s="17">
        <v>3.7524000000000002</v>
      </c>
      <c r="LG22" s="17">
        <v>4.7600000000000003E-2</v>
      </c>
      <c r="LH22" s="17">
        <v>64</v>
      </c>
      <c r="LI22" s="17">
        <v>90.472020000000001</v>
      </c>
      <c r="LJ22" s="17">
        <v>87.415080000000003</v>
      </c>
      <c r="LK22" s="17">
        <v>-23.41508</v>
      </c>
      <c r="LL22" s="17">
        <v>100</v>
      </c>
      <c r="LM22" s="17">
        <v>113.27364</v>
      </c>
      <c r="LN22" s="17">
        <v>108.13357999999999</v>
      </c>
      <c r="LO22" s="17">
        <v>-8.1335800000000003</v>
      </c>
      <c r="LP22" s="17">
        <v>59.9</v>
      </c>
      <c r="LQ22" s="17">
        <v>67.133979999999994</v>
      </c>
      <c r="LR22" s="17">
        <v>67.133979999999994</v>
      </c>
      <c r="LS22" s="17">
        <v>-7.2339799999999999</v>
      </c>
      <c r="LT22" s="17">
        <v>80.3</v>
      </c>
      <c r="LU22" s="17">
        <v>78.567989999999995</v>
      </c>
      <c r="LV22" s="17">
        <v>78.567999999999998</v>
      </c>
      <c r="LW22" s="17">
        <v>1.732</v>
      </c>
      <c r="LX22" s="17">
        <v>30.1</v>
      </c>
      <c r="LY22" s="17">
        <v>29.951450000000001</v>
      </c>
      <c r="LZ22" s="17">
        <v>29.951460000000001</v>
      </c>
      <c r="MA22" s="17">
        <v>0.14854000000000001</v>
      </c>
      <c r="MB22" s="17"/>
      <c r="MC22" s="17"/>
      <c r="MD22" s="17"/>
      <c r="ME22" s="17">
        <v>0</v>
      </c>
      <c r="MF22" s="17"/>
      <c r="MG22" s="17"/>
      <c r="MH22" s="17"/>
      <c r="MI22" s="17">
        <v>0</v>
      </c>
      <c r="MJ22" s="17"/>
      <c r="MK22" s="17"/>
      <c r="ML22" s="17"/>
      <c r="MM22" s="17">
        <v>0</v>
      </c>
      <c r="MN22" s="17">
        <v>102.8</v>
      </c>
      <c r="MO22" s="17">
        <v>110.00006</v>
      </c>
      <c r="MP22" s="17">
        <v>122.35518</v>
      </c>
      <c r="MQ22" s="17">
        <v>-19.55518</v>
      </c>
      <c r="MR22" s="17">
        <v>102.4</v>
      </c>
      <c r="MS22" s="17">
        <v>110.00006</v>
      </c>
      <c r="MT22" s="17">
        <v>122.35518</v>
      </c>
      <c r="MU22" s="17">
        <v>-19.955179999999999</v>
      </c>
      <c r="MV22" s="17">
        <v>121.2</v>
      </c>
      <c r="MW22" s="17">
        <v>110.00006</v>
      </c>
      <c r="MX22" s="17">
        <v>122.35518</v>
      </c>
      <c r="MY22" s="17">
        <v>-1.1551800000000001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v>0</v>
      </c>
      <c r="NW22" s="17">
        <v>0</v>
      </c>
      <c r="NX22" s="17"/>
      <c r="NY22" s="17"/>
      <c r="NZ22" s="17"/>
      <c r="OA22" s="17">
        <v>0</v>
      </c>
      <c r="OB22" s="17">
        <v>0.1</v>
      </c>
      <c r="OC22" s="17"/>
      <c r="OD22" s="17">
        <v>6.3E-2</v>
      </c>
      <c r="OE22" s="17">
        <v>3.6999999999999998E-2</v>
      </c>
      <c r="OF22" s="17">
        <v>24.2</v>
      </c>
      <c r="OG22" s="17">
        <v>34.299999999999997</v>
      </c>
      <c r="OH22" s="17">
        <v>35.466000000000001</v>
      </c>
      <c r="OI22" s="17">
        <v>-11.266</v>
      </c>
      <c r="OJ22" s="17">
        <v>21.9</v>
      </c>
      <c r="OK22" s="17"/>
      <c r="OL22" s="17">
        <v>27.274000000000001</v>
      </c>
      <c r="OM22" s="17">
        <v>-5.3739999999999997</v>
      </c>
      <c r="ON22" s="17">
        <v>13</v>
      </c>
      <c r="OO22" s="17">
        <v>14.847</v>
      </c>
      <c r="OP22" s="17">
        <v>14.847</v>
      </c>
      <c r="OQ22" s="17">
        <v>-1.847</v>
      </c>
      <c r="OR22" s="17">
        <v>0</v>
      </c>
      <c r="OS22" s="17"/>
      <c r="OT22" s="17">
        <v>0</v>
      </c>
      <c r="OU22" s="17">
        <v>0</v>
      </c>
      <c r="OV22" s="17">
        <v>19.399999999999999</v>
      </c>
      <c r="OW22" s="17">
        <v>17.475729999999999</v>
      </c>
      <c r="OX22" s="17">
        <v>17.475729999999999</v>
      </c>
      <c r="OY22" s="17">
        <v>1.9242699999999999</v>
      </c>
      <c r="OZ22" s="17">
        <v>9.9</v>
      </c>
      <c r="PA22" s="17">
        <v>9.9830000000000005</v>
      </c>
      <c r="PB22" s="17">
        <v>9.9830000000000005</v>
      </c>
      <c r="PC22" s="17">
        <v>-8.3000000000000004E-2</v>
      </c>
      <c r="PD22" s="17">
        <v>5.5</v>
      </c>
      <c r="PE22" s="17">
        <v>5.67</v>
      </c>
      <c r="PF22" s="17">
        <v>5.67</v>
      </c>
      <c r="PG22" s="17">
        <v>-0.17</v>
      </c>
      <c r="PH22" s="17">
        <v>0.8</v>
      </c>
      <c r="PI22" s="17">
        <v>1.23</v>
      </c>
      <c r="PJ22" s="17">
        <v>1.23</v>
      </c>
      <c r="PK22" s="17">
        <v>-0.43</v>
      </c>
      <c r="PL22" s="17">
        <v>0</v>
      </c>
      <c r="PM22" s="17">
        <v>1.5</v>
      </c>
      <c r="PN22" s="17">
        <v>1.5</v>
      </c>
      <c r="PO22" s="17">
        <v>-1.5</v>
      </c>
      <c r="PP22" s="17">
        <v>4.7</v>
      </c>
      <c r="PQ22" s="17">
        <v>4.5</v>
      </c>
      <c r="PR22" s="17">
        <v>4.5</v>
      </c>
      <c r="PS22" s="17">
        <v>0.2</v>
      </c>
      <c r="PT22" s="17">
        <v>19.899999999999999</v>
      </c>
      <c r="PU22" s="17">
        <v>19.417470000000002</v>
      </c>
      <c r="PV22" s="17">
        <v>19.417480000000001</v>
      </c>
      <c r="PW22" s="17">
        <v>0.48252</v>
      </c>
      <c r="PX22" s="17">
        <v>20</v>
      </c>
      <c r="PY22" s="17">
        <v>19.417470000000002</v>
      </c>
      <c r="PZ22" s="17">
        <v>19.417480000000001</v>
      </c>
      <c r="QA22" s="17">
        <v>0.58252000000000004</v>
      </c>
      <c r="QB22" s="17">
        <v>16.2</v>
      </c>
      <c r="QC22" s="17">
        <v>14.56311</v>
      </c>
      <c r="QD22" s="17">
        <v>14.56311</v>
      </c>
      <c r="QE22" s="17">
        <v>1.63689</v>
      </c>
      <c r="QF22" s="17">
        <v>3.3</v>
      </c>
      <c r="QG22" s="17">
        <v>3.5</v>
      </c>
      <c r="QH22" s="17">
        <v>3.5</v>
      </c>
      <c r="QI22" s="17">
        <v>-0.2</v>
      </c>
      <c r="QJ22" s="17">
        <v>18.5</v>
      </c>
      <c r="QK22" s="17">
        <v>18.058250000000001</v>
      </c>
      <c r="QL22" s="17">
        <v>18.058250000000001</v>
      </c>
      <c r="QM22" s="17">
        <v>0.44174999999999998</v>
      </c>
      <c r="QN22" s="17">
        <v>9.1999999999999993</v>
      </c>
      <c r="QO22" s="17"/>
      <c r="QP22" s="17">
        <v>5.2590000000000003</v>
      </c>
      <c r="QQ22" s="17">
        <v>3.9409999999999998</v>
      </c>
      <c r="QR22" s="17">
        <v>10.6</v>
      </c>
      <c r="QS22" s="17"/>
      <c r="QT22" s="17">
        <v>3.7229999999999999</v>
      </c>
      <c r="QU22" s="17">
        <v>6.8769999999999998</v>
      </c>
      <c r="QV22" s="17">
        <v>9.1</v>
      </c>
      <c r="QW22" s="17">
        <v>8.8000000000000007</v>
      </c>
      <c r="QX22" s="17">
        <v>7.2770000000000001</v>
      </c>
      <c r="QY22" s="17">
        <v>1.823</v>
      </c>
      <c r="QZ22" s="17">
        <v>8.4</v>
      </c>
      <c r="RA22" s="17">
        <v>18.399999999999999</v>
      </c>
      <c r="RB22" s="17">
        <v>16.858000000000001</v>
      </c>
      <c r="RC22" s="17">
        <v>-8.4580000000000002</v>
      </c>
      <c r="RD22" s="17">
        <v>4.5</v>
      </c>
      <c r="RE22" s="17">
        <v>4.2</v>
      </c>
      <c r="RF22" s="17">
        <v>4.2</v>
      </c>
      <c r="RG22" s="17">
        <v>0.3</v>
      </c>
      <c r="RH22" s="17">
        <v>0.9</v>
      </c>
      <c r="RI22" s="17">
        <v>1.2</v>
      </c>
      <c r="RJ22" s="17">
        <v>1.2</v>
      </c>
      <c r="RK22" s="17">
        <v>-0.3</v>
      </c>
      <c r="RL22" s="17">
        <v>2.2000000000000002</v>
      </c>
      <c r="RM22" s="17">
        <v>2.4</v>
      </c>
      <c r="RN22" s="17">
        <v>2.4</v>
      </c>
      <c r="RO22" s="17">
        <v>-0.2</v>
      </c>
      <c r="RP22" s="17">
        <v>3</v>
      </c>
      <c r="RQ22" s="17">
        <v>2.8</v>
      </c>
      <c r="RR22" s="17">
        <v>2.8</v>
      </c>
      <c r="RS22" s="17">
        <v>0.2</v>
      </c>
      <c r="RT22" s="17">
        <v>0.2</v>
      </c>
      <c r="RU22" s="17"/>
      <c r="RV22" s="17">
        <v>1.587</v>
      </c>
      <c r="RW22" s="17">
        <v>-1.387</v>
      </c>
      <c r="RX22" s="17">
        <v>3.2</v>
      </c>
      <c r="RY22" s="17">
        <v>3.2309999999999999</v>
      </c>
      <c r="RZ22" s="17">
        <v>3.2309999999999999</v>
      </c>
      <c r="SA22" s="17">
        <v>-3.1E-2</v>
      </c>
      <c r="SB22" s="17">
        <v>11.8</v>
      </c>
      <c r="SC22" s="17">
        <v>8.3603900000000007</v>
      </c>
      <c r="SD22" s="17">
        <v>13.30528</v>
      </c>
      <c r="SE22" s="17">
        <v>-1.50528</v>
      </c>
      <c r="SF22" s="17">
        <v>2.7</v>
      </c>
      <c r="SG22" s="17">
        <v>2</v>
      </c>
      <c r="SH22" s="17">
        <v>2</v>
      </c>
      <c r="SI22" s="17">
        <v>0.7</v>
      </c>
      <c r="SJ22" s="17">
        <v>0.4</v>
      </c>
      <c r="SK22" s="17">
        <v>0.7</v>
      </c>
      <c r="SL22" s="17">
        <v>0.7</v>
      </c>
      <c r="SM22" s="17">
        <v>-0.3</v>
      </c>
      <c r="SN22" s="17">
        <v>18.2</v>
      </c>
      <c r="SO22" s="17">
        <v>13.98058</v>
      </c>
      <c r="SP22" s="17">
        <v>13.98058</v>
      </c>
      <c r="SQ22" s="17">
        <v>4.2194200000000004</v>
      </c>
      <c r="SR22" s="17">
        <v>6.4</v>
      </c>
      <c r="SS22" s="17">
        <v>6</v>
      </c>
      <c r="ST22" s="17">
        <v>6</v>
      </c>
      <c r="SU22" s="17">
        <v>0.4</v>
      </c>
      <c r="SV22" s="17">
        <v>0</v>
      </c>
      <c r="SW22" s="17">
        <v>8</v>
      </c>
      <c r="SX22" s="17">
        <v>8</v>
      </c>
      <c r="SY22" s="17">
        <v>-8</v>
      </c>
      <c r="SZ22" s="17">
        <v>0</v>
      </c>
      <c r="TA22" s="17">
        <v>11.65048</v>
      </c>
      <c r="TB22" s="17">
        <v>11.65048</v>
      </c>
      <c r="TC22" s="17">
        <v>-11.65048</v>
      </c>
      <c r="TD22" s="17">
        <v>19.8</v>
      </c>
      <c r="TE22" s="17">
        <v>19.12621</v>
      </c>
      <c r="TF22" s="17">
        <v>19.12621</v>
      </c>
      <c r="TG22" s="17">
        <v>0.67379</v>
      </c>
      <c r="TH22" s="17">
        <v>9.8000000000000007</v>
      </c>
      <c r="TI22" s="17">
        <v>17.8</v>
      </c>
      <c r="TJ22" s="17">
        <v>19.928999999999998</v>
      </c>
      <c r="TK22" s="17">
        <v>-10.129</v>
      </c>
      <c r="TL22" s="17">
        <v>0.8</v>
      </c>
      <c r="TM22" s="17">
        <v>17.521999999999998</v>
      </c>
      <c r="TN22" s="17">
        <v>17.521999999999998</v>
      </c>
      <c r="TO22" s="17">
        <v>-16.722000000000001</v>
      </c>
      <c r="TP22" s="17">
        <v>1.9</v>
      </c>
      <c r="TQ22" s="17"/>
      <c r="TR22" s="17">
        <v>10.863</v>
      </c>
      <c r="TS22" s="17">
        <v>-8.9629999999999992</v>
      </c>
      <c r="TT22" s="17">
        <v>0</v>
      </c>
      <c r="TU22" s="17">
        <v>3.8</v>
      </c>
      <c r="TV22" s="17">
        <v>2.8090000000000002</v>
      </c>
      <c r="TW22" s="17">
        <v>-2.8090000000000002</v>
      </c>
      <c r="TX22" s="17">
        <v>0</v>
      </c>
      <c r="TY22" s="17">
        <v>9.6</v>
      </c>
      <c r="TZ22" s="17">
        <v>10.019</v>
      </c>
      <c r="UA22" s="17">
        <v>-10.019</v>
      </c>
      <c r="UB22" s="17">
        <v>0</v>
      </c>
      <c r="UC22" s="17">
        <v>0.1</v>
      </c>
      <c r="UD22" s="17">
        <v>7.5999999999999998E-2</v>
      </c>
      <c r="UE22" s="17">
        <v>-7.5999999999999998E-2</v>
      </c>
      <c r="UF22" s="17">
        <v>0</v>
      </c>
      <c r="UG22" s="17">
        <v>0.1</v>
      </c>
      <c r="UH22" s="17">
        <v>0.126</v>
      </c>
      <c r="UI22" s="17">
        <v>-0.126</v>
      </c>
      <c r="UJ22" s="17">
        <v>16.399999999999999</v>
      </c>
      <c r="UK22" s="17">
        <v>11.65048</v>
      </c>
      <c r="UL22" s="17">
        <v>11.65048</v>
      </c>
      <c r="UM22" s="17">
        <v>4.7495200000000004</v>
      </c>
      <c r="UN22" s="17">
        <v>8</v>
      </c>
      <c r="UO22" s="17">
        <v>4</v>
      </c>
      <c r="UP22" s="17">
        <v>4</v>
      </c>
      <c r="UQ22" s="17">
        <v>4</v>
      </c>
      <c r="UR22" s="17"/>
      <c r="US22" s="17"/>
      <c r="UT22" s="17"/>
      <c r="UU22" s="17">
        <v>0</v>
      </c>
      <c r="UV22" s="17">
        <v>10.1</v>
      </c>
      <c r="UW22" s="17">
        <v>10</v>
      </c>
      <c r="UX22" s="17">
        <v>10</v>
      </c>
      <c r="UY22" s="17">
        <v>0.1</v>
      </c>
      <c r="UZ22" s="17">
        <v>10.8</v>
      </c>
      <c r="VA22" s="17">
        <v>10.67961</v>
      </c>
      <c r="VB22" s="17">
        <v>10.67961</v>
      </c>
      <c r="VC22" s="17">
        <v>0.12039</v>
      </c>
      <c r="VD22" s="17">
        <v>11</v>
      </c>
      <c r="VE22" s="17">
        <v>10.67961</v>
      </c>
      <c r="VF22" s="17">
        <v>10.67961</v>
      </c>
      <c r="VG22" s="17">
        <v>0.32039000000000001</v>
      </c>
      <c r="VH22" s="17">
        <v>8.1999999999999993</v>
      </c>
      <c r="VI22" s="17">
        <v>11.468</v>
      </c>
      <c r="VJ22" s="17">
        <v>11.468</v>
      </c>
      <c r="VK22" s="17">
        <v>-3.2679999999999998</v>
      </c>
      <c r="VL22" s="17">
        <v>66.099999999999994</v>
      </c>
      <c r="VM22" s="17"/>
      <c r="VN22" s="17">
        <v>46.7</v>
      </c>
      <c r="VO22" s="17">
        <v>19.399999999999999</v>
      </c>
      <c r="VP22" s="17">
        <v>2.5</v>
      </c>
      <c r="VQ22" s="17"/>
      <c r="VR22" s="17">
        <v>8.92</v>
      </c>
      <c r="VS22" s="17">
        <v>-6.42</v>
      </c>
      <c r="VT22" s="17">
        <v>42.8</v>
      </c>
      <c r="VU22" s="17"/>
      <c r="VV22" s="17">
        <v>50.738</v>
      </c>
      <c r="VW22" s="17">
        <v>-7.9379999999999997</v>
      </c>
      <c r="VX22" s="17">
        <v>0.6</v>
      </c>
      <c r="VY22" s="17">
        <v>0.6</v>
      </c>
      <c r="VZ22" s="17">
        <v>0.6</v>
      </c>
      <c r="WA22" s="17">
        <v>0</v>
      </c>
      <c r="WB22" s="17">
        <v>0</v>
      </c>
      <c r="WC22" s="17">
        <v>6.6</v>
      </c>
      <c r="WD22" s="17">
        <v>3.8519999999999999</v>
      </c>
      <c r="WE22" s="17">
        <v>-3.8519999999999999</v>
      </c>
      <c r="WF22" s="17">
        <v>0</v>
      </c>
      <c r="WG22" s="17">
        <v>10.4</v>
      </c>
      <c r="WH22" s="17">
        <v>6.5330000000000004</v>
      </c>
      <c r="WI22" s="17">
        <v>-6.5330000000000004</v>
      </c>
      <c r="WJ22" s="17">
        <v>31.6</v>
      </c>
      <c r="WK22" s="17"/>
      <c r="WL22" s="17">
        <v>40.44</v>
      </c>
      <c r="WM22" s="17">
        <v>-8.84</v>
      </c>
      <c r="WN22" s="17">
        <v>2.2999999999999998</v>
      </c>
      <c r="WO22" s="17"/>
      <c r="WP22" s="17">
        <v>1.569</v>
      </c>
      <c r="WQ22" s="17">
        <v>0.73099999999999998</v>
      </c>
      <c r="WR22" s="17">
        <v>9.8000000000000007</v>
      </c>
      <c r="WS22" s="17">
        <v>9.8000000000000007</v>
      </c>
      <c r="WT22" s="17">
        <v>9.8000000000000007</v>
      </c>
      <c r="WU22" s="17">
        <v>0</v>
      </c>
      <c r="WV22" s="17">
        <v>19.8</v>
      </c>
      <c r="WW22" s="17">
        <v>19.12621</v>
      </c>
      <c r="WX22" s="17">
        <v>19.12621</v>
      </c>
      <c r="WY22" s="17">
        <v>0.67379</v>
      </c>
      <c r="WZ22" s="17">
        <v>9.3000000000000007</v>
      </c>
      <c r="XA22" s="17">
        <v>10.7</v>
      </c>
      <c r="XB22" s="17">
        <v>10.7</v>
      </c>
      <c r="XC22" s="17">
        <v>-1.4</v>
      </c>
      <c r="XD22" s="17">
        <v>43.4</v>
      </c>
      <c r="XE22" s="17">
        <v>40</v>
      </c>
      <c r="XF22" s="17">
        <v>40</v>
      </c>
      <c r="XG22" s="17">
        <v>3.4</v>
      </c>
      <c r="XH22" s="17">
        <v>14.9</v>
      </c>
      <c r="XI22" s="17">
        <v>12</v>
      </c>
      <c r="XJ22" s="17">
        <v>12</v>
      </c>
      <c r="XK22" s="17">
        <v>2.9</v>
      </c>
      <c r="XL22" s="17">
        <v>14.5</v>
      </c>
      <c r="XM22" s="17">
        <v>14</v>
      </c>
      <c r="XN22" s="17">
        <v>14</v>
      </c>
      <c r="XO22" s="17">
        <v>0.5</v>
      </c>
      <c r="XP22" s="17"/>
      <c r="XQ22" s="17"/>
      <c r="XR22" s="17"/>
      <c r="XS22" s="17">
        <v>0</v>
      </c>
      <c r="XT22" s="17"/>
      <c r="XU22" s="17"/>
      <c r="XV22" s="17"/>
      <c r="XW22" s="17">
        <v>0</v>
      </c>
    </row>
    <row r="23" spans="1:647" ht="24" customHeight="1" x14ac:dyDescent="0.35">
      <c r="A23" s="1"/>
      <c r="B23" s="16" t="s">
        <v>63</v>
      </c>
      <c r="C23" s="16" t="s">
        <v>827</v>
      </c>
      <c r="D23" s="17"/>
      <c r="E23" s="17"/>
      <c r="F23" s="17"/>
      <c r="G23" s="17">
        <v>0</v>
      </c>
      <c r="H23" s="17">
        <v>592.9</v>
      </c>
      <c r="I23" s="17">
        <v>594.17127000000005</v>
      </c>
      <c r="J23" s="17">
        <v>594.17128000000002</v>
      </c>
      <c r="K23" s="17">
        <v>-1.27128</v>
      </c>
      <c r="L23" s="17">
        <v>201.4</v>
      </c>
      <c r="M23" s="17">
        <v>193.29446999999999</v>
      </c>
      <c r="N23" s="17">
        <v>193.29447999999999</v>
      </c>
      <c r="O23" s="17">
        <v>8.1055200000000003</v>
      </c>
      <c r="P23" s="17"/>
      <c r="Q23" s="17"/>
      <c r="R23" s="17"/>
      <c r="S23" s="17">
        <v>0</v>
      </c>
      <c r="T23" s="17"/>
      <c r="U23" s="17"/>
      <c r="V23" s="17"/>
      <c r="W23" s="17">
        <v>0</v>
      </c>
      <c r="X23" s="17">
        <v>89.9</v>
      </c>
      <c r="Y23" s="17">
        <v>91.778639999999996</v>
      </c>
      <c r="Z23" s="17">
        <v>91.778639999999996</v>
      </c>
      <c r="AA23" s="17">
        <v>-1.8786400000000001</v>
      </c>
      <c r="AB23" s="17">
        <v>187.4</v>
      </c>
      <c r="AC23" s="17">
        <v>186.24044000000001</v>
      </c>
      <c r="AD23" s="17">
        <v>186.05322000000001</v>
      </c>
      <c r="AE23" s="17">
        <v>1.3467800000000001</v>
      </c>
      <c r="AF23" s="17"/>
      <c r="AG23" s="17"/>
      <c r="AH23" s="17"/>
      <c r="AI23" s="17">
        <v>0</v>
      </c>
      <c r="AJ23" s="17"/>
      <c r="AK23" s="17"/>
      <c r="AL23" s="17"/>
      <c r="AM23" s="17">
        <v>0</v>
      </c>
      <c r="AN23" s="17">
        <v>0</v>
      </c>
      <c r="AO23" s="17"/>
      <c r="AP23" s="17"/>
      <c r="AQ23" s="17">
        <v>0</v>
      </c>
      <c r="AR23" s="17">
        <v>185.1</v>
      </c>
      <c r="AS23" s="17">
        <v>110.00062</v>
      </c>
      <c r="AT23" s="17">
        <v>204.72798</v>
      </c>
      <c r="AU23" s="17">
        <v>-19.627980000000001</v>
      </c>
      <c r="AV23" s="17">
        <v>184.2</v>
      </c>
      <c r="AW23" s="17">
        <v>110.00062</v>
      </c>
      <c r="AX23" s="17">
        <v>204.72798</v>
      </c>
      <c r="AY23" s="17">
        <v>-20.527979999999999</v>
      </c>
      <c r="AZ23" s="17">
        <v>184.6</v>
      </c>
      <c r="BA23" s="17">
        <v>110.00062</v>
      </c>
      <c r="BB23" s="17">
        <v>204.72798</v>
      </c>
      <c r="BC23" s="17">
        <v>-20.127980000000001</v>
      </c>
      <c r="BD23" s="17">
        <v>212.5</v>
      </c>
      <c r="BE23" s="17">
        <v>208.28215</v>
      </c>
      <c r="BF23" s="17">
        <v>208.28218000000001</v>
      </c>
      <c r="BG23" s="17">
        <v>4.2178199999999997</v>
      </c>
      <c r="BH23" s="17">
        <v>110.8</v>
      </c>
      <c r="BI23" s="17">
        <v>104.14107</v>
      </c>
      <c r="BJ23" s="17">
        <v>104.14109000000001</v>
      </c>
      <c r="BK23" s="17">
        <v>6.6589099999999997</v>
      </c>
      <c r="BL23" s="17">
        <v>152.6</v>
      </c>
      <c r="BM23" s="17">
        <v>236.44637</v>
      </c>
      <c r="BN23" s="17">
        <v>221.12684999999999</v>
      </c>
      <c r="BO23" s="17">
        <v>-68.526849999999996</v>
      </c>
      <c r="BP23" s="17">
        <v>5</v>
      </c>
      <c r="BQ23" s="17">
        <v>4.4318400000000002</v>
      </c>
      <c r="BR23" s="17">
        <v>4.4318400000000002</v>
      </c>
      <c r="BS23" s="17">
        <v>0.56816</v>
      </c>
      <c r="BT23" s="17"/>
      <c r="BU23" s="17"/>
      <c r="BV23" s="17"/>
      <c r="BW23" s="17">
        <v>0</v>
      </c>
      <c r="BX23" s="17"/>
      <c r="BY23" s="17"/>
      <c r="BZ23" s="17"/>
      <c r="CA23" s="17">
        <v>0</v>
      </c>
      <c r="CB23" s="17"/>
      <c r="CC23" s="17"/>
      <c r="CD23" s="17"/>
      <c r="CE23" s="17">
        <v>0</v>
      </c>
      <c r="CF23" s="17"/>
      <c r="CG23" s="17"/>
      <c r="CH23" s="17"/>
      <c r="CI23" s="17">
        <v>0</v>
      </c>
      <c r="CJ23" s="17">
        <v>160.30000000000001</v>
      </c>
      <c r="CK23" s="17">
        <v>163.90777</v>
      </c>
      <c r="CL23" s="17">
        <v>163.90777</v>
      </c>
      <c r="CM23" s="17">
        <v>-3.6077699999999999</v>
      </c>
      <c r="CN23" s="17">
        <v>7</v>
      </c>
      <c r="CO23" s="17">
        <v>5.1333399999999996</v>
      </c>
      <c r="CP23" s="17">
        <v>5.1333399999999996</v>
      </c>
      <c r="CQ23" s="17">
        <v>1.86666</v>
      </c>
      <c r="CR23" s="17">
        <v>5.3</v>
      </c>
      <c r="CS23" s="17">
        <v>2.8177599999999998</v>
      </c>
      <c r="CT23" s="17">
        <v>2.8177599999999998</v>
      </c>
      <c r="CU23" s="17">
        <v>2.48224</v>
      </c>
      <c r="CV23" s="17">
        <v>0</v>
      </c>
      <c r="CW23" s="17"/>
      <c r="CX23" s="17">
        <v>0</v>
      </c>
      <c r="CY23" s="17">
        <v>0</v>
      </c>
      <c r="CZ23" s="17">
        <v>6.2</v>
      </c>
      <c r="DA23" s="17">
        <v>6.8787000000000003</v>
      </c>
      <c r="DB23" s="17">
        <v>6.8787000000000003</v>
      </c>
      <c r="DC23" s="17">
        <v>-0.67869999999999997</v>
      </c>
      <c r="DD23" s="17">
        <v>8.9</v>
      </c>
      <c r="DE23" s="17">
        <v>14.91939</v>
      </c>
      <c r="DF23" s="17">
        <v>11.181419999999999</v>
      </c>
      <c r="DG23" s="17">
        <v>-2.2814199999999998</v>
      </c>
      <c r="DH23" s="17">
        <v>58.3</v>
      </c>
      <c r="DI23" s="17">
        <v>81.70881</v>
      </c>
      <c r="DJ23" s="17">
        <v>61.23706</v>
      </c>
      <c r="DK23" s="17">
        <v>-2.9370599999999998</v>
      </c>
      <c r="DL23" s="17"/>
      <c r="DM23" s="17"/>
      <c r="DN23" s="17"/>
      <c r="DO23" s="17">
        <v>0</v>
      </c>
      <c r="DP23" s="17"/>
      <c r="DQ23" s="17"/>
      <c r="DR23" s="17"/>
      <c r="DS23" s="17">
        <v>0</v>
      </c>
      <c r="DT23" s="17"/>
      <c r="DU23" s="17"/>
      <c r="DV23" s="17"/>
      <c r="DW23" s="17">
        <v>0</v>
      </c>
      <c r="DX23" s="17"/>
      <c r="DY23" s="17"/>
      <c r="DZ23" s="17"/>
      <c r="EA23" s="17">
        <v>0</v>
      </c>
      <c r="EB23" s="17">
        <v>88.9</v>
      </c>
      <c r="EC23" s="17">
        <v>77.941500000000005</v>
      </c>
      <c r="ED23" s="17">
        <v>77.133229999999998</v>
      </c>
      <c r="EE23" s="17">
        <v>11.766769999999999</v>
      </c>
      <c r="EF23" s="17">
        <v>53.1</v>
      </c>
      <c r="EG23" s="17">
        <v>56.932670000000002</v>
      </c>
      <c r="EH23" s="17">
        <v>110.21751999999999</v>
      </c>
      <c r="EI23" s="17">
        <v>-57.117519999999999</v>
      </c>
      <c r="EJ23" s="17"/>
      <c r="EK23" s="17"/>
      <c r="EL23" s="17"/>
      <c r="EM23" s="17">
        <v>0</v>
      </c>
      <c r="EN23" s="17"/>
      <c r="EO23" s="17"/>
      <c r="EP23" s="17"/>
      <c r="EQ23" s="17">
        <v>0</v>
      </c>
      <c r="ER23" s="17"/>
      <c r="ES23" s="17"/>
      <c r="ET23" s="17"/>
      <c r="EU23" s="17">
        <v>0</v>
      </c>
      <c r="EV23" s="17">
        <v>6.5</v>
      </c>
      <c r="EW23" s="17">
        <v>6.39</v>
      </c>
      <c r="EX23" s="17">
        <v>6.39</v>
      </c>
      <c r="EY23" s="17">
        <v>0.11</v>
      </c>
      <c r="EZ23" s="17">
        <v>457.9</v>
      </c>
      <c r="FA23" s="17">
        <v>456.65048000000002</v>
      </c>
      <c r="FB23" s="17">
        <v>289.63094999999998</v>
      </c>
      <c r="FC23" s="17">
        <v>168.26904999999999</v>
      </c>
      <c r="FD23" s="17">
        <v>71.2</v>
      </c>
      <c r="FE23" s="17">
        <v>60.900069999999999</v>
      </c>
      <c r="FF23" s="17">
        <v>60.900069999999999</v>
      </c>
      <c r="FG23" s="17">
        <v>10.29993</v>
      </c>
      <c r="FH23" s="17">
        <v>141.1</v>
      </c>
      <c r="FI23" s="17">
        <v>144.14420000000001</v>
      </c>
      <c r="FJ23" s="17">
        <v>74.999989999999997</v>
      </c>
      <c r="FK23" s="17">
        <v>66.100009999999997</v>
      </c>
      <c r="FL23" s="17">
        <v>39.5</v>
      </c>
      <c r="FM23" s="17">
        <v>22.625250000000001</v>
      </c>
      <c r="FN23" s="17">
        <v>22.625250000000001</v>
      </c>
      <c r="FO23" s="17">
        <v>16.874749999999999</v>
      </c>
      <c r="FP23" s="17">
        <v>18.8</v>
      </c>
      <c r="FQ23" s="17">
        <v>19.192229999999999</v>
      </c>
      <c r="FR23" s="17">
        <v>19.192229999999999</v>
      </c>
      <c r="FS23" s="17">
        <v>-0.39223000000000002</v>
      </c>
      <c r="FT23" s="17">
        <v>19.7</v>
      </c>
      <c r="FU23" s="17">
        <v>19.223299999999998</v>
      </c>
      <c r="FV23" s="17">
        <v>19.223299999999998</v>
      </c>
      <c r="FW23" s="17">
        <v>0.47670000000000001</v>
      </c>
      <c r="FX23" s="17">
        <v>89.4</v>
      </c>
      <c r="FY23" s="17">
        <v>87.232039999999998</v>
      </c>
      <c r="FZ23" s="17">
        <v>87.232039999999998</v>
      </c>
      <c r="GA23" s="17">
        <v>2.1679599999999999</v>
      </c>
      <c r="GB23" s="17">
        <v>118.2</v>
      </c>
      <c r="GC23" s="17">
        <v>134.02064999999999</v>
      </c>
      <c r="GD23" s="17">
        <v>134.02071000000001</v>
      </c>
      <c r="GE23" s="17">
        <v>-15.82071</v>
      </c>
      <c r="GF23" s="17">
        <v>120.2</v>
      </c>
      <c r="GG23" s="17">
        <v>134.02064999999999</v>
      </c>
      <c r="GH23" s="17">
        <v>134.02071000000001</v>
      </c>
      <c r="GI23" s="17">
        <v>-13.82071</v>
      </c>
      <c r="GJ23" s="17">
        <v>152.6</v>
      </c>
      <c r="GK23" s="17">
        <v>134.02064999999999</v>
      </c>
      <c r="GL23" s="17">
        <v>134.02071000000001</v>
      </c>
      <c r="GM23" s="17">
        <v>18.57929</v>
      </c>
      <c r="GN23" s="17">
        <v>109.7</v>
      </c>
      <c r="GO23" s="17">
        <v>103.0373</v>
      </c>
      <c r="GP23" s="17">
        <v>77.222679999999997</v>
      </c>
      <c r="GQ23" s="17">
        <v>32.477319999999999</v>
      </c>
      <c r="GR23" s="17">
        <v>8.4</v>
      </c>
      <c r="GS23" s="17">
        <v>9.09</v>
      </c>
      <c r="GT23" s="17">
        <v>9.09</v>
      </c>
      <c r="GU23" s="17">
        <v>-0.69</v>
      </c>
      <c r="GV23" s="17">
        <v>2.9</v>
      </c>
      <c r="GW23" s="17">
        <v>6.6261000000000001</v>
      </c>
      <c r="GX23" s="17">
        <v>6.6261000000000001</v>
      </c>
      <c r="GY23" s="17">
        <v>-3.7261000000000002</v>
      </c>
      <c r="GZ23" s="17">
        <v>16.5</v>
      </c>
      <c r="HA23" s="17">
        <v>18.000019999999999</v>
      </c>
      <c r="HB23" s="17">
        <v>18.00001</v>
      </c>
      <c r="HC23" s="17">
        <v>-1.5000100000000001</v>
      </c>
      <c r="HD23" s="17">
        <v>42.7</v>
      </c>
      <c r="HE23" s="17">
        <v>44.060189999999999</v>
      </c>
      <c r="HF23" s="17">
        <v>44.060189999999999</v>
      </c>
      <c r="HG23" s="17">
        <v>-1.36019</v>
      </c>
      <c r="HH23" s="17"/>
      <c r="HI23" s="17"/>
      <c r="HJ23" s="17"/>
      <c r="HK23" s="17">
        <v>0</v>
      </c>
      <c r="HL23" s="17">
        <v>18</v>
      </c>
      <c r="HM23" s="17">
        <v>16.161650000000002</v>
      </c>
      <c r="HN23" s="17">
        <v>16.161660000000001</v>
      </c>
      <c r="HO23" s="17">
        <v>1.8383400000000001</v>
      </c>
      <c r="HP23" s="17">
        <v>86</v>
      </c>
      <c r="HQ23" s="17">
        <v>84</v>
      </c>
      <c r="HR23" s="17">
        <v>92.206149999999994</v>
      </c>
      <c r="HS23" s="17">
        <v>-6.2061500000000001</v>
      </c>
      <c r="HT23" s="17"/>
      <c r="HU23" s="17"/>
      <c r="HV23" s="17"/>
      <c r="HW23" s="17">
        <v>0</v>
      </c>
      <c r="HX23" s="17"/>
      <c r="HY23" s="17"/>
      <c r="HZ23" s="17"/>
      <c r="IA23" s="17">
        <v>0</v>
      </c>
      <c r="IB23" s="17"/>
      <c r="IC23" s="17"/>
      <c r="ID23" s="17"/>
      <c r="IE23" s="17">
        <v>0</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85.9</v>
      </c>
      <c r="JE23" s="17">
        <v>88.384460000000004</v>
      </c>
      <c r="JF23" s="17">
        <v>56.975490000000001</v>
      </c>
      <c r="JG23" s="17">
        <v>28.924510000000001</v>
      </c>
      <c r="JH23" s="17">
        <v>0</v>
      </c>
      <c r="JI23" s="17">
        <v>0</v>
      </c>
      <c r="JJ23" s="17"/>
      <c r="JK23" s="17">
        <v>0</v>
      </c>
      <c r="JL23" s="17">
        <v>0</v>
      </c>
      <c r="JM23" s="17">
        <v>0</v>
      </c>
      <c r="JN23" s="17"/>
      <c r="JO23" s="17">
        <v>0</v>
      </c>
      <c r="JP23" s="17">
        <v>136.1</v>
      </c>
      <c r="JQ23" s="17">
        <v>136.66670999999999</v>
      </c>
      <c r="JR23" s="17">
        <v>136.66668000000001</v>
      </c>
      <c r="JS23" s="17">
        <v>-0.56667999999999996</v>
      </c>
      <c r="JT23" s="17">
        <v>65</v>
      </c>
      <c r="JU23" s="17">
        <v>68.333359999999999</v>
      </c>
      <c r="JV23" s="17">
        <v>68.333340000000007</v>
      </c>
      <c r="JW23" s="17">
        <v>-3.3333400000000002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3.7</v>
      </c>
      <c r="LE23" s="17">
        <v>3.7524000000000002</v>
      </c>
      <c r="LF23" s="17">
        <v>3.7524000000000002</v>
      </c>
      <c r="LG23" s="17">
        <v>-5.2400000000000002E-2</v>
      </c>
      <c r="LH23" s="17">
        <v>97</v>
      </c>
      <c r="LI23" s="17">
        <v>108.75718999999999</v>
      </c>
      <c r="LJ23" s="17">
        <v>83.916589999999999</v>
      </c>
      <c r="LK23" s="17">
        <v>13.083410000000001</v>
      </c>
      <c r="LL23" s="17">
        <v>108.5</v>
      </c>
      <c r="LM23" s="17">
        <v>108.12582999999999</v>
      </c>
      <c r="LN23" s="17">
        <v>123.75342999999999</v>
      </c>
      <c r="LO23" s="17">
        <v>-15.25343</v>
      </c>
      <c r="LP23" s="17">
        <v>59.2</v>
      </c>
      <c r="LQ23" s="17">
        <v>67.133979999999994</v>
      </c>
      <c r="LR23" s="17">
        <v>67.133979999999994</v>
      </c>
      <c r="LS23" s="17">
        <v>-7.93398</v>
      </c>
      <c r="LT23" s="17">
        <v>66.8</v>
      </c>
      <c r="LU23" s="17">
        <v>54.614379999999997</v>
      </c>
      <c r="LV23" s="17">
        <v>54.614379999999997</v>
      </c>
      <c r="LW23" s="17">
        <v>12.18562</v>
      </c>
      <c r="LX23" s="17">
        <v>29.5</v>
      </c>
      <c r="LY23" s="17">
        <v>29.951450000000001</v>
      </c>
      <c r="LZ23" s="17">
        <v>29.951460000000001</v>
      </c>
      <c r="MA23" s="17">
        <v>-0.45145999999999997</v>
      </c>
      <c r="MB23" s="17"/>
      <c r="MC23" s="17"/>
      <c r="MD23" s="17"/>
      <c r="ME23" s="17">
        <v>0</v>
      </c>
      <c r="MF23" s="17"/>
      <c r="MG23" s="17"/>
      <c r="MH23" s="17"/>
      <c r="MI23" s="17">
        <v>0</v>
      </c>
      <c r="MJ23" s="17"/>
      <c r="MK23" s="17"/>
      <c r="ML23" s="17"/>
      <c r="MM23" s="17">
        <v>0</v>
      </c>
      <c r="MN23" s="17">
        <v>103.2</v>
      </c>
      <c r="MO23" s="17">
        <v>110.00006999999999</v>
      </c>
      <c r="MP23" s="17">
        <v>115.36497</v>
      </c>
      <c r="MQ23" s="17">
        <v>-12.16497</v>
      </c>
      <c r="MR23" s="17">
        <v>102.1</v>
      </c>
      <c r="MS23" s="17">
        <v>110.00006999999999</v>
      </c>
      <c r="MT23" s="17">
        <v>115.36497</v>
      </c>
      <c r="MU23" s="17">
        <v>-13.26497</v>
      </c>
      <c r="MV23" s="17">
        <v>122.7</v>
      </c>
      <c r="MW23" s="17">
        <v>110.00006999999999</v>
      </c>
      <c r="MX23" s="17">
        <v>115.36497</v>
      </c>
      <c r="MY23" s="17">
        <v>7.3350299999999997</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v>0</v>
      </c>
      <c r="NW23" s="17">
        <v>0</v>
      </c>
      <c r="NX23" s="17"/>
      <c r="NY23" s="17"/>
      <c r="NZ23" s="17"/>
      <c r="OA23" s="17">
        <v>0</v>
      </c>
      <c r="OB23" s="17">
        <v>0.1</v>
      </c>
      <c r="OC23" s="17"/>
      <c r="OD23" s="17">
        <v>7.5999999999999998E-2</v>
      </c>
      <c r="OE23" s="17">
        <v>2.4E-2</v>
      </c>
      <c r="OF23" s="17">
        <v>24.5</v>
      </c>
      <c r="OG23" s="17">
        <v>33.6</v>
      </c>
      <c r="OH23" s="17">
        <v>35.927999999999997</v>
      </c>
      <c r="OI23" s="17">
        <v>-11.428000000000001</v>
      </c>
      <c r="OJ23" s="17">
        <v>43.1</v>
      </c>
      <c r="OK23" s="17"/>
      <c r="OL23" s="17">
        <v>49.287999999999997</v>
      </c>
      <c r="OM23" s="17">
        <v>-6.1879999999999997</v>
      </c>
      <c r="ON23" s="17">
        <v>12.4</v>
      </c>
      <c r="OO23" s="17">
        <v>14.743</v>
      </c>
      <c r="OP23" s="17">
        <v>14.743</v>
      </c>
      <c r="OQ23" s="17">
        <v>-2.343</v>
      </c>
      <c r="OR23" s="17">
        <v>0</v>
      </c>
      <c r="OS23" s="17"/>
      <c r="OT23" s="17">
        <v>0</v>
      </c>
      <c r="OU23" s="17">
        <v>0</v>
      </c>
      <c r="OV23" s="17">
        <v>19.2</v>
      </c>
      <c r="OW23" s="17">
        <v>17.475729999999999</v>
      </c>
      <c r="OX23" s="17">
        <v>17.475729999999999</v>
      </c>
      <c r="OY23" s="17">
        <v>1.72427</v>
      </c>
      <c r="OZ23" s="17">
        <v>9.9</v>
      </c>
      <c r="PA23" s="17">
        <v>9.9830000000000005</v>
      </c>
      <c r="PB23" s="17">
        <v>9.9830000000000005</v>
      </c>
      <c r="PC23" s="17">
        <v>-8.3000000000000004E-2</v>
      </c>
      <c r="PD23" s="17">
        <v>5.3</v>
      </c>
      <c r="PE23" s="17">
        <v>5.67</v>
      </c>
      <c r="PF23" s="17">
        <v>5.67</v>
      </c>
      <c r="PG23" s="17">
        <v>-0.37</v>
      </c>
      <c r="PH23" s="17">
        <v>0.8</v>
      </c>
      <c r="PI23" s="17">
        <v>1.23</v>
      </c>
      <c r="PJ23" s="17">
        <v>1.23</v>
      </c>
      <c r="PK23" s="17">
        <v>-0.43</v>
      </c>
      <c r="PL23" s="17">
        <v>0</v>
      </c>
      <c r="PM23" s="17">
        <v>1.5</v>
      </c>
      <c r="PN23" s="17">
        <v>1.5</v>
      </c>
      <c r="PO23" s="17">
        <v>-1.5</v>
      </c>
      <c r="PP23" s="17">
        <v>4.7</v>
      </c>
      <c r="PQ23" s="17">
        <v>4.5</v>
      </c>
      <c r="PR23" s="17">
        <v>4.5</v>
      </c>
      <c r="PS23" s="17">
        <v>0.2</v>
      </c>
      <c r="PT23" s="17">
        <v>19.7</v>
      </c>
      <c r="PU23" s="17">
        <v>19.417470000000002</v>
      </c>
      <c r="PV23" s="17">
        <v>19.417480000000001</v>
      </c>
      <c r="PW23" s="17">
        <v>0.28251999999999999</v>
      </c>
      <c r="PX23" s="17">
        <v>20</v>
      </c>
      <c r="PY23" s="17">
        <v>19.417470000000002</v>
      </c>
      <c r="PZ23" s="17">
        <v>19.417480000000001</v>
      </c>
      <c r="QA23" s="17">
        <v>0.58252000000000004</v>
      </c>
      <c r="QB23" s="17">
        <v>16.2</v>
      </c>
      <c r="QC23" s="17">
        <v>14.56311</v>
      </c>
      <c r="QD23" s="17">
        <v>14.56311</v>
      </c>
      <c r="QE23" s="17">
        <v>1.63689</v>
      </c>
      <c r="QF23" s="17">
        <v>3.3</v>
      </c>
      <c r="QG23" s="17">
        <v>3.5</v>
      </c>
      <c r="QH23" s="17">
        <v>3.5</v>
      </c>
      <c r="QI23" s="17">
        <v>-0.2</v>
      </c>
      <c r="QJ23" s="17">
        <v>18.5</v>
      </c>
      <c r="QK23" s="17">
        <v>18.058250000000001</v>
      </c>
      <c r="QL23" s="17">
        <v>18.058250000000001</v>
      </c>
      <c r="QM23" s="17">
        <v>0.44174999999999998</v>
      </c>
      <c r="QN23" s="17">
        <v>10.1</v>
      </c>
      <c r="QO23" s="17"/>
      <c r="QP23" s="17">
        <v>10.038</v>
      </c>
      <c r="QQ23" s="17">
        <v>6.2E-2</v>
      </c>
      <c r="QR23" s="17">
        <v>12.1</v>
      </c>
      <c r="QS23" s="17"/>
      <c r="QT23" s="17">
        <v>9.5709999999999997</v>
      </c>
      <c r="QU23" s="17">
        <v>2.5289999999999999</v>
      </c>
      <c r="QV23" s="17">
        <v>8.3000000000000007</v>
      </c>
      <c r="QW23" s="17">
        <v>8.8000000000000007</v>
      </c>
      <c r="QX23" s="17">
        <v>7.8330000000000002</v>
      </c>
      <c r="QY23" s="17">
        <v>0.46700000000000003</v>
      </c>
      <c r="QZ23" s="17">
        <v>8</v>
      </c>
      <c r="RA23" s="17">
        <v>17.600000000000001</v>
      </c>
      <c r="RB23" s="17">
        <v>17.709</v>
      </c>
      <c r="RC23" s="17">
        <v>-9.7089999999999996</v>
      </c>
      <c r="RD23" s="17">
        <v>4.5</v>
      </c>
      <c r="RE23" s="17">
        <v>4.2</v>
      </c>
      <c r="RF23" s="17">
        <v>4.2</v>
      </c>
      <c r="RG23" s="17">
        <v>0.3</v>
      </c>
      <c r="RH23" s="17">
        <v>0.9</v>
      </c>
      <c r="RI23" s="17">
        <v>1.2</v>
      </c>
      <c r="RJ23" s="17">
        <v>1.2</v>
      </c>
      <c r="RK23" s="17">
        <v>-0.3</v>
      </c>
      <c r="RL23" s="17">
        <v>2.2000000000000002</v>
      </c>
      <c r="RM23" s="17">
        <v>2.4</v>
      </c>
      <c r="RN23" s="17">
        <v>2.4</v>
      </c>
      <c r="RO23" s="17">
        <v>-0.2</v>
      </c>
      <c r="RP23" s="17">
        <v>3</v>
      </c>
      <c r="RQ23" s="17">
        <v>2.8</v>
      </c>
      <c r="RR23" s="17">
        <v>2.8</v>
      </c>
      <c r="RS23" s="17">
        <v>0.2</v>
      </c>
      <c r="RT23" s="17">
        <v>1</v>
      </c>
      <c r="RU23" s="17"/>
      <c r="RV23" s="17">
        <v>3.907</v>
      </c>
      <c r="RW23" s="17">
        <v>-2.907</v>
      </c>
      <c r="RX23" s="17">
        <v>3.2</v>
      </c>
      <c r="RY23" s="17">
        <v>3.2309999999999999</v>
      </c>
      <c r="RZ23" s="17">
        <v>3.2309999999999999</v>
      </c>
      <c r="SA23" s="17">
        <v>-3.1E-2</v>
      </c>
      <c r="SB23" s="17">
        <v>11.9</v>
      </c>
      <c r="SC23" s="17">
        <v>8.3603900000000007</v>
      </c>
      <c r="SD23" s="17">
        <v>19.772580000000001</v>
      </c>
      <c r="SE23" s="17">
        <v>-7.8725800000000001</v>
      </c>
      <c r="SF23" s="17">
        <v>2.8</v>
      </c>
      <c r="SG23" s="17">
        <v>2</v>
      </c>
      <c r="SH23" s="17">
        <v>2</v>
      </c>
      <c r="SI23" s="17">
        <v>0.8</v>
      </c>
      <c r="SJ23" s="17">
        <v>0.4</v>
      </c>
      <c r="SK23" s="17">
        <v>0.7</v>
      </c>
      <c r="SL23" s="17">
        <v>0.7</v>
      </c>
      <c r="SM23" s="17">
        <v>-0.3</v>
      </c>
      <c r="SN23" s="17">
        <v>18.2</v>
      </c>
      <c r="SO23" s="17">
        <v>13.98058</v>
      </c>
      <c r="SP23" s="17">
        <v>13.98058</v>
      </c>
      <c r="SQ23" s="17">
        <v>4.2194200000000004</v>
      </c>
      <c r="SR23" s="17">
        <v>6.4</v>
      </c>
      <c r="SS23" s="17">
        <v>6</v>
      </c>
      <c r="ST23" s="17">
        <v>6</v>
      </c>
      <c r="SU23" s="17">
        <v>0.4</v>
      </c>
      <c r="SV23" s="17">
        <v>0</v>
      </c>
      <c r="SW23" s="17">
        <v>8</v>
      </c>
      <c r="SX23" s="17">
        <v>8</v>
      </c>
      <c r="SY23" s="17">
        <v>-8</v>
      </c>
      <c r="SZ23" s="17">
        <v>0</v>
      </c>
      <c r="TA23" s="17">
        <v>11.65048</v>
      </c>
      <c r="TB23" s="17">
        <v>11.65048</v>
      </c>
      <c r="TC23" s="17">
        <v>-11.65048</v>
      </c>
      <c r="TD23" s="17">
        <v>20</v>
      </c>
      <c r="TE23" s="17">
        <v>19.12621</v>
      </c>
      <c r="TF23" s="17">
        <v>19.12621</v>
      </c>
      <c r="TG23" s="17">
        <v>0.87378999999999996</v>
      </c>
      <c r="TH23" s="17">
        <v>8.5</v>
      </c>
      <c r="TI23" s="17">
        <v>16.8</v>
      </c>
      <c r="TJ23" s="17">
        <v>19.241</v>
      </c>
      <c r="TK23" s="17">
        <v>-10.741</v>
      </c>
      <c r="TL23" s="17">
        <v>2.4</v>
      </c>
      <c r="TM23" s="17">
        <v>17.187000000000001</v>
      </c>
      <c r="TN23" s="17">
        <v>17.187000000000001</v>
      </c>
      <c r="TO23" s="17">
        <v>-14.787000000000001</v>
      </c>
      <c r="TP23" s="17">
        <v>12.7</v>
      </c>
      <c r="TQ23" s="17"/>
      <c r="TR23" s="17">
        <v>19.766999999999999</v>
      </c>
      <c r="TS23" s="17">
        <v>-7.0670000000000002</v>
      </c>
      <c r="TT23" s="17">
        <v>0</v>
      </c>
      <c r="TU23" s="17">
        <v>4.0999999999999996</v>
      </c>
      <c r="TV23" s="17">
        <v>2.6179999999999999</v>
      </c>
      <c r="TW23" s="17">
        <v>-2.6179999999999999</v>
      </c>
      <c r="TX23" s="17">
        <v>0</v>
      </c>
      <c r="TY23" s="17">
        <v>10.199999999999999</v>
      </c>
      <c r="TZ23" s="17">
        <v>9.4659999999999993</v>
      </c>
      <c r="UA23" s="17">
        <v>-9.4659999999999993</v>
      </c>
      <c r="UB23" s="17">
        <v>0</v>
      </c>
      <c r="UC23" s="17">
        <v>0.1</v>
      </c>
      <c r="UD23" s="17">
        <v>9.9000000000000005E-2</v>
      </c>
      <c r="UE23" s="17">
        <v>-9.9000000000000005E-2</v>
      </c>
      <c r="UF23" s="17">
        <v>0</v>
      </c>
      <c r="UG23" s="17">
        <v>0.2</v>
      </c>
      <c r="UH23" s="17">
        <v>0.182</v>
      </c>
      <c r="UI23" s="17">
        <v>-0.182</v>
      </c>
      <c r="UJ23" s="17">
        <v>16.399999999999999</v>
      </c>
      <c r="UK23" s="17">
        <v>11.65048</v>
      </c>
      <c r="UL23" s="17">
        <v>11.65048</v>
      </c>
      <c r="UM23" s="17">
        <v>4.7495200000000004</v>
      </c>
      <c r="UN23" s="17">
        <v>7.8</v>
      </c>
      <c r="UO23" s="17">
        <v>4</v>
      </c>
      <c r="UP23" s="17">
        <v>4</v>
      </c>
      <c r="UQ23" s="17">
        <v>3.8</v>
      </c>
      <c r="UR23" s="17"/>
      <c r="US23" s="17"/>
      <c r="UT23" s="17"/>
      <c r="UU23" s="17">
        <v>0</v>
      </c>
      <c r="UV23" s="17">
        <v>10.1</v>
      </c>
      <c r="UW23" s="17">
        <v>10</v>
      </c>
      <c r="UX23" s="17">
        <v>10</v>
      </c>
      <c r="UY23" s="17">
        <v>0.1</v>
      </c>
      <c r="UZ23" s="17">
        <v>10.8</v>
      </c>
      <c r="VA23" s="17">
        <v>10.67961</v>
      </c>
      <c r="VB23" s="17">
        <v>10.67961</v>
      </c>
      <c r="VC23" s="17">
        <v>0.12039</v>
      </c>
      <c r="VD23" s="17">
        <v>11</v>
      </c>
      <c r="VE23" s="17">
        <v>10.67961</v>
      </c>
      <c r="VF23" s="17">
        <v>10.67961</v>
      </c>
      <c r="VG23" s="17">
        <v>0.32039000000000001</v>
      </c>
      <c r="VH23" s="17">
        <v>7.9</v>
      </c>
      <c r="VI23" s="17">
        <v>11.419</v>
      </c>
      <c r="VJ23" s="17">
        <v>11.419</v>
      </c>
      <c r="VK23" s="17">
        <v>-3.5190000000000001</v>
      </c>
      <c r="VL23" s="17">
        <v>146.30000000000001</v>
      </c>
      <c r="VM23" s="17"/>
      <c r="VN23" s="17">
        <v>101.69</v>
      </c>
      <c r="VO23" s="17">
        <v>44.61</v>
      </c>
      <c r="VP23" s="17">
        <v>4.4000000000000004</v>
      </c>
      <c r="VQ23" s="17"/>
      <c r="VR23" s="17">
        <v>10.928000000000001</v>
      </c>
      <c r="VS23" s="17">
        <v>-6.5279999999999996</v>
      </c>
      <c r="VT23" s="17">
        <v>84.7</v>
      </c>
      <c r="VU23" s="17"/>
      <c r="VV23" s="17">
        <v>89.563000000000002</v>
      </c>
      <c r="VW23" s="17">
        <v>-4.8630000000000004</v>
      </c>
      <c r="VX23" s="17">
        <v>0.6</v>
      </c>
      <c r="VY23" s="17">
        <v>0.6</v>
      </c>
      <c r="VZ23" s="17">
        <v>0.6</v>
      </c>
      <c r="WA23" s="17">
        <v>0</v>
      </c>
      <c r="WB23" s="17">
        <v>0</v>
      </c>
      <c r="WC23" s="17">
        <v>4.5999999999999996</v>
      </c>
      <c r="WD23" s="17">
        <v>2.7250000000000001</v>
      </c>
      <c r="WE23" s="17">
        <v>-2.7250000000000001</v>
      </c>
      <c r="WF23" s="17">
        <v>0</v>
      </c>
      <c r="WG23" s="17">
        <v>9</v>
      </c>
      <c r="WH23" s="17">
        <v>6.7489999999999997</v>
      </c>
      <c r="WI23" s="17">
        <v>-6.7489999999999997</v>
      </c>
      <c r="WJ23" s="17">
        <v>54.7</v>
      </c>
      <c r="WK23" s="17"/>
      <c r="WL23" s="17">
        <v>70.355000000000004</v>
      </c>
      <c r="WM23" s="17">
        <v>-15.654999999999999</v>
      </c>
      <c r="WN23" s="17">
        <v>4.8</v>
      </c>
      <c r="WO23" s="17"/>
      <c r="WP23" s="17">
        <v>2.694</v>
      </c>
      <c r="WQ23" s="17">
        <v>2.1059999999999999</v>
      </c>
      <c r="WR23" s="17">
        <v>9.8000000000000007</v>
      </c>
      <c r="WS23" s="17">
        <v>9.8000000000000007</v>
      </c>
      <c r="WT23" s="17">
        <v>9.8000000000000007</v>
      </c>
      <c r="WU23" s="17">
        <v>0</v>
      </c>
      <c r="WV23" s="17">
        <v>20</v>
      </c>
      <c r="WW23" s="17">
        <v>19.12621</v>
      </c>
      <c r="WX23" s="17">
        <v>19.12621</v>
      </c>
      <c r="WY23" s="17">
        <v>0.87378999999999996</v>
      </c>
      <c r="WZ23" s="17">
        <v>9.6999999999999993</v>
      </c>
      <c r="XA23" s="17">
        <v>10.7</v>
      </c>
      <c r="XB23" s="17">
        <v>10.7</v>
      </c>
      <c r="XC23" s="17">
        <v>-1</v>
      </c>
      <c r="XD23" s="17">
        <v>43.4</v>
      </c>
      <c r="XE23" s="17">
        <v>40</v>
      </c>
      <c r="XF23" s="17">
        <v>40</v>
      </c>
      <c r="XG23" s="17">
        <v>3.4</v>
      </c>
      <c r="XH23" s="17">
        <v>14.9</v>
      </c>
      <c r="XI23" s="17">
        <v>12</v>
      </c>
      <c r="XJ23" s="17">
        <v>12</v>
      </c>
      <c r="XK23" s="17">
        <v>2.9</v>
      </c>
      <c r="XL23" s="17">
        <v>14.5</v>
      </c>
      <c r="XM23" s="17">
        <v>14</v>
      </c>
      <c r="XN23" s="17">
        <v>14</v>
      </c>
      <c r="XO23" s="17">
        <v>0.5</v>
      </c>
      <c r="XP23" s="17"/>
      <c r="XQ23" s="17"/>
      <c r="XR23" s="17"/>
      <c r="XS23" s="17">
        <v>0</v>
      </c>
      <c r="XT23" s="17"/>
      <c r="XU23" s="17"/>
      <c r="XV23" s="17"/>
      <c r="XW23" s="17">
        <v>0</v>
      </c>
    </row>
    <row r="24" spans="1:647" ht="24" customHeight="1" x14ac:dyDescent="0.35">
      <c r="A24" s="1"/>
      <c r="B24" s="18" t="s">
        <v>63</v>
      </c>
      <c r="C24" s="18" t="s">
        <v>828</v>
      </c>
      <c r="D24" s="19"/>
      <c r="E24" s="19"/>
      <c r="F24" s="19"/>
      <c r="G24" s="19">
        <v>0</v>
      </c>
      <c r="H24" s="19">
        <v>598.29999999999995</v>
      </c>
      <c r="I24" s="19">
        <v>594.17128000000002</v>
      </c>
      <c r="J24" s="19">
        <v>594.17128000000002</v>
      </c>
      <c r="K24" s="19">
        <v>4.1287200000000004</v>
      </c>
      <c r="L24" s="19">
        <v>199.3</v>
      </c>
      <c r="M24" s="19">
        <v>193.29447999999999</v>
      </c>
      <c r="N24" s="19">
        <v>193.29447999999999</v>
      </c>
      <c r="O24" s="19">
        <v>6.0055199999999997</v>
      </c>
      <c r="P24" s="19"/>
      <c r="Q24" s="19"/>
      <c r="R24" s="19"/>
      <c r="S24" s="19">
        <v>0</v>
      </c>
      <c r="T24" s="19"/>
      <c r="U24" s="19"/>
      <c r="V24" s="19"/>
      <c r="W24" s="19">
        <v>0</v>
      </c>
      <c r="X24" s="19">
        <v>74.900000000000006</v>
      </c>
      <c r="Y24" s="19">
        <v>91.555340000000001</v>
      </c>
      <c r="Z24" s="19">
        <v>91.778639999999996</v>
      </c>
      <c r="AA24" s="19">
        <v>-16.878640000000001</v>
      </c>
      <c r="AB24" s="19">
        <v>190.3</v>
      </c>
      <c r="AC24" s="19">
        <v>186.24199999999999</v>
      </c>
      <c r="AD24" s="19">
        <v>186.23644999999999</v>
      </c>
      <c r="AE24" s="19">
        <v>4.0635500000000002</v>
      </c>
      <c r="AF24" s="19"/>
      <c r="AG24" s="19"/>
      <c r="AH24" s="19"/>
      <c r="AI24" s="19">
        <v>0</v>
      </c>
      <c r="AJ24" s="19"/>
      <c r="AK24" s="19"/>
      <c r="AL24" s="19"/>
      <c r="AM24" s="19">
        <v>0</v>
      </c>
      <c r="AN24" s="19">
        <v>0</v>
      </c>
      <c r="AO24" s="19"/>
      <c r="AP24" s="19"/>
      <c r="AQ24" s="19">
        <v>0</v>
      </c>
      <c r="AR24" s="19">
        <v>184.7</v>
      </c>
      <c r="AS24" s="19">
        <v>127.68724</v>
      </c>
      <c r="AT24" s="19">
        <v>204.72798</v>
      </c>
      <c r="AU24" s="19">
        <v>-20.027979999999999</v>
      </c>
      <c r="AV24" s="19">
        <v>184</v>
      </c>
      <c r="AW24" s="19">
        <v>127.68724</v>
      </c>
      <c r="AX24" s="19">
        <v>204.72798</v>
      </c>
      <c r="AY24" s="19">
        <v>-20.727979999999999</v>
      </c>
      <c r="AZ24" s="19">
        <v>181</v>
      </c>
      <c r="BA24" s="19">
        <v>127.68724</v>
      </c>
      <c r="BB24" s="19">
        <v>204.72798</v>
      </c>
      <c r="BC24" s="19">
        <v>-23.727979999999999</v>
      </c>
      <c r="BD24" s="19">
        <v>213.5</v>
      </c>
      <c r="BE24" s="19">
        <v>208.28218000000001</v>
      </c>
      <c r="BF24" s="19">
        <v>208.28218000000001</v>
      </c>
      <c r="BG24" s="19">
        <v>5.2178199999999997</v>
      </c>
      <c r="BH24" s="19">
        <v>110.6</v>
      </c>
      <c r="BI24" s="19">
        <v>104.14109000000001</v>
      </c>
      <c r="BJ24" s="19">
        <v>104.14109000000001</v>
      </c>
      <c r="BK24" s="19">
        <v>6.4589100000000004</v>
      </c>
      <c r="BL24" s="19">
        <v>107.6</v>
      </c>
      <c r="BM24" s="19">
        <v>131.95006000000001</v>
      </c>
      <c r="BN24" s="19">
        <v>143.21807999999999</v>
      </c>
      <c r="BO24" s="19">
        <v>-35.618079999999999</v>
      </c>
      <c r="BP24" s="19">
        <v>5.2</v>
      </c>
      <c r="BQ24" s="19">
        <v>4.4318400000000002</v>
      </c>
      <c r="BR24" s="19">
        <v>4.4318400000000002</v>
      </c>
      <c r="BS24" s="19">
        <v>0.76815999999999995</v>
      </c>
      <c r="BT24" s="19"/>
      <c r="BU24" s="19"/>
      <c r="BV24" s="19"/>
      <c r="BW24" s="19">
        <v>0</v>
      </c>
      <c r="BX24" s="19"/>
      <c r="BY24" s="19"/>
      <c r="BZ24" s="19"/>
      <c r="CA24" s="19">
        <v>0</v>
      </c>
      <c r="CB24" s="19"/>
      <c r="CC24" s="19"/>
      <c r="CD24" s="19"/>
      <c r="CE24" s="19">
        <v>0</v>
      </c>
      <c r="CF24" s="19"/>
      <c r="CG24" s="19"/>
      <c r="CH24" s="19"/>
      <c r="CI24" s="19">
        <v>0</v>
      </c>
      <c r="CJ24" s="19">
        <v>163.5</v>
      </c>
      <c r="CK24" s="19">
        <v>163.90777</v>
      </c>
      <c r="CL24" s="19">
        <v>163.90777</v>
      </c>
      <c r="CM24" s="19">
        <v>-0.40777000000000002</v>
      </c>
      <c r="CN24" s="19">
        <v>7.4</v>
      </c>
      <c r="CO24" s="19">
        <v>5.1333399999999996</v>
      </c>
      <c r="CP24" s="19">
        <v>5.1333399999999996</v>
      </c>
      <c r="CQ24" s="19">
        <v>2.2666599999999999</v>
      </c>
      <c r="CR24" s="19">
        <v>5.5</v>
      </c>
      <c r="CS24" s="19">
        <v>2.8177599999999998</v>
      </c>
      <c r="CT24" s="19">
        <v>2.8177599999999998</v>
      </c>
      <c r="CU24" s="19">
        <v>2.6822400000000002</v>
      </c>
      <c r="CV24" s="19">
        <v>0</v>
      </c>
      <c r="CW24" s="19"/>
      <c r="CX24" s="19">
        <v>0</v>
      </c>
      <c r="CY24" s="19">
        <v>0</v>
      </c>
      <c r="CZ24" s="19">
        <v>6.2</v>
      </c>
      <c r="DA24" s="19">
        <v>6.8787000000000003</v>
      </c>
      <c r="DB24" s="19">
        <v>6.8787000000000003</v>
      </c>
      <c r="DC24" s="19">
        <v>-0.67869999999999997</v>
      </c>
      <c r="DD24" s="19">
        <v>8.8000000000000007</v>
      </c>
      <c r="DE24" s="19">
        <v>14.919420000000001</v>
      </c>
      <c r="DF24" s="19">
        <v>10.21701</v>
      </c>
      <c r="DG24" s="19">
        <v>-1.4170100000000001</v>
      </c>
      <c r="DH24" s="19">
        <v>58.5</v>
      </c>
      <c r="DI24" s="19">
        <v>81.708960000000005</v>
      </c>
      <c r="DJ24" s="19">
        <v>51.117559999999997</v>
      </c>
      <c r="DK24" s="19">
        <v>7.3824399999999999</v>
      </c>
      <c r="DL24" s="19"/>
      <c r="DM24" s="19"/>
      <c r="DN24" s="19"/>
      <c r="DO24" s="19">
        <v>0</v>
      </c>
      <c r="DP24" s="19"/>
      <c r="DQ24" s="19"/>
      <c r="DR24" s="19"/>
      <c r="DS24" s="19">
        <v>0</v>
      </c>
      <c r="DT24" s="19"/>
      <c r="DU24" s="19"/>
      <c r="DV24" s="19"/>
      <c r="DW24" s="19">
        <v>0</v>
      </c>
      <c r="DX24" s="19"/>
      <c r="DY24" s="19"/>
      <c r="DZ24" s="19"/>
      <c r="EA24" s="19">
        <v>0</v>
      </c>
      <c r="EB24" s="19">
        <v>90.4</v>
      </c>
      <c r="EC24" s="19">
        <v>81.597110000000001</v>
      </c>
      <c r="ED24" s="19">
        <v>68.903630000000007</v>
      </c>
      <c r="EE24" s="19">
        <v>21.496369999999999</v>
      </c>
      <c r="EF24" s="19">
        <v>56.1</v>
      </c>
      <c r="EG24" s="19">
        <v>154.08804000000001</v>
      </c>
      <c r="EH24" s="19">
        <v>84.601089999999999</v>
      </c>
      <c r="EI24" s="19">
        <v>-28.501090000000001</v>
      </c>
      <c r="EJ24" s="19"/>
      <c r="EK24" s="19"/>
      <c r="EL24" s="19"/>
      <c r="EM24" s="19">
        <v>0</v>
      </c>
      <c r="EN24" s="19"/>
      <c r="EO24" s="19"/>
      <c r="EP24" s="19"/>
      <c r="EQ24" s="19">
        <v>0</v>
      </c>
      <c r="ER24" s="19"/>
      <c r="ES24" s="19"/>
      <c r="ET24" s="19"/>
      <c r="EU24" s="19">
        <v>0</v>
      </c>
      <c r="EV24" s="19">
        <v>6.5</v>
      </c>
      <c r="EW24" s="19">
        <v>6.39</v>
      </c>
      <c r="EX24" s="19">
        <v>6.39</v>
      </c>
      <c r="EY24" s="19">
        <v>0.11</v>
      </c>
      <c r="EZ24" s="19">
        <v>457.2</v>
      </c>
      <c r="FA24" s="19">
        <v>456.65048999999999</v>
      </c>
      <c r="FB24" s="19">
        <v>289.22971999999999</v>
      </c>
      <c r="FC24" s="19">
        <v>167.97028</v>
      </c>
      <c r="FD24" s="19">
        <v>70</v>
      </c>
      <c r="FE24" s="19">
        <v>60.900069999999999</v>
      </c>
      <c r="FF24" s="19">
        <v>60.900069999999999</v>
      </c>
      <c r="FG24" s="19">
        <v>9.0999300000000005</v>
      </c>
      <c r="FH24" s="19">
        <v>127.2</v>
      </c>
      <c r="FI24" s="19">
        <v>131.22508999999999</v>
      </c>
      <c r="FJ24" s="19">
        <v>74.999989999999997</v>
      </c>
      <c r="FK24" s="19">
        <v>52.200009999999999</v>
      </c>
      <c r="FL24" s="19">
        <v>40.1</v>
      </c>
      <c r="FM24" s="19">
        <v>22.625250000000001</v>
      </c>
      <c r="FN24" s="19">
        <v>22.625250000000001</v>
      </c>
      <c r="FO24" s="19">
        <v>17.47475</v>
      </c>
      <c r="FP24" s="19">
        <v>18.8</v>
      </c>
      <c r="FQ24" s="19">
        <v>19.192229999999999</v>
      </c>
      <c r="FR24" s="19">
        <v>19.192229999999999</v>
      </c>
      <c r="FS24" s="19">
        <v>-0.39223000000000002</v>
      </c>
      <c r="FT24" s="19">
        <v>19.7</v>
      </c>
      <c r="FU24" s="19">
        <v>19.223299999999998</v>
      </c>
      <c r="FV24" s="19">
        <v>19.223299999999998</v>
      </c>
      <c r="FW24" s="19">
        <v>0.47670000000000001</v>
      </c>
      <c r="FX24" s="19">
        <v>90.9</v>
      </c>
      <c r="FY24" s="19">
        <v>87.232039999999998</v>
      </c>
      <c r="FZ24" s="19">
        <v>87.232039999999998</v>
      </c>
      <c r="GA24" s="19">
        <v>3.6679599999999999</v>
      </c>
      <c r="GB24" s="19">
        <v>122.6</v>
      </c>
      <c r="GC24" s="19">
        <v>134.02062000000001</v>
      </c>
      <c r="GD24" s="19">
        <v>134.02067</v>
      </c>
      <c r="GE24" s="19">
        <v>-11.420669999999999</v>
      </c>
      <c r="GF24" s="19">
        <v>123.2</v>
      </c>
      <c r="GG24" s="19">
        <v>134.02062000000001</v>
      </c>
      <c r="GH24" s="19">
        <v>134.02067</v>
      </c>
      <c r="GI24" s="19">
        <v>-10.82067</v>
      </c>
      <c r="GJ24" s="19">
        <v>152.19999999999999</v>
      </c>
      <c r="GK24" s="19">
        <v>134.02062000000001</v>
      </c>
      <c r="GL24" s="19">
        <v>134.02067</v>
      </c>
      <c r="GM24" s="19">
        <v>18.17933</v>
      </c>
      <c r="GN24" s="19">
        <v>109.8</v>
      </c>
      <c r="GO24" s="19">
        <v>110.37475999999999</v>
      </c>
      <c r="GP24" s="19">
        <v>76.055859999999996</v>
      </c>
      <c r="GQ24" s="19">
        <v>33.744140000000002</v>
      </c>
      <c r="GR24" s="19">
        <v>8.4</v>
      </c>
      <c r="GS24" s="19">
        <v>9.09</v>
      </c>
      <c r="GT24" s="19">
        <v>9.09</v>
      </c>
      <c r="GU24" s="19">
        <v>-0.69</v>
      </c>
      <c r="GV24" s="19">
        <v>3</v>
      </c>
      <c r="GW24" s="19">
        <v>6.6261000000000001</v>
      </c>
      <c r="GX24" s="19">
        <v>6.6261000000000001</v>
      </c>
      <c r="GY24" s="19">
        <v>-3.6261000000000001</v>
      </c>
      <c r="GZ24" s="19">
        <v>22.5</v>
      </c>
      <c r="HA24" s="19">
        <v>25.119240000000001</v>
      </c>
      <c r="HB24" s="19">
        <v>34.47804</v>
      </c>
      <c r="HC24" s="19">
        <v>-11.97804</v>
      </c>
      <c r="HD24" s="19">
        <v>43.5</v>
      </c>
      <c r="HE24" s="19">
        <v>44.060189999999999</v>
      </c>
      <c r="HF24" s="19">
        <v>44.060189999999999</v>
      </c>
      <c r="HG24" s="19">
        <v>-0.56018999999999997</v>
      </c>
      <c r="HH24" s="19"/>
      <c r="HI24" s="19"/>
      <c r="HJ24" s="19"/>
      <c r="HK24" s="19">
        <v>0</v>
      </c>
      <c r="HL24" s="19">
        <v>18</v>
      </c>
      <c r="HM24" s="19">
        <v>16.161660000000001</v>
      </c>
      <c r="HN24" s="19">
        <v>16.161660000000001</v>
      </c>
      <c r="HO24" s="19">
        <v>1.8383400000000001</v>
      </c>
      <c r="HP24" s="19">
        <v>87.5</v>
      </c>
      <c r="HQ24" s="19">
        <v>84</v>
      </c>
      <c r="HR24" s="19">
        <v>98.408580000000001</v>
      </c>
      <c r="HS24" s="19">
        <v>-10.908580000000001</v>
      </c>
      <c r="HT24" s="19"/>
      <c r="HU24" s="19"/>
      <c r="HV24" s="19"/>
      <c r="HW24" s="19">
        <v>0</v>
      </c>
      <c r="HX24" s="19"/>
      <c r="HY24" s="19"/>
      <c r="HZ24" s="19"/>
      <c r="IA24" s="19">
        <v>0</v>
      </c>
      <c r="IB24" s="19"/>
      <c r="IC24" s="19"/>
      <c r="ID24" s="19"/>
      <c r="IE24" s="19">
        <v>0</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86.6</v>
      </c>
      <c r="JE24" s="19">
        <v>88.384460000000004</v>
      </c>
      <c r="JF24" s="19">
        <v>55.555779999999999</v>
      </c>
      <c r="JG24" s="19">
        <v>31.044219999999999</v>
      </c>
      <c r="JH24" s="19">
        <v>0</v>
      </c>
      <c r="JI24" s="19">
        <v>0</v>
      </c>
      <c r="JJ24" s="19"/>
      <c r="JK24" s="19">
        <v>0</v>
      </c>
      <c r="JL24" s="19">
        <v>0</v>
      </c>
      <c r="JM24" s="19">
        <v>0</v>
      </c>
      <c r="JN24" s="19"/>
      <c r="JO24" s="19">
        <v>0</v>
      </c>
      <c r="JP24" s="19">
        <v>135.80000000000001</v>
      </c>
      <c r="JQ24" s="19">
        <v>136.66667000000001</v>
      </c>
      <c r="JR24" s="19">
        <v>136.66668000000001</v>
      </c>
      <c r="JS24" s="19">
        <v>-0.86668000000000001</v>
      </c>
      <c r="JT24" s="19">
        <v>65.599999999999994</v>
      </c>
      <c r="JU24" s="19">
        <v>68.333330000000004</v>
      </c>
      <c r="JV24" s="19">
        <v>68.333340000000007</v>
      </c>
      <c r="JW24" s="19">
        <v>-2.7333400000000001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v>
      </c>
      <c r="LE24" s="19">
        <v>3.7524000000000002</v>
      </c>
      <c r="LF24" s="19">
        <v>3.7524000000000002</v>
      </c>
      <c r="LG24" s="19">
        <v>0.24759999999999999</v>
      </c>
      <c r="LH24" s="19">
        <v>89.1</v>
      </c>
      <c r="LI24" s="19">
        <v>109.11478</v>
      </c>
      <c r="LJ24" s="19">
        <v>87.409270000000006</v>
      </c>
      <c r="LK24" s="19">
        <v>1.6907300000000001</v>
      </c>
      <c r="LL24" s="19">
        <v>109.2</v>
      </c>
      <c r="LM24" s="19">
        <v>115.05032</v>
      </c>
      <c r="LN24" s="19">
        <v>123.75349</v>
      </c>
      <c r="LO24" s="19">
        <v>-14.55349</v>
      </c>
      <c r="LP24" s="19">
        <v>60.2</v>
      </c>
      <c r="LQ24" s="19">
        <v>67.133979999999994</v>
      </c>
      <c r="LR24" s="19">
        <v>67.133979999999994</v>
      </c>
      <c r="LS24" s="19">
        <v>-6.93398</v>
      </c>
      <c r="LT24" s="19">
        <v>67.7</v>
      </c>
      <c r="LU24" s="19">
        <v>54.614379999999997</v>
      </c>
      <c r="LV24" s="19">
        <v>54.614379999999997</v>
      </c>
      <c r="LW24" s="19">
        <v>13.08562</v>
      </c>
      <c r="LX24" s="19">
        <v>30.2</v>
      </c>
      <c r="LY24" s="19">
        <v>29.951460000000001</v>
      </c>
      <c r="LZ24" s="19">
        <v>29.951460000000001</v>
      </c>
      <c r="MA24" s="19">
        <v>0.24854000000000001</v>
      </c>
      <c r="MB24" s="19"/>
      <c r="MC24" s="19"/>
      <c r="MD24" s="19"/>
      <c r="ME24" s="19">
        <v>0</v>
      </c>
      <c r="MF24" s="19"/>
      <c r="MG24" s="19"/>
      <c r="MH24" s="19"/>
      <c r="MI24" s="19">
        <v>0</v>
      </c>
      <c r="MJ24" s="19"/>
      <c r="MK24" s="19"/>
      <c r="ML24" s="19"/>
      <c r="MM24" s="19">
        <v>0</v>
      </c>
      <c r="MN24" s="19">
        <v>103.2</v>
      </c>
      <c r="MO24" s="19">
        <v>110</v>
      </c>
      <c r="MP24" s="19">
        <v>110.74042</v>
      </c>
      <c r="MQ24" s="19">
        <v>-7.5404200000000001</v>
      </c>
      <c r="MR24" s="19">
        <v>102.1</v>
      </c>
      <c r="MS24" s="19">
        <v>110</v>
      </c>
      <c r="MT24" s="19">
        <v>110.74042</v>
      </c>
      <c r="MU24" s="19">
        <v>-8.6404200000000007</v>
      </c>
      <c r="MV24" s="19">
        <v>122</v>
      </c>
      <c r="MW24" s="19">
        <v>110</v>
      </c>
      <c r="MX24" s="19">
        <v>110.74042</v>
      </c>
      <c r="MY24" s="19">
        <v>11.25958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v>0</v>
      </c>
      <c r="NW24" s="19">
        <v>0</v>
      </c>
      <c r="NX24" s="19"/>
      <c r="NY24" s="19"/>
      <c r="NZ24" s="19"/>
      <c r="OA24" s="19">
        <v>0</v>
      </c>
      <c r="OB24" s="19">
        <v>0.3</v>
      </c>
      <c r="OC24" s="19"/>
      <c r="OD24" s="19">
        <v>0.113</v>
      </c>
      <c r="OE24" s="19">
        <v>0.187</v>
      </c>
      <c r="OF24" s="19">
        <v>28</v>
      </c>
      <c r="OG24" s="19">
        <v>19.100000000000001</v>
      </c>
      <c r="OH24" s="19">
        <v>36.429000000000002</v>
      </c>
      <c r="OI24" s="19">
        <v>-8.4290000000000003</v>
      </c>
      <c r="OJ24" s="19">
        <v>63.8</v>
      </c>
      <c r="OK24" s="19"/>
      <c r="OL24" s="19">
        <v>62.427999999999997</v>
      </c>
      <c r="OM24" s="19">
        <v>1.3720000000000001</v>
      </c>
      <c r="ON24" s="19">
        <v>13.3</v>
      </c>
      <c r="OO24" s="19">
        <v>14.528</v>
      </c>
      <c r="OP24" s="19">
        <v>14.528</v>
      </c>
      <c r="OQ24" s="19">
        <v>-1.228</v>
      </c>
      <c r="OR24" s="19">
        <v>0.1</v>
      </c>
      <c r="OS24" s="19"/>
      <c r="OT24" s="19">
        <v>0</v>
      </c>
      <c r="OU24" s="19">
        <v>0.1</v>
      </c>
      <c r="OV24" s="19">
        <v>19.2</v>
      </c>
      <c r="OW24" s="19">
        <v>17.475729999999999</v>
      </c>
      <c r="OX24" s="19">
        <v>17.475729999999999</v>
      </c>
      <c r="OY24" s="19">
        <v>1.72427</v>
      </c>
      <c r="OZ24" s="19">
        <v>9.9</v>
      </c>
      <c r="PA24" s="19">
        <v>9.9830000000000005</v>
      </c>
      <c r="PB24" s="19">
        <v>9.9830000000000005</v>
      </c>
      <c r="PC24" s="19">
        <v>-8.3000000000000004E-2</v>
      </c>
      <c r="PD24" s="19">
        <v>5.3</v>
      </c>
      <c r="PE24" s="19">
        <v>5.67</v>
      </c>
      <c r="PF24" s="19">
        <v>5.67</v>
      </c>
      <c r="PG24" s="19">
        <v>-0.37</v>
      </c>
      <c r="PH24" s="19">
        <v>0.8</v>
      </c>
      <c r="PI24" s="19">
        <v>1.23</v>
      </c>
      <c r="PJ24" s="19">
        <v>1.23</v>
      </c>
      <c r="PK24" s="19">
        <v>-0.43</v>
      </c>
      <c r="PL24" s="19">
        <v>0</v>
      </c>
      <c r="PM24" s="19">
        <v>1.5</v>
      </c>
      <c r="PN24" s="19">
        <v>1.5</v>
      </c>
      <c r="PO24" s="19">
        <v>-1.5</v>
      </c>
      <c r="PP24" s="19">
        <v>4.7</v>
      </c>
      <c r="PQ24" s="19">
        <v>4.5</v>
      </c>
      <c r="PR24" s="19">
        <v>4.5</v>
      </c>
      <c r="PS24" s="19">
        <v>0.2</v>
      </c>
      <c r="PT24" s="19">
        <v>20.100000000000001</v>
      </c>
      <c r="PU24" s="19">
        <v>19.417480000000001</v>
      </c>
      <c r="PV24" s="19">
        <v>19.417480000000001</v>
      </c>
      <c r="PW24" s="19">
        <v>0.68252000000000002</v>
      </c>
      <c r="PX24" s="19">
        <v>20</v>
      </c>
      <c r="PY24" s="19">
        <v>19.417480000000001</v>
      </c>
      <c r="PZ24" s="19">
        <v>19.417480000000001</v>
      </c>
      <c r="QA24" s="19">
        <v>0.58252000000000004</v>
      </c>
      <c r="QB24" s="19">
        <v>16.2</v>
      </c>
      <c r="QC24" s="19">
        <v>14.56311</v>
      </c>
      <c r="QD24" s="19">
        <v>14.56311</v>
      </c>
      <c r="QE24" s="19">
        <v>1.63689</v>
      </c>
      <c r="QF24" s="19">
        <v>3.3</v>
      </c>
      <c r="QG24" s="19">
        <v>3.5</v>
      </c>
      <c r="QH24" s="19">
        <v>3.5</v>
      </c>
      <c r="QI24" s="19">
        <v>-0.2</v>
      </c>
      <c r="QJ24" s="19">
        <v>18.5</v>
      </c>
      <c r="QK24" s="19">
        <v>18.058250000000001</v>
      </c>
      <c r="QL24" s="19">
        <v>18.058250000000001</v>
      </c>
      <c r="QM24" s="19">
        <v>0.44174999999999998</v>
      </c>
      <c r="QN24" s="19">
        <v>13</v>
      </c>
      <c r="QO24" s="19"/>
      <c r="QP24" s="19">
        <v>11.952</v>
      </c>
      <c r="QQ24" s="19">
        <v>1.048</v>
      </c>
      <c r="QR24" s="19">
        <v>15.5</v>
      </c>
      <c r="QS24" s="19"/>
      <c r="QT24" s="19">
        <v>14.071</v>
      </c>
      <c r="QU24" s="19">
        <v>1.429</v>
      </c>
      <c r="QV24" s="19">
        <v>6.7</v>
      </c>
      <c r="QW24" s="19">
        <v>4</v>
      </c>
      <c r="QX24" s="19">
        <v>8.5839999999999996</v>
      </c>
      <c r="QY24" s="19">
        <v>-1.8839999999999999</v>
      </c>
      <c r="QZ24" s="19">
        <v>12.5</v>
      </c>
      <c r="RA24" s="19">
        <v>12.5</v>
      </c>
      <c r="RB24" s="19">
        <v>18.632999999999999</v>
      </c>
      <c r="RC24" s="19">
        <v>-6.133</v>
      </c>
      <c r="RD24" s="19">
        <v>4.5</v>
      </c>
      <c r="RE24" s="19">
        <v>4.2</v>
      </c>
      <c r="RF24" s="19">
        <v>4.2</v>
      </c>
      <c r="RG24" s="19">
        <v>0.3</v>
      </c>
      <c r="RH24" s="19">
        <v>0.9</v>
      </c>
      <c r="RI24" s="19">
        <v>1.2</v>
      </c>
      <c r="RJ24" s="19">
        <v>1.2</v>
      </c>
      <c r="RK24" s="19">
        <v>-0.3</v>
      </c>
      <c r="RL24" s="19">
        <v>2.2000000000000002</v>
      </c>
      <c r="RM24" s="19">
        <v>2.4</v>
      </c>
      <c r="RN24" s="19">
        <v>2.4</v>
      </c>
      <c r="RO24" s="19">
        <v>-0.2</v>
      </c>
      <c r="RP24" s="19">
        <v>3</v>
      </c>
      <c r="RQ24" s="19">
        <v>2.8</v>
      </c>
      <c r="RR24" s="19">
        <v>2.8</v>
      </c>
      <c r="RS24" s="19">
        <v>0.2</v>
      </c>
      <c r="RT24" s="19">
        <v>2.1</v>
      </c>
      <c r="RU24" s="19"/>
      <c r="RV24" s="19">
        <v>8.8870000000000005</v>
      </c>
      <c r="RW24" s="19">
        <v>-6.7869999999999999</v>
      </c>
      <c r="RX24" s="19">
        <v>3.2</v>
      </c>
      <c r="RY24" s="19">
        <v>3.2309999999999999</v>
      </c>
      <c r="RZ24" s="19">
        <v>3.2309999999999999</v>
      </c>
      <c r="SA24" s="19">
        <v>-3.1E-2</v>
      </c>
      <c r="SB24" s="19">
        <v>12</v>
      </c>
      <c r="SC24" s="19">
        <v>8.3603900000000007</v>
      </c>
      <c r="SD24" s="19">
        <v>0</v>
      </c>
      <c r="SE24" s="19">
        <v>12</v>
      </c>
      <c r="SF24" s="19">
        <v>2.8</v>
      </c>
      <c r="SG24" s="19">
        <v>2</v>
      </c>
      <c r="SH24" s="19">
        <v>2</v>
      </c>
      <c r="SI24" s="19">
        <v>0.8</v>
      </c>
      <c r="SJ24" s="19">
        <v>0.4</v>
      </c>
      <c r="SK24" s="19">
        <v>0.7</v>
      </c>
      <c r="SL24" s="19">
        <v>0.7</v>
      </c>
      <c r="SM24" s="19">
        <v>-0.3</v>
      </c>
      <c r="SN24" s="19">
        <v>18.2</v>
      </c>
      <c r="SO24" s="19">
        <v>13.98058</v>
      </c>
      <c r="SP24" s="19">
        <v>13.98058</v>
      </c>
      <c r="SQ24" s="19">
        <v>4.2194200000000004</v>
      </c>
      <c r="SR24" s="19">
        <v>6.4</v>
      </c>
      <c r="SS24" s="19">
        <v>6</v>
      </c>
      <c r="ST24" s="19">
        <v>6</v>
      </c>
      <c r="SU24" s="19">
        <v>0.4</v>
      </c>
      <c r="SV24" s="19">
        <v>0</v>
      </c>
      <c r="SW24" s="19">
        <v>8</v>
      </c>
      <c r="SX24" s="19">
        <v>8</v>
      </c>
      <c r="SY24" s="19">
        <v>-8</v>
      </c>
      <c r="SZ24" s="19">
        <v>0</v>
      </c>
      <c r="TA24" s="19">
        <v>11.65049</v>
      </c>
      <c r="TB24" s="19">
        <v>11.65048</v>
      </c>
      <c r="TC24" s="19">
        <v>-11.65048</v>
      </c>
      <c r="TD24" s="19">
        <v>19.899999999999999</v>
      </c>
      <c r="TE24" s="19">
        <v>19.12621</v>
      </c>
      <c r="TF24" s="19">
        <v>19.12621</v>
      </c>
      <c r="TG24" s="19">
        <v>0.77378999999999998</v>
      </c>
      <c r="TH24" s="19">
        <v>6.8</v>
      </c>
      <c r="TI24" s="19">
        <v>15.8</v>
      </c>
      <c r="TJ24" s="19">
        <v>18.498000000000001</v>
      </c>
      <c r="TK24" s="19">
        <v>-11.698</v>
      </c>
      <c r="TL24" s="19">
        <v>5</v>
      </c>
      <c r="TM24" s="19">
        <v>4.5</v>
      </c>
      <c r="TN24" s="19">
        <v>16.641999999999999</v>
      </c>
      <c r="TO24" s="19">
        <v>-11.641999999999999</v>
      </c>
      <c r="TP24" s="19">
        <v>18.7</v>
      </c>
      <c r="TQ24" s="19"/>
      <c r="TR24" s="19">
        <v>26.111999999999998</v>
      </c>
      <c r="TS24" s="19">
        <v>-7.4119999999999999</v>
      </c>
      <c r="TT24" s="19">
        <v>0</v>
      </c>
      <c r="TU24" s="19">
        <v>0</v>
      </c>
      <c r="TV24" s="19">
        <v>2.863</v>
      </c>
      <c r="TW24" s="19">
        <v>-2.863</v>
      </c>
      <c r="TX24" s="19">
        <v>0</v>
      </c>
      <c r="TY24" s="19">
        <v>0</v>
      </c>
      <c r="TZ24" s="19">
        <v>9.3819999999999997</v>
      </c>
      <c r="UA24" s="19">
        <v>-9.3819999999999997</v>
      </c>
      <c r="UB24" s="19">
        <v>0</v>
      </c>
      <c r="UC24" s="19">
        <v>0</v>
      </c>
      <c r="UD24" s="19">
        <v>0.13100000000000001</v>
      </c>
      <c r="UE24" s="19">
        <v>-0.13100000000000001</v>
      </c>
      <c r="UF24" s="19">
        <v>0</v>
      </c>
      <c r="UG24" s="19">
        <v>0</v>
      </c>
      <c r="UH24" s="19">
        <v>0.251</v>
      </c>
      <c r="UI24" s="19">
        <v>-0.251</v>
      </c>
      <c r="UJ24" s="19">
        <v>16.399999999999999</v>
      </c>
      <c r="UK24" s="19">
        <v>11.65049</v>
      </c>
      <c r="UL24" s="19">
        <v>11.65048</v>
      </c>
      <c r="UM24" s="19">
        <v>4.7495200000000004</v>
      </c>
      <c r="UN24" s="19">
        <v>7.6</v>
      </c>
      <c r="UO24" s="19">
        <v>4</v>
      </c>
      <c r="UP24" s="19">
        <v>4</v>
      </c>
      <c r="UQ24" s="19">
        <v>3.6</v>
      </c>
      <c r="UR24" s="19"/>
      <c r="US24" s="19"/>
      <c r="UT24" s="19"/>
      <c r="UU24" s="19">
        <v>0</v>
      </c>
      <c r="UV24" s="19">
        <v>10.1</v>
      </c>
      <c r="UW24" s="19">
        <v>10</v>
      </c>
      <c r="UX24" s="19">
        <v>10</v>
      </c>
      <c r="UY24" s="19">
        <v>0.1</v>
      </c>
      <c r="UZ24" s="19">
        <v>10.8</v>
      </c>
      <c r="VA24" s="19">
        <v>10.67961</v>
      </c>
      <c r="VB24" s="19">
        <v>10.67961</v>
      </c>
      <c r="VC24" s="19">
        <v>0.12039</v>
      </c>
      <c r="VD24" s="19">
        <v>11</v>
      </c>
      <c r="VE24" s="19">
        <v>10.67961</v>
      </c>
      <c r="VF24" s="19">
        <v>10.67961</v>
      </c>
      <c r="VG24" s="19">
        <v>0.32039000000000001</v>
      </c>
      <c r="VH24" s="19">
        <v>9.3000000000000007</v>
      </c>
      <c r="VI24" s="19">
        <v>11.289</v>
      </c>
      <c r="VJ24" s="19">
        <v>11.289</v>
      </c>
      <c r="VK24" s="19">
        <v>-1.9890000000000001</v>
      </c>
      <c r="VL24" s="19">
        <v>197.3</v>
      </c>
      <c r="VM24" s="19"/>
      <c r="VN24" s="19">
        <v>173.1</v>
      </c>
      <c r="VO24" s="19">
        <v>24.2</v>
      </c>
      <c r="VP24" s="19">
        <v>7.3</v>
      </c>
      <c r="VQ24" s="19"/>
      <c r="VR24" s="19">
        <v>11.94</v>
      </c>
      <c r="VS24" s="19">
        <v>-4.6399999999999997</v>
      </c>
      <c r="VT24" s="19">
        <v>115.9</v>
      </c>
      <c r="VU24" s="19"/>
      <c r="VV24" s="19">
        <v>112.13500000000001</v>
      </c>
      <c r="VW24" s="19">
        <v>3.7650000000000001</v>
      </c>
      <c r="VX24" s="19">
        <v>0.6</v>
      </c>
      <c r="VY24" s="19">
        <v>0.6</v>
      </c>
      <c r="VZ24" s="19">
        <v>0.6</v>
      </c>
      <c r="WA24" s="19">
        <v>0</v>
      </c>
      <c r="WB24" s="19">
        <v>0</v>
      </c>
      <c r="WC24" s="19">
        <v>0</v>
      </c>
      <c r="WD24" s="19">
        <v>2.4390000000000001</v>
      </c>
      <c r="WE24" s="19">
        <v>-2.4390000000000001</v>
      </c>
      <c r="WF24" s="19">
        <v>0</v>
      </c>
      <c r="WG24" s="19">
        <v>0</v>
      </c>
      <c r="WH24" s="19">
        <v>7.54</v>
      </c>
      <c r="WI24" s="19">
        <v>-7.54</v>
      </c>
      <c r="WJ24" s="19">
        <v>79.7</v>
      </c>
      <c r="WK24" s="19"/>
      <c r="WL24" s="19">
        <v>83.093999999999994</v>
      </c>
      <c r="WM24" s="19">
        <v>-3.3940000000000001</v>
      </c>
      <c r="WN24" s="19">
        <v>7.2</v>
      </c>
      <c r="WO24" s="19"/>
      <c r="WP24" s="19">
        <v>3.8029999999999999</v>
      </c>
      <c r="WQ24" s="19">
        <v>3.3969999999999998</v>
      </c>
      <c r="WR24" s="19">
        <v>9.8000000000000007</v>
      </c>
      <c r="WS24" s="19">
        <v>9.8000000000000007</v>
      </c>
      <c r="WT24" s="19">
        <v>9.8000000000000007</v>
      </c>
      <c r="WU24" s="19">
        <v>0</v>
      </c>
      <c r="WV24" s="19">
        <v>20</v>
      </c>
      <c r="WW24" s="19">
        <v>19.12621</v>
      </c>
      <c r="WX24" s="19">
        <v>19.12621</v>
      </c>
      <c r="WY24" s="19">
        <v>0.87378999999999996</v>
      </c>
      <c r="WZ24" s="19">
        <v>9.6999999999999993</v>
      </c>
      <c r="XA24" s="19">
        <v>10.7</v>
      </c>
      <c r="XB24" s="19">
        <v>10.7</v>
      </c>
      <c r="XC24" s="19">
        <v>-1</v>
      </c>
      <c r="XD24" s="19">
        <v>43.3</v>
      </c>
      <c r="XE24" s="19">
        <v>40</v>
      </c>
      <c r="XF24" s="19">
        <v>40</v>
      </c>
      <c r="XG24" s="19">
        <v>3.3</v>
      </c>
      <c r="XH24" s="19">
        <v>14.9</v>
      </c>
      <c r="XI24" s="19">
        <v>12</v>
      </c>
      <c r="XJ24" s="19">
        <v>12</v>
      </c>
      <c r="XK24" s="19">
        <v>2.9</v>
      </c>
      <c r="XL24" s="19">
        <v>14.6</v>
      </c>
      <c r="XM24" s="19">
        <v>14</v>
      </c>
      <c r="XN24" s="19">
        <v>14</v>
      </c>
      <c r="XO24" s="19">
        <v>0.6</v>
      </c>
      <c r="XP24" s="19"/>
      <c r="XQ24" s="19"/>
      <c r="XR24" s="19"/>
      <c r="XS24" s="19">
        <v>0</v>
      </c>
      <c r="XT24" s="19"/>
      <c r="XU24" s="19"/>
      <c r="XV24" s="19"/>
      <c r="XW24" s="19">
        <v>0</v>
      </c>
    </row>
    <row r="25" spans="1:647" ht="24" customHeight="1" x14ac:dyDescent="0.35">
      <c r="A25" s="1"/>
      <c r="B25" s="13" t="s">
        <v>63</v>
      </c>
      <c r="C25" s="13" t="s">
        <v>829</v>
      </c>
      <c r="D25" s="14"/>
      <c r="E25" s="14"/>
      <c r="F25" s="14"/>
      <c r="G25" s="14">
        <v>0</v>
      </c>
      <c r="H25" s="14">
        <v>596.79999999999995</v>
      </c>
      <c r="I25" s="14">
        <v>594.17128000000002</v>
      </c>
      <c r="J25" s="14">
        <v>594.17128000000002</v>
      </c>
      <c r="K25" s="14">
        <v>2.6287199999999999</v>
      </c>
      <c r="L25" s="14">
        <v>200.9</v>
      </c>
      <c r="M25" s="14">
        <v>193.29447999999999</v>
      </c>
      <c r="N25" s="14">
        <v>193.29447999999999</v>
      </c>
      <c r="O25" s="14">
        <v>7.6055200000000003</v>
      </c>
      <c r="P25" s="14"/>
      <c r="Q25" s="14"/>
      <c r="R25" s="14"/>
      <c r="S25" s="14">
        <v>0</v>
      </c>
      <c r="T25" s="14"/>
      <c r="U25" s="14"/>
      <c r="V25" s="14"/>
      <c r="W25" s="14">
        <v>0</v>
      </c>
      <c r="X25" s="14">
        <v>59.7</v>
      </c>
      <c r="Y25" s="14">
        <v>91.555340000000001</v>
      </c>
      <c r="Z25" s="14">
        <v>91.778639999999996</v>
      </c>
      <c r="AA25" s="14">
        <v>-32.07864</v>
      </c>
      <c r="AB25" s="14">
        <v>189.7</v>
      </c>
      <c r="AC25" s="14">
        <v>186.43722</v>
      </c>
      <c r="AD25" s="14">
        <v>186.43284</v>
      </c>
      <c r="AE25" s="14">
        <v>3.2671600000000001</v>
      </c>
      <c r="AF25" s="14"/>
      <c r="AG25" s="14"/>
      <c r="AH25" s="14"/>
      <c r="AI25" s="14">
        <v>0</v>
      </c>
      <c r="AJ25" s="14"/>
      <c r="AK25" s="14"/>
      <c r="AL25" s="14"/>
      <c r="AM25" s="14">
        <v>0</v>
      </c>
      <c r="AN25" s="14">
        <v>0</v>
      </c>
      <c r="AO25" s="14"/>
      <c r="AP25" s="14"/>
      <c r="AQ25" s="14">
        <v>0</v>
      </c>
      <c r="AR25" s="14">
        <v>184.1</v>
      </c>
      <c r="AS25" s="14">
        <v>160.72385</v>
      </c>
      <c r="AT25" s="14">
        <v>204.72798</v>
      </c>
      <c r="AU25" s="14">
        <v>-20.627980000000001</v>
      </c>
      <c r="AV25" s="14">
        <v>183.9</v>
      </c>
      <c r="AW25" s="14">
        <v>160.72385</v>
      </c>
      <c r="AX25" s="14">
        <v>204.72798</v>
      </c>
      <c r="AY25" s="14">
        <v>-20.82798</v>
      </c>
      <c r="AZ25" s="14">
        <v>180.4</v>
      </c>
      <c r="BA25" s="14">
        <v>160.72385</v>
      </c>
      <c r="BB25" s="14">
        <v>204.72798</v>
      </c>
      <c r="BC25" s="14">
        <v>-24.32798</v>
      </c>
      <c r="BD25" s="14">
        <v>210.3</v>
      </c>
      <c r="BE25" s="14">
        <v>208.28218000000001</v>
      </c>
      <c r="BF25" s="14">
        <v>208.28218000000001</v>
      </c>
      <c r="BG25" s="14">
        <v>2.0178199999999999</v>
      </c>
      <c r="BH25" s="14">
        <v>110.5</v>
      </c>
      <c r="BI25" s="14">
        <v>104.14109000000001</v>
      </c>
      <c r="BJ25" s="14">
        <v>104.14109000000001</v>
      </c>
      <c r="BK25" s="14">
        <v>6.3589099999999998</v>
      </c>
      <c r="BL25" s="14">
        <v>86.8</v>
      </c>
      <c r="BM25" s="14">
        <v>179.20918</v>
      </c>
      <c r="BN25" s="14">
        <v>119.82365</v>
      </c>
      <c r="BO25" s="14">
        <v>-33.023650000000004</v>
      </c>
      <c r="BP25" s="14">
        <v>5.2</v>
      </c>
      <c r="BQ25" s="14">
        <v>4.4318400000000002</v>
      </c>
      <c r="BR25" s="14">
        <v>4.4318400000000002</v>
      </c>
      <c r="BS25" s="14">
        <v>0.76815999999999995</v>
      </c>
      <c r="BT25" s="14"/>
      <c r="BU25" s="14"/>
      <c r="BV25" s="14"/>
      <c r="BW25" s="14">
        <v>0</v>
      </c>
      <c r="BX25" s="14"/>
      <c r="BY25" s="14"/>
      <c r="BZ25" s="14"/>
      <c r="CA25" s="14">
        <v>0</v>
      </c>
      <c r="CB25" s="14"/>
      <c r="CC25" s="14"/>
      <c r="CD25" s="14"/>
      <c r="CE25" s="14">
        <v>0</v>
      </c>
      <c r="CF25" s="14"/>
      <c r="CG25" s="14"/>
      <c r="CH25" s="14"/>
      <c r="CI25" s="14">
        <v>0</v>
      </c>
      <c r="CJ25" s="14">
        <v>166.1</v>
      </c>
      <c r="CK25" s="14">
        <v>163.90777</v>
      </c>
      <c r="CL25" s="14">
        <v>163.90777</v>
      </c>
      <c r="CM25" s="14">
        <v>2.1922299999999999</v>
      </c>
      <c r="CN25" s="14">
        <v>7.2</v>
      </c>
      <c r="CO25" s="14">
        <v>5.1333399999999996</v>
      </c>
      <c r="CP25" s="14">
        <v>5.1333399999999996</v>
      </c>
      <c r="CQ25" s="14">
        <v>2.0666600000000002</v>
      </c>
      <c r="CR25" s="14">
        <v>5.6</v>
      </c>
      <c r="CS25" s="14">
        <v>2.8177599999999998</v>
      </c>
      <c r="CT25" s="14">
        <v>2.8177599999999998</v>
      </c>
      <c r="CU25" s="14">
        <v>2.7822399999999998</v>
      </c>
      <c r="CV25" s="14">
        <v>0</v>
      </c>
      <c r="CW25" s="14"/>
      <c r="CX25" s="14">
        <v>0</v>
      </c>
      <c r="CY25" s="14">
        <v>0</v>
      </c>
      <c r="CZ25" s="14">
        <v>6.2</v>
      </c>
      <c r="DA25" s="14">
        <v>6.8787000000000003</v>
      </c>
      <c r="DB25" s="14">
        <v>6.8787000000000003</v>
      </c>
      <c r="DC25" s="14">
        <v>-0.67869999999999997</v>
      </c>
      <c r="DD25" s="14">
        <v>8.8000000000000007</v>
      </c>
      <c r="DE25" s="14">
        <v>14.919420000000001</v>
      </c>
      <c r="DF25" s="14">
        <v>10.217000000000001</v>
      </c>
      <c r="DG25" s="14">
        <v>-1.417</v>
      </c>
      <c r="DH25" s="14">
        <v>58.3</v>
      </c>
      <c r="DI25" s="14">
        <v>68.712140000000005</v>
      </c>
      <c r="DJ25" s="14">
        <v>31.588380000000001</v>
      </c>
      <c r="DK25" s="14">
        <v>26.71162</v>
      </c>
      <c r="DL25" s="14"/>
      <c r="DM25" s="14"/>
      <c r="DN25" s="14"/>
      <c r="DO25" s="14">
        <v>0</v>
      </c>
      <c r="DP25" s="14"/>
      <c r="DQ25" s="14"/>
      <c r="DR25" s="14"/>
      <c r="DS25" s="14">
        <v>0</v>
      </c>
      <c r="DT25" s="14"/>
      <c r="DU25" s="14"/>
      <c r="DV25" s="14"/>
      <c r="DW25" s="14">
        <v>0</v>
      </c>
      <c r="DX25" s="14"/>
      <c r="DY25" s="14"/>
      <c r="DZ25" s="14"/>
      <c r="EA25" s="14">
        <v>0</v>
      </c>
      <c r="EB25" s="14">
        <v>90.4</v>
      </c>
      <c r="EC25" s="14">
        <v>77.938779999999994</v>
      </c>
      <c r="ED25" s="14">
        <v>66.795479999999998</v>
      </c>
      <c r="EE25" s="14">
        <v>23.604520000000001</v>
      </c>
      <c r="EF25" s="14">
        <v>71.599999999999994</v>
      </c>
      <c r="EG25" s="14">
        <v>144.72923</v>
      </c>
      <c r="EH25" s="14">
        <v>110.21751999999999</v>
      </c>
      <c r="EI25" s="14">
        <v>-38.617519999999999</v>
      </c>
      <c r="EJ25" s="14"/>
      <c r="EK25" s="14"/>
      <c r="EL25" s="14"/>
      <c r="EM25" s="14">
        <v>0</v>
      </c>
      <c r="EN25" s="14"/>
      <c r="EO25" s="14"/>
      <c r="EP25" s="14"/>
      <c r="EQ25" s="14">
        <v>0</v>
      </c>
      <c r="ER25" s="14"/>
      <c r="ES25" s="14"/>
      <c r="ET25" s="14"/>
      <c r="EU25" s="14">
        <v>0</v>
      </c>
      <c r="EV25" s="14">
        <v>6.5</v>
      </c>
      <c r="EW25" s="14">
        <v>6.39</v>
      </c>
      <c r="EX25" s="14">
        <v>6.39</v>
      </c>
      <c r="EY25" s="14">
        <v>0.11</v>
      </c>
      <c r="EZ25" s="14">
        <v>458.9</v>
      </c>
      <c r="FA25" s="14">
        <v>456.65048999999999</v>
      </c>
      <c r="FB25" s="14">
        <v>289.42959000000002</v>
      </c>
      <c r="FC25" s="14">
        <v>169.47040999999999</v>
      </c>
      <c r="FD25" s="14">
        <v>70</v>
      </c>
      <c r="FE25" s="14">
        <v>60.900069999999999</v>
      </c>
      <c r="FF25" s="14">
        <v>60.900069999999999</v>
      </c>
      <c r="FG25" s="14">
        <v>9.0999300000000005</v>
      </c>
      <c r="FH25" s="14">
        <v>123.1</v>
      </c>
      <c r="FI25" s="14">
        <v>131.22508999999999</v>
      </c>
      <c r="FJ25" s="14">
        <v>74.999989999999997</v>
      </c>
      <c r="FK25" s="14">
        <v>48.100009999999997</v>
      </c>
      <c r="FL25" s="14">
        <v>40.1</v>
      </c>
      <c r="FM25" s="14">
        <v>22.625250000000001</v>
      </c>
      <c r="FN25" s="14">
        <v>22.625250000000001</v>
      </c>
      <c r="FO25" s="14">
        <v>17.47475</v>
      </c>
      <c r="FP25" s="14">
        <v>18.8</v>
      </c>
      <c r="FQ25" s="14">
        <v>19.192229999999999</v>
      </c>
      <c r="FR25" s="14">
        <v>19.192229999999999</v>
      </c>
      <c r="FS25" s="14">
        <v>-0.39223000000000002</v>
      </c>
      <c r="FT25" s="14">
        <v>19.7</v>
      </c>
      <c r="FU25" s="14">
        <v>19.223299999999998</v>
      </c>
      <c r="FV25" s="14">
        <v>19.223299999999998</v>
      </c>
      <c r="FW25" s="14">
        <v>0.47670000000000001</v>
      </c>
      <c r="FX25" s="14">
        <v>91.2</v>
      </c>
      <c r="FY25" s="14">
        <v>87.232039999999998</v>
      </c>
      <c r="FZ25" s="14">
        <v>87.232039999999998</v>
      </c>
      <c r="GA25" s="14">
        <v>3.9679600000000002</v>
      </c>
      <c r="GB25" s="14">
        <v>122</v>
      </c>
      <c r="GC25" s="14">
        <v>134.02062000000001</v>
      </c>
      <c r="GD25" s="14">
        <v>134.02067</v>
      </c>
      <c r="GE25" s="14">
        <v>-12.020670000000001</v>
      </c>
      <c r="GF25" s="14">
        <v>121.9</v>
      </c>
      <c r="GG25" s="14">
        <v>134.02062000000001</v>
      </c>
      <c r="GH25" s="14">
        <v>134.02067</v>
      </c>
      <c r="GI25" s="14">
        <v>-12.12067</v>
      </c>
      <c r="GJ25" s="14">
        <v>151.30000000000001</v>
      </c>
      <c r="GK25" s="14">
        <v>134.02062000000001</v>
      </c>
      <c r="GL25" s="14">
        <v>134.02067</v>
      </c>
      <c r="GM25" s="14">
        <v>17.279330000000002</v>
      </c>
      <c r="GN25" s="14">
        <v>109.6</v>
      </c>
      <c r="GO25" s="14">
        <v>110.37475999999999</v>
      </c>
      <c r="GP25" s="14">
        <v>79.093720000000005</v>
      </c>
      <c r="GQ25" s="14">
        <v>30.50628</v>
      </c>
      <c r="GR25" s="14">
        <v>8.3000000000000007</v>
      </c>
      <c r="GS25" s="14">
        <v>9.09</v>
      </c>
      <c r="GT25" s="14">
        <v>9.09</v>
      </c>
      <c r="GU25" s="14">
        <v>-0.79</v>
      </c>
      <c r="GV25" s="14">
        <v>3</v>
      </c>
      <c r="GW25" s="14">
        <v>6.6261000000000001</v>
      </c>
      <c r="GX25" s="14">
        <v>6.6261000000000001</v>
      </c>
      <c r="GY25" s="14">
        <v>-3.6261000000000001</v>
      </c>
      <c r="GZ25" s="14">
        <v>19.8</v>
      </c>
      <c r="HA25" s="14">
        <v>34.47804</v>
      </c>
      <c r="HB25" s="14">
        <v>18.00001</v>
      </c>
      <c r="HC25" s="14">
        <v>1.79999</v>
      </c>
      <c r="HD25" s="14">
        <v>43.4</v>
      </c>
      <c r="HE25" s="14">
        <v>44.060189999999999</v>
      </c>
      <c r="HF25" s="14">
        <v>44.060189999999999</v>
      </c>
      <c r="HG25" s="14">
        <v>-0.66019000000000005</v>
      </c>
      <c r="HH25" s="14"/>
      <c r="HI25" s="14"/>
      <c r="HJ25" s="14"/>
      <c r="HK25" s="14">
        <v>0</v>
      </c>
      <c r="HL25" s="14">
        <v>18</v>
      </c>
      <c r="HM25" s="14">
        <v>16.161660000000001</v>
      </c>
      <c r="HN25" s="14">
        <v>16.161660000000001</v>
      </c>
      <c r="HO25" s="14">
        <v>1.8383400000000001</v>
      </c>
      <c r="HP25" s="14">
        <v>87</v>
      </c>
      <c r="HQ25" s="14">
        <v>84</v>
      </c>
      <c r="HR25" s="14">
        <v>92.206149999999994</v>
      </c>
      <c r="HS25" s="14">
        <v>-5.2061500000000001</v>
      </c>
      <c r="HT25" s="14"/>
      <c r="HU25" s="14"/>
      <c r="HV25" s="14"/>
      <c r="HW25" s="14">
        <v>0</v>
      </c>
      <c r="HX25" s="14"/>
      <c r="HY25" s="14"/>
      <c r="HZ25" s="14"/>
      <c r="IA25" s="14">
        <v>0</v>
      </c>
      <c r="IB25" s="14"/>
      <c r="IC25" s="14"/>
      <c r="ID25" s="14"/>
      <c r="IE25" s="14">
        <v>0</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86.5</v>
      </c>
      <c r="JE25" s="14">
        <v>88.384460000000004</v>
      </c>
      <c r="JF25" s="14">
        <v>59.252049999999997</v>
      </c>
      <c r="JG25" s="14">
        <v>27.247949999999999</v>
      </c>
      <c r="JH25" s="14">
        <v>0</v>
      </c>
      <c r="JI25" s="14">
        <v>0</v>
      </c>
      <c r="JJ25" s="14"/>
      <c r="JK25" s="14">
        <v>0</v>
      </c>
      <c r="JL25" s="14">
        <v>0</v>
      </c>
      <c r="JM25" s="14">
        <v>0</v>
      </c>
      <c r="JN25" s="14"/>
      <c r="JO25" s="14">
        <v>0</v>
      </c>
      <c r="JP25" s="14">
        <v>139.19999999999999</v>
      </c>
      <c r="JQ25" s="14">
        <v>136.66667000000001</v>
      </c>
      <c r="JR25" s="14">
        <v>136.66668000000001</v>
      </c>
      <c r="JS25" s="14">
        <v>2.5333199999999998</v>
      </c>
      <c r="JT25" s="14">
        <v>65.900000000000006</v>
      </c>
      <c r="JU25" s="14">
        <v>68.333330000000004</v>
      </c>
      <c r="JV25" s="14">
        <v>68.333340000000007</v>
      </c>
      <c r="JW25" s="14">
        <v>-2.4333399999999998</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4.0999999999999996</v>
      </c>
      <c r="LE25" s="14">
        <v>3.7524000000000002</v>
      </c>
      <c r="LF25" s="14">
        <v>3.7524000000000002</v>
      </c>
      <c r="LG25" s="14">
        <v>0.34760000000000002</v>
      </c>
      <c r="LH25" s="14">
        <v>108.8</v>
      </c>
      <c r="LI25" s="14">
        <v>41.237110000000001</v>
      </c>
      <c r="LJ25" s="14">
        <v>83.916600000000003</v>
      </c>
      <c r="LK25" s="14">
        <v>24.883400000000002</v>
      </c>
      <c r="LL25" s="14">
        <v>96.4</v>
      </c>
      <c r="LM25" s="14">
        <v>95.408540000000002</v>
      </c>
      <c r="LN25" s="14">
        <v>102.47696999999999</v>
      </c>
      <c r="LO25" s="14">
        <v>-6.0769700000000002</v>
      </c>
      <c r="LP25" s="14">
        <v>65.3</v>
      </c>
      <c r="LQ25" s="14">
        <v>67.133979999999994</v>
      </c>
      <c r="LR25" s="14">
        <v>67.133979999999994</v>
      </c>
      <c r="LS25" s="14">
        <v>-1.8339799999999999</v>
      </c>
      <c r="LT25" s="14">
        <v>67.599999999999994</v>
      </c>
      <c r="LU25" s="14">
        <v>54.614379999999997</v>
      </c>
      <c r="LV25" s="14">
        <v>54.614379999999997</v>
      </c>
      <c r="LW25" s="14">
        <v>12.985620000000001</v>
      </c>
      <c r="LX25" s="14">
        <v>30.2</v>
      </c>
      <c r="LY25" s="14">
        <v>29.951460000000001</v>
      </c>
      <c r="LZ25" s="14">
        <v>29.951460000000001</v>
      </c>
      <c r="MA25" s="14">
        <v>0.24854000000000001</v>
      </c>
      <c r="MB25" s="14"/>
      <c r="MC25" s="14"/>
      <c r="MD25" s="14"/>
      <c r="ME25" s="14">
        <v>0</v>
      </c>
      <c r="MF25" s="14"/>
      <c r="MG25" s="14"/>
      <c r="MH25" s="14"/>
      <c r="MI25" s="14">
        <v>0</v>
      </c>
      <c r="MJ25" s="14"/>
      <c r="MK25" s="14"/>
      <c r="ML25" s="14"/>
      <c r="MM25" s="14">
        <v>0</v>
      </c>
      <c r="MN25" s="14">
        <v>103</v>
      </c>
      <c r="MO25" s="14">
        <v>110</v>
      </c>
      <c r="MP25" s="14">
        <v>144.62653</v>
      </c>
      <c r="MQ25" s="14">
        <v>-41.626530000000002</v>
      </c>
      <c r="MR25" s="14">
        <v>101.3</v>
      </c>
      <c r="MS25" s="14">
        <v>110</v>
      </c>
      <c r="MT25" s="14">
        <v>144.62653</v>
      </c>
      <c r="MU25" s="14">
        <v>-43.326529999999998</v>
      </c>
      <c r="MV25" s="14">
        <v>121.4</v>
      </c>
      <c r="MW25" s="14">
        <v>110</v>
      </c>
      <c r="MX25" s="14">
        <v>144.62653</v>
      </c>
      <c r="MY25" s="14">
        <v>-23.22653</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v>0</v>
      </c>
      <c r="NW25" s="14">
        <v>0</v>
      </c>
      <c r="NX25" s="14"/>
      <c r="NY25" s="14"/>
      <c r="NZ25" s="14"/>
      <c r="OA25" s="14">
        <v>0</v>
      </c>
      <c r="OB25" s="14">
        <v>0.5</v>
      </c>
      <c r="OC25" s="14"/>
      <c r="OD25" s="14">
        <v>0.53600000000000003</v>
      </c>
      <c r="OE25" s="14">
        <v>-3.5999999999999997E-2</v>
      </c>
      <c r="OF25" s="14">
        <v>35</v>
      </c>
      <c r="OG25" s="14">
        <v>22</v>
      </c>
      <c r="OH25" s="14">
        <v>36.435000000000002</v>
      </c>
      <c r="OI25" s="14">
        <v>-1.4350000000000001</v>
      </c>
      <c r="OJ25" s="14">
        <v>65.900000000000006</v>
      </c>
      <c r="OK25" s="14"/>
      <c r="OL25" s="14">
        <v>67.664000000000001</v>
      </c>
      <c r="OM25" s="14">
        <v>-1.764</v>
      </c>
      <c r="ON25" s="14">
        <v>13.1</v>
      </c>
      <c r="OO25" s="14">
        <v>15.05</v>
      </c>
      <c r="OP25" s="14">
        <v>15.05</v>
      </c>
      <c r="OQ25" s="14">
        <v>-1.95</v>
      </c>
      <c r="OR25" s="14">
        <v>0.1</v>
      </c>
      <c r="OS25" s="14"/>
      <c r="OT25" s="14">
        <v>0.1</v>
      </c>
      <c r="OU25" s="14">
        <v>0</v>
      </c>
      <c r="OV25" s="14">
        <v>19.2</v>
      </c>
      <c r="OW25" s="14">
        <v>17.475729999999999</v>
      </c>
      <c r="OX25" s="14">
        <v>17.475729999999999</v>
      </c>
      <c r="OY25" s="14">
        <v>1.72427</v>
      </c>
      <c r="OZ25" s="14">
        <v>10</v>
      </c>
      <c r="PA25" s="14">
        <v>9.9830000000000005</v>
      </c>
      <c r="PB25" s="14">
        <v>9.9830000000000005</v>
      </c>
      <c r="PC25" s="14">
        <v>1.7000000000000001E-2</v>
      </c>
      <c r="PD25" s="14">
        <v>5.3</v>
      </c>
      <c r="PE25" s="14">
        <v>5.67</v>
      </c>
      <c r="PF25" s="14">
        <v>5.67</v>
      </c>
      <c r="PG25" s="14">
        <v>-0.37</v>
      </c>
      <c r="PH25" s="14">
        <v>0.8</v>
      </c>
      <c r="PI25" s="14">
        <v>1.23</v>
      </c>
      <c r="PJ25" s="14">
        <v>1.23</v>
      </c>
      <c r="PK25" s="14">
        <v>-0.43</v>
      </c>
      <c r="PL25" s="14">
        <v>0</v>
      </c>
      <c r="PM25" s="14">
        <v>1.5</v>
      </c>
      <c r="PN25" s="14">
        <v>1.5</v>
      </c>
      <c r="PO25" s="14">
        <v>-1.5</v>
      </c>
      <c r="PP25" s="14">
        <v>4.5999999999999996</v>
      </c>
      <c r="PQ25" s="14">
        <v>4.5</v>
      </c>
      <c r="PR25" s="14">
        <v>4.5</v>
      </c>
      <c r="PS25" s="14">
        <v>0.1</v>
      </c>
      <c r="PT25" s="14">
        <v>0</v>
      </c>
      <c r="PU25" s="14">
        <v>0</v>
      </c>
      <c r="PV25" s="14">
        <v>0</v>
      </c>
      <c r="PW25" s="14">
        <v>0</v>
      </c>
      <c r="PX25" s="14">
        <v>20</v>
      </c>
      <c r="PY25" s="14">
        <v>19.417480000000001</v>
      </c>
      <c r="PZ25" s="14">
        <v>19.417480000000001</v>
      </c>
      <c r="QA25" s="14">
        <v>0.58252000000000004</v>
      </c>
      <c r="QB25" s="14">
        <v>16.2</v>
      </c>
      <c r="QC25" s="14">
        <v>14.56311</v>
      </c>
      <c r="QD25" s="14">
        <v>14.56311</v>
      </c>
      <c r="QE25" s="14">
        <v>1.63689</v>
      </c>
      <c r="QF25" s="14">
        <v>3.3</v>
      </c>
      <c r="QG25" s="14">
        <v>3.5</v>
      </c>
      <c r="QH25" s="14">
        <v>3.5</v>
      </c>
      <c r="QI25" s="14">
        <v>-0.2</v>
      </c>
      <c r="QJ25" s="14">
        <v>18.5</v>
      </c>
      <c r="QK25" s="14">
        <v>18.058250000000001</v>
      </c>
      <c r="QL25" s="14">
        <v>18.058250000000001</v>
      </c>
      <c r="QM25" s="14">
        <v>0.44174999999999998</v>
      </c>
      <c r="QN25" s="14">
        <v>13.2</v>
      </c>
      <c r="QO25" s="14"/>
      <c r="QP25" s="14">
        <v>12.611000000000001</v>
      </c>
      <c r="QQ25" s="14">
        <v>0.58899999999999997</v>
      </c>
      <c r="QR25" s="14">
        <v>15.8</v>
      </c>
      <c r="QS25" s="14"/>
      <c r="QT25" s="14">
        <v>15.411</v>
      </c>
      <c r="QU25" s="14">
        <v>0.38900000000000001</v>
      </c>
      <c r="QV25" s="14">
        <v>8.3000000000000007</v>
      </c>
      <c r="QW25" s="14">
        <v>4.3</v>
      </c>
      <c r="QX25" s="14">
        <v>9.1</v>
      </c>
      <c r="QY25" s="14">
        <v>-0.8</v>
      </c>
      <c r="QZ25" s="14">
        <v>25.5</v>
      </c>
      <c r="RA25" s="14">
        <v>15.8</v>
      </c>
      <c r="RB25" s="14">
        <v>20.88</v>
      </c>
      <c r="RC25" s="14">
        <v>4.62</v>
      </c>
      <c r="RD25" s="14">
        <v>4.5</v>
      </c>
      <c r="RE25" s="14">
        <v>4.2</v>
      </c>
      <c r="RF25" s="14">
        <v>4.2</v>
      </c>
      <c r="RG25" s="14">
        <v>0.3</v>
      </c>
      <c r="RH25" s="14">
        <v>0.9</v>
      </c>
      <c r="RI25" s="14">
        <v>1.2</v>
      </c>
      <c r="RJ25" s="14">
        <v>1.2</v>
      </c>
      <c r="RK25" s="14">
        <v>-0.3</v>
      </c>
      <c r="RL25" s="14">
        <v>2.2000000000000002</v>
      </c>
      <c r="RM25" s="14">
        <v>2.4</v>
      </c>
      <c r="RN25" s="14">
        <v>2.4</v>
      </c>
      <c r="RO25" s="14">
        <v>-0.2</v>
      </c>
      <c r="RP25" s="14">
        <v>3</v>
      </c>
      <c r="RQ25" s="14">
        <v>2.8</v>
      </c>
      <c r="RR25" s="14">
        <v>2.8</v>
      </c>
      <c r="RS25" s="14">
        <v>0.2</v>
      </c>
      <c r="RT25" s="14">
        <v>6.2</v>
      </c>
      <c r="RU25" s="14"/>
      <c r="RV25" s="14">
        <v>12.287000000000001</v>
      </c>
      <c r="RW25" s="14">
        <v>-6.0869999999999997</v>
      </c>
      <c r="RX25" s="14">
        <v>3.2</v>
      </c>
      <c r="RY25" s="14">
        <v>3.2309999999999999</v>
      </c>
      <c r="RZ25" s="14">
        <v>3.2309999999999999</v>
      </c>
      <c r="SA25" s="14">
        <v>-3.1E-2</v>
      </c>
      <c r="SB25" s="14">
        <v>12.1</v>
      </c>
      <c r="SC25" s="14">
        <v>8.3603900000000007</v>
      </c>
      <c r="SD25" s="14">
        <v>0</v>
      </c>
      <c r="SE25" s="14">
        <v>12.1</v>
      </c>
      <c r="SF25" s="14">
        <v>2.8</v>
      </c>
      <c r="SG25" s="14">
        <v>2</v>
      </c>
      <c r="SH25" s="14">
        <v>2</v>
      </c>
      <c r="SI25" s="14">
        <v>0.8</v>
      </c>
      <c r="SJ25" s="14">
        <v>0.4</v>
      </c>
      <c r="SK25" s="14">
        <v>0.7</v>
      </c>
      <c r="SL25" s="14">
        <v>0.7</v>
      </c>
      <c r="SM25" s="14">
        <v>-0.3</v>
      </c>
      <c r="SN25" s="14">
        <v>18.2</v>
      </c>
      <c r="SO25" s="14">
        <v>13.98058</v>
      </c>
      <c r="SP25" s="14">
        <v>13.98058</v>
      </c>
      <c r="SQ25" s="14">
        <v>4.2194200000000004</v>
      </c>
      <c r="SR25" s="14">
        <v>6.4</v>
      </c>
      <c r="SS25" s="14">
        <v>6</v>
      </c>
      <c r="ST25" s="14">
        <v>6</v>
      </c>
      <c r="SU25" s="14">
        <v>0.4</v>
      </c>
      <c r="SV25" s="14">
        <v>0</v>
      </c>
      <c r="SW25" s="14">
        <v>8</v>
      </c>
      <c r="SX25" s="14">
        <v>8</v>
      </c>
      <c r="SY25" s="14">
        <v>-8</v>
      </c>
      <c r="SZ25" s="14">
        <v>0</v>
      </c>
      <c r="TA25" s="14">
        <v>11.65049</v>
      </c>
      <c r="TB25" s="14">
        <v>11.65048</v>
      </c>
      <c r="TC25" s="14">
        <v>-11.65048</v>
      </c>
      <c r="TD25" s="14">
        <v>20</v>
      </c>
      <c r="TE25" s="14">
        <v>19.12621</v>
      </c>
      <c r="TF25" s="14">
        <v>19.12621</v>
      </c>
      <c r="TG25" s="14">
        <v>0.87378999999999996</v>
      </c>
      <c r="TH25" s="14">
        <v>4.2</v>
      </c>
      <c r="TI25" s="14">
        <v>14.8</v>
      </c>
      <c r="TJ25" s="14">
        <v>17.949000000000002</v>
      </c>
      <c r="TK25" s="14">
        <v>-13.749000000000001</v>
      </c>
      <c r="TL25" s="14">
        <v>4.8</v>
      </c>
      <c r="TM25" s="14">
        <v>6.9</v>
      </c>
      <c r="TN25" s="14">
        <v>16.795999999999999</v>
      </c>
      <c r="TO25" s="14">
        <v>-11.996</v>
      </c>
      <c r="TP25" s="14">
        <v>29.3</v>
      </c>
      <c r="TQ25" s="14"/>
      <c r="TR25" s="14">
        <v>29.003</v>
      </c>
      <c r="TS25" s="14">
        <v>0.29699999999999999</v>
      </c>
      <c r="TT25" s="14">
        <v>0</v>
      </c>
      <c r="TU25" s="14">
        <v>0</v>
      </c>
      <c r="TV25" s="14">
        <v>3.7530000000000001</v>
      </c>
      <c r="TW25" s="14">
        <v>-3.7530000000000001</v>
      </c>
      <c r="TX25" s="14">
        <v>0</v>
      </c>
      <c r="TY25" s="14">
        <v>0</v>
      </c>
      <c r="TZ25" s="14">
        <v>11.55</v>
      </c>
      <c r="UA25" s="14">
        <v>-11.55</v>
      </c>
      <c r="UB25" s="14">
        <v>0</v>
      </c>
      <c r="UC25" s="14">
        <v>0</v>
      </c>
      <c r="UD25" s="14">
        <v>0.23100000000000001</v>
      </c>
      <c r="UE25" s="14">
        <v>-0.23100000000000001</v>
      </c>
      <c r="UF25" s="14">
        <v>0</v>
      </c>
      <c r="UG25" s="14">
        <v>0</v>
      </c>
      <c r="UH25" s="14">
        <v>0.41499999999999998</v>
      </c>
      <c r="UI25" s="14">
        <v>-0.41499999999999998</v>
      </c>
      <c r="UJ25" s="14">
        <v>16.5</v>
      </c>
      <c r="UK25" s="14">
        <v>11.65049</v>
      </c>
      <c r="UL25" s="14">
        <v>11.65048</v>
      </c>
      <c r="UM25" s="14">
        <v>4.8495200000000001</v>
      </c>
      <c r="UN25" s="14">
        <v>7.3</v>
      </c>
      <c r="UO25" s="14">
        <v>4</v>
      </c>
      <c r="UP25" s="14">
        <v>4</v>
      </c>
      <c r="UQ25" s="14">
        <v>3.3</v>
      </c>
      <c r="UR25" s="14"/>
      <c r="US25" s="14"/>
      <c r="UT25" s="14"/>
      <c r="UU25" s="14">
        <v>0</v>
      </c>
      <c r="UV25" s="14">
        <v>10.1</v>
      </c>
      <c r="UW25" s="14">
        <v>10</v>
      </c>
      <c r="UX25" s="14">
        <v>10</v>
      </c>
      <c r="UY25" s="14">
        <v>0.1</v>
      </c>
      <c r="UZ25" s="14">
        <v>10.8</v>
      </c>
      <c r="VA25" s="14">
        <v>10.67961</v>
      </c>
      <c r="VB25" s="14">
        <v>10.67961</v>
      </c>
      <c r="VC25" s="14">
        <v>0.12039</v>
      </c>
      <c r="VD25" s="14">
        <v>11</v>
      </c>
      <c r="VE25" s="14">
        <v>10.67961</v>
      </c>
      <c r="VF25" s="14">
        <v>10.67961</v>
      </c>
      <c r="VG25" s="14">
        <v>0.32039000000000001</v>
      </c>
      <c r="VH25" s="14">
        <v>9.1999999999999993</v>
      </c>
      <c r="VI25" s="14">
        <v>12.244999999999999</v>
      </c>
      <c r="VJ25" s="14">
        <v>12.244999999999999</v>
      </c>
      <c r="VK25" s="14">
        <v>-3.0449999999999999</v>
      </c>
      <c r="VL25" s="14">
        <v>204.8</v>
      </c>
      <c r="VM25" s="14"/>
      <c r="VN25" s="14">
        <v>215.89</v>
      </c>
      <c r="VO25" s="14">
        <v>-11.09</v>
      </c>
      <c r="VP25" s="14">
        <v>9.5</v>
      </c>
      <c r="VQ25" s="14"/>
      <c r="VR25" s="14">
        <v>12.538</v>
      </c>
      <c r="VS25" s="14">
        <v>-3.0379999999999998</v>
      </c>
      <c r="VT25" s="14">
        <v>120.3</v>
      </c>
      <c r="VU25" s="14"/>
      <c r="VV25" s="14">
        <v>120.018</v>
      </c>
      <c r="VW25" s="14">
        <v>0.28199999999999997</v>
      </c>
      <c r="VX25" s="14">
        <v>0.6</v>
      </c>
      <c r="VY25" s="14">
        <v>0.6</v>
      </c>
      <c r="VZ25" s="14">
        <v>0.6</v>
      </c>
      <c r="WA25" s="14">
        <v>0</v>
      </c>
      <c r="WB25" s="14">
        <v>0</v>
      </c>
      <c r="WC25" s="14">
        <v>0</v>
      </c>
      <c r="WD25" s="14">
        <v>2.1059999999999999</v>
      </c>
      <c r="WE25" s="14">
        <v>-2.1059999999999999</v>
      </c>
      <c r="WF25" s="14">
        <v>0</v>
      </c>
      <c r="WG25" s="14">
        <v>0</v>
      </c>
      <c r="WH25" s="14">
        <v>7.899</v>
      </c>
      <c r="WI25" s="14">
        <v>-7.899</v>
      </c>
      <c r="WJ25" s="14">
        <v>85.2</v>
      </c>
      <c r="WK25" s="14"/>
      <c r="WL25" s="14">
        <v>87.947999999999993</v>
      </c>
      <c r="WM25" s="14">
        <v>-2.7480000000000002</v>
      </c>
      <c r="WN25" s="14">
        <v>9.3000000000000007</v>
      </c>
      <c r="WO25" s="14"/>
      <c r="WP25" s="14">
        <v>4.944</v>
      </c>
      <c r="WQ25" s="14">
        <v>4.3559999999999999</v>
      </c>
      <c r="WR25" s="14">
        <v>9.8000000000000007</v>
      </c>
      <c r="WS25" s="14">
        <v>9.8000000000000007</v>
      </c>
      <c r="WT25" s="14">
        <v>9.8000000000000007</v>
      </c>
      <c r="WU25" s="14">
        <v>0</v>
      </c>
      <c r="WV25" s="14">
        <v>20</v>
      </c>
      <c r="WW25" s="14">
        <v>19.12621</v>
      </c>
      <c r="WX25" s="14">
        <v>19.12621</v>
      </c>
      <c r="WY25" s="14">
        <v>0.87378999999999996</v>
      </c>
      <c r="WZ25" s="14">
        <v>9.4</v>
      </c>
      <c r="XA25" s="14">
        <v>10.7</v>
      </c>
      <c r="XB25" s="14">
        <v>10.7</v>
      </c>
      <c r="XC25" s="14">
        <v>-1.3</v>
      </c>
      <c r="XD25" s="14">
        <v>43.5</v>
      </c>
      <c r="XE25" s="14">
        <v>40</v>
      </c>
      <c r="XF25" s="14">
        <v>40</v>
      </c>
      <c r="XG25" s="14">
        <v>3.5</v>
      </c>
      <c r="XH25" s="14">
        <v>14.8</v>
      </c>
      <c r="XI25" s="14">
        <v>12</v>
      </c>
      <c r="XJ25" s="14">
        <v>12</v>
      </c>
      <c r="XK25" s="14">
        <v>2.8</v>
      </c>
      <c r="XL25" s="14">
        <v>14.5</v>
      </c>
      <c r="XM25" s="14">
        <v>14</v>
      </c>
      <c r="XN25" s="14">
        <v>14</v>
      </c>
      <c r="XO25" s="14">
        <v>0.5</v>
      </c>
      <c r="XP25" s="14"/>
      <c r="XQ25" s="14"/>
      <c r="XR25" s="14"/>
      <c r="XS25" s="14">
        <v>0</v>
      </c>
      <c r="XT25" s="14"/>
      <c r="XU25" s="14"/>
      <c r="XV25" s="14"/>
      <c r="XW25" s="14">
        <v>0</v>
      </c>
    </row>
    <row r="26" spans="1:647" ht="24" customHeight="1" x14ac:dyDescent="0.35">
      <c r="A26" s="1"/>
      <c r="B26" s="16" t="s">
        <v>63</v>
      </c>
      <c r="C26" s="16" t="s">
        <v>830</v>
      </c>
      <c r="D26" s="17"/>
      <c r="E26" s="17"/>
      <c r="F26" s="17"/>
      <c r="G26" s="17">
        <v>0</v>
      </c>
      <c r="H26" s="17">
        <v>595.29999999999995</v>
      </c>
      <c r="I26" s="17">
        <v>594.17128000000002</v>
      </c>
      <c r="J26" s="17">
        <v>594.17128000000002</v>
      </c>
      <c r="K26" s="17">
        <v>1.1287199999999999</v>
      </c>
      <c r="L26" s="17">
        <v>198.8</v>
      </c>
      <c r="M26" s="17">
        <v>193.29447999999999</v>
      </c>
      <c r="N26" s="17">
        <v>193.29447999999999</v>
      </c>
      <c r="O26" s="17">
        <v>5.5055199999999997</v>
      </c>
      <c r="P26" s="17"/>
      <c r="Q26" s="17"/>
      <c r="R26" s="17"/>
      <c r="S26" s="17">
        <v>0</v>
      </c>
      <c r="T26" s="17"/>
      <c r="U26" s="17"/>
      <c r="V26" s="17"/>
      <c r="W26" s="17">
        <v>0</v>
      </c>
      <c r="X26" s="17">
        <v>82.5</v>
      </c>
      <c r="Y26" s="17">
        <v>91.555340000000001</v>
      </c>
      <c r="Z26" s="17">
        <v>91.778639999999996</v>
      </c>
      <c r="AA26" s="17">
        <v>-9.2786399999999993</v>
      </c>
      <c r="AB26" s="17">
        <v>189.6</v>
      </c>
      <c r="AC26" s="17">
        <v>186.04678000000001</v>
      </c>
      <c r="AD26" s="17">
        <v>186.05089000000001</v>
      </c>
      <c r="AE26" s="17">
        <v>3.5491100000000002</v>
      </c>
      <c r="AF26" s="17"/>
      <c r="AG26" s="17"/>
      <c r="AH26" s="17"/>
      <c r="AI26" s="17">
        <v>0</v>
      </c>
      <c r="AJ26" s="17"/>
      <c r="AK26" s="17"/>
      <c r="AL26" s="17"/>
      <c r="AM26" s="17">
        <v>0</v>
      </c>
      <c r="AN26" s="17">
        <v>0</v>
      </c>
      <c r="AO26" s="17"/>
      <c r="AP26" s="17"/>
      <c r="AQ26" s="17">
        <v>0</v>
      </c>
      <c r="AR26" s="17">
        <v>208.9</v>
      </c>
      <c r="AS26" s="17">
        <v>166.32320000000001</v>
      </c>
      <c r="AT26" s="17">
        <v>204.72799000000001</v>
      </c>
      <c r="AU26" s="17">
        <v>4.1720100000000002</v>
      </c>
      <c r="AV26" s="17">
        <v>212</v>
      </c>
      <c r="AW26" s="17">
        <v>166.32320000000001</v>
      </c>
      <c r="AX26" s="17">
        <v>204.72799000000001</v>
      </c>
      <c r="AY26" s="17">
        <v>7.2720099999999999</v>
      </c>
      <c r="AZ26" s="17">
        <v>188.5</v>
      </c>
      <c r="BA26" s="17">
        <v>166.32320000000001</v>
      </c>
      <c r="BB26" s="17">
        <v>204.72799000000001</v>
      </c>
      <c r="BC26" s="17">
        <v>-16.227989999999998</v>
      </c>
      <c r="BD26" s="17">
        <v>211.4</v>
      </c>
      <c r="BE26" s="17">
        <v>208.28218000000001</v>
      </c>
      <c r="BF26" s="17">
        <v>208.28218000000001</v>
      </c>
      <c r="BG26" s="17">
        <v>3.11782</v>
      </c>
      <c r="BH26" s="17">
        <v>110.4</v>
      </c>
      <c r="BI26" s="17">
        <v>104.14109000000001</v>
      </c>
      <c r="BJ26" s="17">
        <v>104.14109000000001</v>
      </c>
      <c r="BK26" s="17">
        <v>6.2589100000000002</v>
      </c>
      <c r="BL26" s="17">
        <v>158.9</v>
      </c>
      <c r="BM26" s="17">
        <v>179.20918</v>
      </c>
      <c r="BN26" s="17">
        <v>137.52417</v>
      </c>
      <c r="BO26" s="17">
        <v>21.375830000000001</v>
      </c>
      <c r="BP26" s="17">
        <v>5.2</v>
      </c>
      <c r="BQ26" s="17">
        <v>4.4318400000000002</v>
      </c>
      <c r="BR26" s="17">
        <v>4.4318400000000002</v>
      </c>
      <c r="BS26" s="17">
        <v>0.76815999999999995</v>
      </c>
      <c r="BT26" s="17"/>
      <c r="BU26" s="17"/>
      <c r="BV26" s="17"/>
      <c r="BW26" s="17">
        <v>0</v>
      </c>
      <c r="BX26" s="17"/>
      <c r="BY26" s="17"/>
      <c r="BZ26" s="17"/>
      <c r="CA26" s="17">
        <v>0</v>
      </c>
      <c r="CB26" s="17"/>
      <c r="CC26" s="17"/>
      <c r="CD26" s="17"/>
      <c r="CE26" s="17">
        <v>0</v>
      </c>
      <c r="CF26" s="17"/>
      <c r="CG26" s="17"/>
      <c r="CH26" s="17"/>
      <c r="CI26" s="17">
        <v>0</v>
      </c>
      <c r="CJ26" s="17">
        <v>165.3</v>
      </c>
      <c r="CK26" s="17">
        <v>163.90777</v>
      </c>
      <c r="CL26" s="17">
        <v>163.90777</v>
      </c>
      <c r="CM26" s="17">
        <v>1.3922300000000001</v>
      </c>
      <c r="CN26" s="17">
        <v>7</v>
      </c>
      <c r="CO26" s="17">
        <v>5.1333399999999996</v>
      </c>
      <c r="CP26" s="17">
        <v>5.1333399999999996</v>
      </c>
      <c r="CQ26" s="17">
        <v>1.86666</v>
      </c>
      <c r="CR26" s="17">
        <v>5.5</v>
      </c>
      <c r="CS26" s="17">
        <v>2.8177599999999998</v>
      </c>
      <c r="CT26" s="17">
        <v>2.8177599999999998</v>
      </c>
      <c r="CU26" s="17">
        <v>2.6822400000000002</v>
      </c>
      <c r="CV26" s="17">
        <v>0</v>
      </c>
      <c r="CW26" s="17"/>
      <c r="CX26" s="17">
        <v>0</v>
      </c>
      <c r="CY26" s="17">
        <v>0</v>
      </c>
      <c r="CZ26" s="17">
        <v>6.2</v>
      </c>
      <c r="DA26" s="17">
        <v>6.8787000000000003</v>
      </c>
      <c r="DB26" s="17">
        <v>6.8787000000000003</v>
      </c>
      <c r="DC26" s="17">
        <v>-0.67869999999999997</v>
      </c>
      <c r="DD26" s="17">
        <v>8.8000000000000007</v>
      </c>
      <c r="DE26" s="17">
        <v>14.919420000000001</v>
      </c>
      <c r="DF26" s="17">
        <v>10.217000000000001</v>
      </c>
      <c r="DG26" s="17">
        <v>-1.417</v>
      </c>
      <c r="DH26" s="17">
        <v>57.9</v>
      </c>
      <c r="DI26" s="17">
        <v>64.254409999999993</v>
      </c>
      <c r="DJ26" s="17">
        <v>30.37124</v>
      </c>
      <c r="DK26" s="17">
        <v>27.528759999999998</v>
      </c>
      <c r="DL26" s="17"/>
      <c r="DM26" s="17"/>
      <c r="DN26" s="17"/>
      <c r="DO26" s="17">
        <v>0</v>
      </c>
      <c r="DP26" s="17"/>
      <c r="DQ26" s="17"/>
      <c r="DR26" s="17"/>
      <c r="DS26" s="17">
        <v>0</v>
      </c>
      <c r="DT26" s="17"/>
      <c r="DU26" s="17"/>
      <c r="DV26" s="17"/>
      <c r="DW26" s="17">
        <v>0</v>
      </c>
      <c r="DX26" s="17"/>
      <c r="DY26" s="17"/>
      <c r="DZ26" s="17"/>
      <c r="EA26" s="17">
        <v>0</v>
      </c>
      <c r="EB26" s="17">
        <v>89.9</v>
      </c>
      <c r="EC26" s="17">
        <v>78.400350000000003</v>
      </c>
      <c r="ED26" s="17">
        <v>67.806640000000002</v>
      </c>
      <c r="EE26" s="17">
        <v>22.093360000000001</v>
      </c>
      <c r="EF26" s="17">
        <v>150.1</v>
      </c>
      <c r="EG26" s="17">
        <v>144.72923</v>
      </c>
      <c r="EH26" s="17">
        <v>110.21751999999999</v>
      </c>
      <c r="EI26" s="17">
        <v>39.882480000000001</v>
      </c>
      <c r="EJ26" s="17"/>
      <c r="EK26" s="17"/>
      <c r="EL26" s="17"/>
      <c r="EM26" s="17">
        <v>0</v>
      </c>
      <c r="EN26" s="17"/>
      <c r="EO26" s="17"/>
      <c r="EP26" s="17"/>
      <c r="EQ26" s="17">
        <v>0</v>
      </c>
      <c r="ER26" s="17"/>
      <c r="ES26" s="17"/>
      <c r="ET26" s="17"/>
      <c r="EU26" s="17">
        <v>0</v>
      </c>
      <c r="EV26" s="17">
        <v>6.5</v>
      </c>
      <c r="EW26" s="17">
        <v>6.39</v>
      </c>
      <c r="EX26" s="17">
        <v>6.39</v>
      </c>
      <c r="EY26" s="17">
        <v>0.11</v>
      </c>
      <c r="EZ26" s="17">
        <v>457.5</v>
      </c>
      <c r="FA26" s="17">
        <v>456.65048999999999</v>
      </c>
      <c r="FB26" s="17">
        <v>289.43025</v>
      </c>
      <c r="FC26" s="17">
        <v>168.06975</v>
      </c>
      <c r="FD26" s="17">
        <v>68.8</v>
      </c>
      <c r="FE26" s="17">
        <v>60.900069999999999</v>
      </c>
      <c r="FF26" s="17">
        <v>60.900069999999999</v>
      </c>
      <c r="FG26" s="17">
        <v>7.8999300000000003</v>
      </c>
      <c r="FH26" s="17">
        <v>129</v>
      </c>
      <c r="FI26" s="17">
        <v>131.22508999999999</v>
      </c>
      <c r="FJ26" s="17">
        <v>74.999989999999997</v>
      </c>
      <c r="FK26" s="17">
        <v>54.000010000000003</v>
      </c>
      <c r="FL26" s="17">
        <v>39.9</v>
      </c>
      <c r="FM26" s="17">
        <v>22.625250000000001</v>
      </c>
      <c r="FN26" s="17">
        <v>22.625250000000001</v>
      </c>
      <c r="FO26" s="17">
        <v>17.274750000000001</v>
      </c>
      <c r="FP26" s="17">
        <v>18.8</v>
      </c>
      <c r="FQ26" s="17">
        <v>19.192229999999999</v>
      </c>
      <c r="FR26" s="17">
        <v>19.192229999999999</v>
      </c>
      <c r="FS26" s="17">
        <v>-0.39223000000000002</v>
      </c>
      <c r="FT26" s="17">
        <v>19.7</v>
      </c>
      <c r="FU26" s="17">
        <v>19.223299999999998</v>
      </c>
      <c r="FV26" s="17">
        <v>19.223299999999998</v>
      </c>
      <c r="FW26" s="17">
        <v>0.47670000000000001</v>
      </c>
      <c r="FX26" s="17">
        <v>89.2</v>
      </c>
      <c r="FY26" s="17">
        <v>87.232039999999998</v>
      </c>
      <c r="FZ26" s="17">
        <v>87.232039999999998</v>
      </c>
      <c r="GA26" s="17">
        <v>1.9679599999999999</v>
      </c>
      <c r="GB26" s="17">
        <v>120.7</v>
      </c>
      <c r="GC26" s="17">
        <v>134.02062000000001</v>
      </c>
      <c r="GD26" s="17">
        <v>134.02077</v>
      </c>
      <c r="GE26" s="17">
        <v>-13.32077</v>
      </c>
      <c r="GF26" s="17">
        <v>121.3</v>
      </c>
      <c r="GG26" s="17">
        <v>134.02062000000001</v>
      </c>
      <c r="GH26" s="17">
        <v>134.02077</v>
      </c>
      <c r="GI26" s="17">
        <v>-12.72077</v>
      </c>
      <c r="GJ26" s="17">
        <v>151.80000000000001</v>
      </c>
      <c r="GK26" s="17">
        <v>134.02062000000001</v>
      </c>
      <c r="GL26" s="17">
        <v>134.02077</v>
      </c>
      <c r="GM26" s="17">
        <v>17.779229999999998</v>
      </c>
      <c r="GN26" s="17">
        <v>109.3</v>
      </c>
      <c r="GO26" s="17">
        <v>110.37475999999999</v>
      </c>
      <c r="GP26" s="17">
        <v>85.021559999999994</v>
      </c>
      <c r="GQ26" s="17">
        <v>24.27844</v>
      </c>
      <c r="GR26" s="17">
        <v>8.4</v>
      </c>
      <c r="GS26" s="17">
        <v>9.09</v>
      </c>
      <c r="GT26" s="17">
        <v>9.09</v>
      </c>
      <c r="GU26" s="17">
        <v>-0.69</v>
      </c>
      <c r="GV26" s="17">
        <v>3</v>
      </c>
      <c r="GW26" s="17">
        <v>6.6261000000000001</v>
      </c>
      <c r="GX26" s="17">
        <v>6.6261000000000001</v>
      </c>
      <c r="GY26" s="17">
        <v>-3.6261000000000001</v>
      </c>
      <c r="GZ26" s="17">
        <v>30.5</v>
      </c>
      <c r="HA26" s="17">
        <v>34.47804</v>
      </c>
      <c r="HB26" s="17">
        <v>34.47804</v>
      </c>
      <c r="HC26" s="17">
        <v>-3.97804</v>
      </c>
      <c r="HD26" s="17">
        <v>43.5</v>
      </c>
      <c r="HE26" s="17">
        <v>44.060189999999999</v>
      </c>
      <c r="HF26" s="17">
        <v>44.060189999999999</v>
      </c>
      <c r="HG26" s="17">
        <v>-0.56018999999999997</v>
      </c>
      <c r="HH26" s="17"/>
      <c r="HI26" s="17"/>
      <c r="HJ26" s="17"/>
      <c r="HK26" s="17">
        <v>0</v>
      </c>
      <c r="HL26" s="17">
        <v>17.7</v>
      </c>
      <c r="HM26" s="17">
        <v>16.161660000000001</v>
      </c>
      <c r="HN26" s="17">
        <v>16.161660000000001</v>
      </c>
      <c r="HO26" s="17">
        <v>1.53834</v>
      </c>
      <c r="HP26" s="17">
        <v>86.6</v>
      </c>
      <c r="HQ26" s="17">
        <v>84</v>
      </c>
      <c r="HR26" s="17">
        <v>75.728120000000004</v>
      </c>
      <c r="HS26" s="17">
        <v>10.871880000000001</v>
      </c>
      <c r="HT26" s="17"/>
      <c r="HU26" s="17"/>
      <c r="HV26" s="17"/>
      <c r="HW26" s="17">
        <v>0</v>
      </c>
      <c r="HX26" s="17"/>
      <c r="HY26" s="17"/>
      <c r="HZ26" s="17"/>
      <c r="IA26" s="17">
        <v>0</v>
      </c>
      <c r="IB26" s="17"/>
      <c r="IC26" s="17"/>
      <c r="ID26" s="17"/>
      <c r="IE26" s="17">
        <v>0</v>
      </c>
      <c r="IF26" s="17"/>
      <c r="IG26" s="17"/>
      <c r="IH26" s="17"/>
      <c r="II26" s="17">
        <v>0</v>
      </c>
      <c r="IJ26" s="17"/>
      <c r="IK26" s="17"/>
      <c r="IL26" s="17"/>
      <c r="IM26" s="17">
        <v>0</v>
      </c>
      <c r="IN26" s="17">
        <v>0</v>
      </c>
      <c r="IO26" s="17"/>
      <c r="IP26" s="17"/>
      <c r="IQ26" s="17">
        <v>0</v>
      </c>
      <c r="IR26" s="17"/>
      <c r="IS26" s="17"/>
      <c r="IT26" s="17"/>
      <c r="IU26" s="17">
        <v>0</v>
      </c>
      <c r="IV26" s="17"/>
      <c r="IW26" s="17"/>
      <c r="IX26" s="17"/>
      <c r="IY26" s="17">
        <v>0</v>
      </c>
      <c r="IZ26" s="17"/>
      <c r="JA26" s="17"/>
      <c r="JB26" s="17"/>
      <c r="JC26" s="17">
        <v>0</v>
      </c>
      <c r="JD26" s="17">
        <v>86.4</v>
      </c>
      <c r="JE26" s="17">
        <v>88.384460000000004</v>
      </c>
      <c r="JF26" s="17">
        <v>66.464650000000006</v>
      </c>
      <c r="JG26" s="17">
        <v>19.93535</v>
      </c>
      <c r="JH26" s="17">
        <v>0</v>
      </c>
      <c r="JI26" s="17">
        <v>0</v>
      </c>
      <c r="JJ26" s="17"/>
      <c r="JK26" s="17">
        <v>0</v>
      </c>
      <c r="JL26" s="17">
        <v>0</v>
      </c>
      <c r="JM26" s="17">
        <v>0</v>
      </c>
      <c r="JN26" s="17"/>
      <c r="JO26" s="17">
        <v>0</v>
      </c>
      <c r="JP26" s="17">
        <v>139.30000000000001</v>
      </c>
      <c r="JQ26" s="17">
        <v>136.66667000000001</v>
      </c>
      <c r="JR26" s="17">
        <v>136.66668000000001</v>
      </c>
      <c r="JS26" s="17">
        <v>2.6333199999999999</v>
      </c>
      <c r="JT26" s="17">
        <v>66.400000000000006</v>
      </c>
      <c r="JU26" s="17">
        <v>68.333330000000004</v>
      </c>
      <c r="JV26" s="17">
        <v>68.333340000000007</v>
      </c>
      <c r="JW26" s="17">
        <v>-1.9333400000000001</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4.2</v>
      </c>
      <c r="LE26" s="17">
        <v>3.7524000000000002</v>
      </c>
      <c r="LF26" s="17">
        <v>3.7524000000000002</v>
      </c>
      <c r="LG26" s="17">
        <v>0.4476</v>
      </c>
      <c r="LH26" s="17">
        <v>59.5</v>
      </c>
      <c r="LI26" s="17">
        <v>41.237110000000001</v>
      </c>
      <c r="LJ26" s="17">
        <v>84.473299999999995</v>
      </c>
      <c r="LK26" s="17">
        <v>-24.973299999999998</v>
      </c>
      <c r="LL26" s="17">
        <v>119.3</v>
      </c>
      <c r="LM26" s="17">
        <v>99.310810000000004</v>
      </c>
      <c r="LN26" s="17">
        <v>114.66336</v>
      </c>
      <c r="LO26" s="17">
        <v>4.6366399999999999</v>
      </c>
      <c r="LP26" s="17">
        <v>65</v>
      </c>
      <c r="LQ26" s="17">
        <v>67.133979999999994</v>
      </c>
      <c r="LR26" s="17">
        <v>67.133979999999994</v>
      </c>
      <c r="LS26" s="17">
        <v>-2.1339800000000002</v>
      </c>
      <c r="LT26" s="17">
        <v>65</v>
      </c>
      <c r="LU26" s="17">
        <v>54.614379999999997</v>
      </c>
      <c r="LV26" s="17">
        <v>54.614379999999997</v>
      </c>
      <c r="LW26" s="17">
        <v>10.385619999999999</v>
      </c>
      <c r="LX26" s="17">
        <v>30</v>
      </c>
      <c r="LY26" s="17">
        <v>29.951460000000001</v>
      </c>
      <c r="LZ26" s="17">
        <v>29.951460000000001</v>
      </c>
      <c r="MA26" s="17">
        <v>4.854E-2</v>
      </c>
      <c r="MB26" s="17"/>
      <c r="MC26" s="17"/>
      <c r="MD26" s="17"/>
      <c r="ME26" s="17">
        <v>0</v>
      </c>
      <c r="MF26" s="17"/>
      <c r="MG26" s="17"/>
      <c r="MH26" s="17"/>
      <c r="MI26" s="17">
        <v>0</v>
      </c>
      <c r="MJ26" s="17"/>
      <c r="MK26" s="17"/>
      <c r="ML26" s="17"/>
      <c r="MM26" s="17">
        <v>0</v>
      </c>
      <c r="MN26" s="17">
        <v>102.7</v>
      </c>
      <c r="MO26" s="17">
        <v>110</v>
      </c>
      <c r="MP26" s="17">
        <v>149.77384000000001</v>
      </c>
      <c r="MQ26" s="17">
        <v>-47.073839999999997</v>
      </c>
      <c r="MR26" s="17">
        <v>101.2</v>
      </c>
      <c r="MS26" s="17">
        <v>110</v>
      </c>
      <c r="MT26" s="17">
        <v>149.77384000000001</v>
      </c>
      <c r="MU26" s="17">
        <v>-48.573839999999997</v>
      </c>
      <c r="MV26" s="17">
        <v>121.6</v>
      </c>
      <c r="MW26" s="17">
        <v>110</v>
      </c>
      <c r="MX26" s="17">
        <v>149.77384000000001</v>
      </c>
      <c r="MY26" s="17">
        <v>-28.173839999999998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v>0</v>
      </c>
      <c r="NW26" s="17">
        <v>0</v>
      </c>
      <c r="NX26" s="17"/>
      <c r="NY26" s="17"/>
      <c r="NZ26" s="17"/>
      <c r="OA26" s="17">
        <v>0</v>
      </c>
      <c r="OB26" s="17">
        <v>0.8</v>
      </c>
      <c r="OC26" s="17"/>
      <c r="OD26" s="17">
        <v>0.72899999999999998</v>
      </c>
      <c r="OE26" s="17">
        <v>7.0999999999999994E-2</v>
      </c>
      <c r="OF26" s="17">
        <v>46.1</v>
      </c>
      <c r="OG26" s="17">
        <v>24.4</v>
      </c>
      <c r="OH26" s="17">
        <v>36.276000000000003</v>
      </c>
      <c r="OI26" s="17">
        <v>9.8239999999999998</v>
      </c>
      <c r="OJ26" s="17">
        <v>67.900000000000006</v>
      </c>
      <c r="OK26" s="17"/>
      <c r="OL26" s="17">
        <v>69.905000000000001</v>
      </c>
      <c r="OM26" s="17">
        <v>-2.0049999999999999</v>
      </c>
      <c r="ON26" s="17">
        <v>14.5</v>
      </c>
      <c r="OO26" s="17">
        <v>15.818</v>
      </c>
      <c r="OP26" s="17">
        <v>15.818</v>
      </c>
      <c r="OQ26" s="17">
        <v>-1.3180000000000001</v>
      </c>
      <c r="OR26" s="17">
        <v>0.3</v>
      </c>
      <c r="OS26" s="17"/>
      <c r="OT26" s="17">
        <v>0.2</v>
      </c>
      <c r="OU26" s="17">
        <v>0.1</v>
      </c>
      <c r="OV26" s="17">
        <v>19.100000000000001</v>
      </c>
      <c r="OW26" s="17">
        <v>17.475729999999999</v>
      </c>
      <c r="OX26" s="17">
        <v>17.475729999999999</v>
      </c>
      <c r="OY26" s="17">
        <v>1.6242700000000001</v>
      </c>
      <c r="OZ26" s="17">
        <v>9.9</v>
      </c>
      <c r="PA26" s="17">
        <v>9.9830000000000005</v>
      </c>
      <c r="PB26" s="17">
        <v>9.9830000000000005</v>
      </c>
      <c r="PC26" s="17">
        <v>-8.3000000000000004E-2</v>
      </c>
      <c r="PD26" s="17">
        <v>5.4</v>
      </c>
      <c r="PE26" s="17">
        <v>5.67</v>
      </c>
      <c r="PF26" s="17">
        <v>5.67</v>
      </c>
      <c r="PG26" s="17">
        <v>-0.27</v>
      </c>
      <c r="PH26" s="17">
        <v>0.8</v>
      </c>
      <c r="PI26" s="17">
        <v>1.23</v>
      </c>
      <c r="PJ26" s="17">
        <v>1.23</v>
      </c>
      <c r="PK26" s="17">
        <v>-0.43</v>
      </c>
      <c r="PL26" s="17">
        <v>0</v>
      </c>
      <c r="PM26" s="17">
        <v>1.5</v>
      </c>
      <c r="PN26" s="17">
        <v>1.5</v>
      </c>
      <c r="PO26" s="17">
        <v>-1.5</v>
      </c>
      <c r="PP26" s="17">
        <v>4.5999999999999996</v>
      </c>
      <c r="PQ26" s="17">
        <v>4.5</v>
      </c>
      <c r="PR26" s="17">
        <v>4.5</v>
      </c>
      <c r="PS26" s="17">
        <v>0.1</v>
      </c>
      <c r="PT26" s="17">
        <v>0</v>
      </c>
      <c r="PU26" s="17">
        <v>0</v>
      </c>
      <c r="PV26" s="17">
        <v>0</v>
      </c>
      <c r="PW26" s="17">
        <v>0</v>
      </c>
      <c r="PX26" s="17">
        <v>20</v>
      </c>
      <c r="PY26" s="17">
        <v>19.417480000000001</v>
      </c>
      <c r="PZ26" s="17">
        <v>19.417480000000001</v>
      </c>
      <c r="QA26" s="17">
        <v>0.58252000000000004</v>
      </c>
      <c r="QB26" s="17">
        <v>16.2</v>
      </c>
      <c r="QC26" s="17">
        <v>14.56311</v>
      </c>
      <c r="QD26" s="17">
        <v>14.56311</v>
      </c>
      <c r="QE26" s="17">
        <v>1.63689</v>
      </c>
      <c r="QF26" s="17">
        <v>3.3</v>
      </c>
      <c r="QG26" s="17">
        <v>3.5</v>
      </c>
      <c r="QH26" s="17">
        <v>3.5</v>
      </c>
      <c r="QI26" s="17">
        <v>-0.2</v>
      </c>
      <c r="QJ26" s="17">
        <v>18.5</v>
      </c>
      <c r="QK26" s="17">
        <v>18.058250000000001</v>
      </c>
      <c r="QL26" s="17">
        <v>18.058250000000001</v>
      </c>
      <c r="QM26" s="17">
        <v>0.44174999999999998</v>
      </c>
      <c r="QN26" s="17">
        <v>13.2</v>
      </c>
      <c r="QO26" s="17"/>
      <c r="QP26" s="17">
        <v>12.843</v>
      </c>
      <c r="QQ26" s="17">
        <v>0.35699999999999998</v>
      </c>
      <c r="QR26" s="17">
        <v>15.7</v>
      </c>
      <c r="QS26" s="17"/>
      <c r="QT26" s="17">
        <v>15.965</v>
      </c>
      <c r="QU26" s="17">
        <v>-0.26500000000000001</v>
      </c>
      <c r="QV26" s="17">
        <v>11.6</v>
      </c>
      <c r="QW26" s="17">
        <v>4.8</v>
      </c>
      <c r="QX26" s="17">
        <v>9.5370000000000008</v>
      </c>
      <c r="QY26" s="17">
        <v>2.0630000000000002</v>
      </c>
      <c r="QZ26" s="17">
        <v>31.2</v>
      </c>
      <c r="RA26" s="17">
        <v>17.8</v>
      </c>
      <c r="RB26" s="17">
        <v>23.568000000000001</v>
      </c>
      <c r="RC26" s="17">
        <v>7.6319999999999997</v>
      </c>
      <c r="RD26" s="17">
        <v>4.5</v>
      </c>
      <c r="RE26" s="17">
        <v>4.2</v>
      </c>
      <c r="RF26" s="17">
        <v>4.2</v>
      </c>
      <c r="RG26" s="17">
        <v>0.3</v>
      </c>
      <c r="RH26" s="17">
        <v>0.9</v>
      </c>
      <c r="RI26" s="17">
        <v>1.2</v>
      </c>
      <c r="RJ26" s="17">
        <v>1.2</v>
      </c>
      <c r="RK26" s="17">
        <v>-0.3</v>
      </c>
      <c r="RL26" s="17">
        <v>2.2000000000000002</v>
      </c>
      <c r="RM26" s="17">
        <v>2.4</v>
      </c>
      <c r="RN26" s="17">
        <v>2.4</v>
      </c>
      <c r="RO26" s="17">
        <v>-0.2</v>
      </c>
      <c r="RP26" s="17">
        <v>3</v>
      </c>
      <c r="RQ26" s="17">
        <v>2.8</v>
      </c>
      <c r="RR26" s="17">
        <v>2.8</v>
      </c>
      <c r="RS26" s="17">
        <v>0.2</v>
      </c>
      <c r="RT26" s="17">
        <v>14.4</v>
      </c>
      <c r="RU26" s="17"/>
      <c r="RV26" s="17">
        <v>14.515000000000001</v>
      </c>
      <c r="RW26" s="17">
        <v>-0.115</v>
      </c>
      <c r="RX26" s="17">
        <v>3.2</v>
      </c>
      <c r="RY26" s="17">
        <v>3.2309999999999999</v>
      </c>
      <c r="RZ26" s="17">
        <v>3.2309999999999999</v>
      </c>
      <c r="SA26" s="17">
        <v>-3.1E-2</v>
      </c>
      <c r="SB26" s="17">
        <v>12.1</v>
      </c>
      <c r="SC26" s="17">
        <v>8.3603900000000007</v>
      </c>
      <c r="SD26" s="17">
        <v>0</v>
      </c>
      <c r="SE26" s="17">
        <v>12.1</v>
      </c>
      <c r="SF26" s="17">
        <v>2.8</v>
      </c>
      <c r="SG26" s="17">
        <v>2</v>
      </c>
      <c r="SH26" s="17">
        <v>2</v>
      </c>
      <c r="SI26" s="17">
        <v>0.8</v>
      </c>
      <c r="SJ26" s="17">
        <v>0.4</v>
      </c>
      <c r="SK26" s="17">
        <v>0.7</v>
      </c>
      <c r="SL26" s="17">
        <v>0.7</v>
      </c>
      <c r="SM26" s="17">
        <v>-0.3</v>
      </c>
      <c r="SN26" s="17">
        <v>18.2</v>
      </c>
      <c r="SO26" s="17">
        <v>13.98058</v>
      </c>
      <c r="SP26" s="17">
        <v>13.98058</v>
      </c>
      <c r="SQ26" s="17">
        <v>4.2194200000000004</v>
      </c>
      <c r="SR26" s="17">
        <v>6.4</v>
      </c>
      <c r="SS26" s="17">
        <v>6</v>
      </c>
      <c r="ST26" s="17">
        <v>6</v>
      </c>
      <c r="SU26" s="17">
        <v>0.4</v>
      </c>
      <c r="SV26" s="17">
        <v>0</v>
      </c>
      <c r="SW26" s="17">
        <v>8</v>
      </c>
      <c r="SX26" s="17">
        <v>8</v>
      </c>
      <c r="SY26" s="17">
        <v>-8</v>
      </c>
      <c r="SZ26" s="17">
        <v>0</v>
      </c>
      <c r="TA26" s="17">
        <v>11.65049</v>
      </c>
      <c r="TB26" s="17">
        <v>11.65048</v>
      </c>
      <c r="TC26" s="17">
        <v>-11.65048</v>
      </c>
      <c r="TD26" s="17">
        <v>20</v>
      </c>
      <c r="TE26" s="17">
        <v>19.12621</v>
      </c>
      <c r="TF26" s="17">
        <v>19.12621</v>
      </c>
      <c r="TG26" s="17">
        <v>0.87378999999999996</v>
      </c>
      <c r="TH26" s="17">
        <v>1.8</v>
      </c>
      <c r="TI26" s="17">
        <v>13.7</v>
      </c>
      <c r="TJ26" s="17">
        <v>17.465</v>
      </c>
      <c r="TK26" s="17">
        <v>-15.664999999999999</v>
      </c>
      <c r="TL26" s="17">
        <v>5.5</v>
      </c>
      <c r="TM26" s="17">
        <v>11</v>
      </c>
      <c r="TN26" s="17">
        <v>17.181999999999999</v>
      </c>
      <c r="TO26" s="17">
        <v>-11.682</v>
      </c>
      <c r="TP26" s="17">
        <v>27.9</v>
      </c>
      <c r="TQ26" s="17"/>
      <c r="TR26" s="17">
        <v>29.873000000000001</v>
      </c>
      <c r="TS26" s="17">
        <v>-1.9730000000000001</v>
      </c>
      <c r="TT26" s="17">
        <v>0</v>
      </c>
      <c r="TU26" s="17">
        <v>0</v>
      </c>
      <c r="TV26" s="17">
        <v>4.8579999999999997</v>
      </c>
      <c r="TW26" s="17">
        <v>-4.8579999999999997</v>
      </c>
      <c r="TX26" s="17">
        <v>0</v>
      </c>
      <c r="TY26" s="17">
        <v>0</v>
      </c>
      <c r="TZ26" s="17">
        <v>14.468</v>
      </c>
      <c r="UA26" s="17">
        <v>-14.468</v>
      </c>
      <c r="UB26" s="17">
        <v>0</v>
      </c>
      <c r="UC26" s="17">
        <v>0</v>
      </c>
      <c r="UD26" s="17">
        <v>0.35299999999999998</v>
      </c>
      <c r="UE26" s="17">
        <v>-0.35299999999999998</v>
      </c>
      <c r="UF26" s="17">
        <v>0</v>
      </c>
      <c r="UG26" s="17">
        <v>0</v>
      </c>
      <c r="UH26" s="17">
        <v>0.61099999999999999</v>
      </c>
      <c r="UI26" s="17">
        <v>-0.61099999999999999</v>
      </c>
      <c r="UJ26" s="17">
        <v>16.399999999999999</v>
      </c>
      <c r="UK26" s="17">
        <v>11.65049</v>
      </c>
      <c r="UL26" s="17">
        <v>11.65049</v>
      </c>
      <c r="UM26" s="17">
        <v>4.7495099999999999</v>
      </c>
      <c r="UN26" s="17">
        <v>7.2</v>
      </c>
      <c r="UO26" s="17">
        <v>4</v>
      </c>
      <c r="UP26" s="17">
        <v>4</v>
      </c>
      <c r="UQ26" s="17">
        <v>3.2</v>
      </c>
      <c r="UR26" s="17"/>
      <c r="US26" s="17"/>
      <c r="UT26" s="17"/>
      <c r="UU26" s="17">
        <v>0</v>
      </c>
      <c r="UV26" s="17">
        <v>10.1</v>
      </c>
      <c r="UW26" s="17">
        <v>10</v>
      </c>
      <c r="UX26" s="17">
        <v>10</v>
      </c>
      <c r="UY26" s="17">
        <v>0.1</v>
      </c>
      <c r="UZ26" s="17">
        <v>10.8</v>
      </c>
      <c r="VA26" s="17">
        <v>10.67961</v>
      </c>
      <c r="VB26" s="17">
        <v>10.67961</v>
      </c>
      <c r="VC26" s="17">
        <v>0.12039</v>
      </c>
      <c r="VD26" s="17">
        <v>11</v>
      </c>
      <c r="VE26" s="17">
        <v>10.67961</v>
      </c>
      <c r="VF26" s="17">
        <v>10.67961</v>
      </c>
      <c r="VG26" s="17">
        <v>0.32039000000000001</v>
      </c>
      <c r="VH26" s="17">
        <v>12.1</v>
      </c>
      <c r="VI26" s="17">
        <v>13.564</v>
      </c>
      <c r="VJ26" s="17">
        <v>13.564</v>
      </c>
      <c r="VK26" s="17">
        <v>-1.464</v>
      </c>
      <c r="VL26" s="17">
        <v>211.2</v>
      </c>
      <c r="VM26" s="17"/>
      <c r="VN26" s="17">
        <v>227.9</v>
      </c>
      <c r="VO26" s="17">
        <v>-16.7</v>
      </c>
      <c r="VP26" s="17">
        <v>9.8000000000000007</v>
      </c>
      <c r="VQ26" s="17"/>
      <c r="VR26" s="17">
        <v>13.124000000000001</v>
      </c>
      <c r="VS26" s="17">
        <v>-3.3239999999999998</v>
      </c>
      <c r="VT26" s="17">
        <v>120.9</v>
      </c>
      <c r="VU26" s="17"/>
      <c r="VV26" s="17">
        <v>121.503</v>
      </c>
      <c r="VW26" s="17">
        <v>-0.60299999999999998</v>
      </c>
      <c r="VX26" s="17">
        <v>0.6</v>
      </c>
      <c r="VY26" s="17">
        <v>0.6</v>
      </c>
      <c r="VZ26" s="17">
        <v>0.6</v>
      </c>
      <c r="WA26" s="17">
        <v>0</v>
      </c>
      <c r="WB26" s="17">
        <v>0</v>
      </c>
      <c r="WC26" s="17">
        <v>0</v>
      </c>
      <c r="WD26" s="17">
        <v>1.7569999999999999</v>
      </c>
      <c r="WE26" s="17">
        <v>-1.7569999999999999</v>
      </c>
      <c r="WF26" s="17">
        <v>0</v>
      </c>
      <c r="WG26" s="17">
        <v>0</v>
      </c>
      <c r="WH26" s="17">
        <v>8.1129999999999995</v>
      </c>
      <c r="WI26" s="17">
        <v>-8.1129999999999995</v>
      </c>
      <c r="WJ26" s="17">
        <v>85.7</v>
      </c>
      <c r="WK26" s="17"/>
      <c r="WL26" s="17">
        <v>89.429000000000002</v>
      </c>
      <c r="WM26" s="17">
        <v>-3.7290000000000001</v>
      </c>
      <c r="WN26" s="17">
        <v>11.2</v>
      </c>
      <c r="WO26" s="17"/>
      <c r="WP26" s="17">
        <v>6.2530000000000001</v>
      </c>
      <c r="WQ26" s="17">
        <v>4.9470000000000001</v>
      </c>
      <c r="WR26" s="17">
        <v>9.8000000000000007</v>
      </c>
      <c r="WS26" s="17">
        <v>9.8000000000000007</v>
      </c>
      <c r="WT26" s="17">
        <v>9.8000000000000007</v>
      </c>
      <c r="WU26" s="17">
        <v>0</v>
      </c>
      <c r="WV26" s="17">
        <v>20</v>
      </c>
      <c r="WW26" s="17">
        <v>19.12621</v>
      </c>
      <c r="WX26" s="17">
        <v>19.12621</v>
      </c>
      <c r="WY26" s="17">
        <v>0.87378999999999996</v>
      </c>
      <c r="WZ26" s="17">
        <v>9.1</v>
      </c>
      <c r="XA26" s="17">
        <v>10.7</v>
      </c>
      <c r="XB26" s="17">
        <v>10.7</v>
      </c>
      <c r="XC26" s="17">
        <v>-1.6</v>
      </c>
      <c r="XD26" s="17">
        <v>43.6</v>
      </c>
      <c r="XE26" s="17">
        <v>40</v>
      </c>
      <c r="XF26" s="17">
        <v>40</v>
      </c>
      <c r="XG26" s="17">
        <v>3.6</v>
      </c>
      <c r="XH26" s="17">
        <v>14.6</v>
      </c>
      <c r="XI26" s="17">
        <v>12</v>
      </c>
      <c r="XJ26" s="17">
        <v>12</v>
      </c>
      <c r="XK26" s="17">
        <v>2.6</v>
      </c>
      <c r="XL26" s="17">
        <v>14.5</v>
      </c>
      <c r="XM26" s="17">
        <v>14</v>
      </c>
      <c r="XN26" s="17">
        <v>14</v>
      </c>
      <c r="XO26" s="17">
        <v>0.5</v>
      </c>
      <c r="XP26" s="17"/>
      <c r="XQ26" s="17"/>
      <c r="XR26" s="17"/>
      <c r="XS26" s="17">
        <v>0</v>
      </c>
      <c r="XT26" s="17"/>
      <c r="XU26" s="17"/>
      <c r="XV26" s="17"/>
      <c r="XW26" s="17">
        <v>0</v>
      </c>
    </row>
    <row r="27" spans="1:647" ht="24" customHeight="1" x14ac:dyDescent="0.35">
      <c r="A27" s="1"/>
      <c r="B27" s="16" t="s">
        <v>63</v>
      </c>
      <c r="C27" s="16" t="s">
        <v>831</v>
      </c>
      <c r="D27" s="17"/>
      <c r="E27" s="17"/>
      <c r="F27" s="17"/>
      <c r="G27" s="17">
        <v>0</v>
      </c>
      <c r="H27" s="17">
        <v>646.9</v>
      </c>
      <c r="I27" s="17">
        <v>594.17128000000002</v>
      </c>
      <c r="J27" s="17">
        <v>594.17128000000002</v>
      </c>
      <c r="K27" s="17">
        <v>52.728720000000003</v>
      </c>
      <c r="L27" s="17">
        <v>216.1</v>
      </c>
      <c r="M27" s="17">
        <v>193.29447999999999</v>
      </c>
      <c r="N27" s="17">
        <v>193.29447999999999</v>
      </c>
      <c r="O27" s="17">
        <v>22.805520000000001</v>
      </c>
      <c r="P27" s="17"/>
      <c r="Q27" s="17"/>
      <c r="R27" s="17"/>
      <c r="S27" s="17">
        <v>0</v>
      </c>
      <c r="T27" s="17"/>
      <c r="U27" s="17"/>
      <c r="V27" s="17"/>
      <c r="W27" s="17">
        <v>0</v>
      </c>
      <c r="X27" s="17">
        <v>67.400000000000006</v>
      </c>
      <c r="Y27" s="17">
        <v>91.555340000000001</v>
      </c>
      <c r="Z27" s="17">
        <v>91.778639999999996</v>
      </c>
      <c r="AA27" s="17">
        <v>-24.378640000000001</v>
      </c>
      <c r="AB27" s="17">
        <v>189.3</v>
      </c>
      <c r="AC27" s="17">
        <v>186.24199999999999</v>
      </c>
      <c r="AD27" s="17">
        <v>186.24199999999999</v>
      </c>
      <c r="AE27" s="17">
        <v>3.0579999999999998</v>
      </c>
      <c r="AF27" s="17"/>
      <c r="AG27" s="17"/>
      <c r="AH27" s="17"/>
      <c r="AI27" s="17">
        <v>0</v>
      </c>
      <c r="AJ27" s="17"/>
      <c r="AK27" s="17"/>
      <c r="AL27" s="17"/>
      <c r="AM27" s="17">
        <v>0</v>
      </c>
      <c r="AN27" s="17">
        <v>0</v>
      </c>
      <c r="AO27" s="17"/>
      <c r="AP27" s="17"/>
      <c r="AQ27" s="17">
        <v>0</v>
      </c>
      <c r="AR27" s="17">
        <v>208.3</v>
      </c>
      <c r="AS27" s="17">
        <v>187.04615000000001</v>
      </c>
      <c r="AT27" s="17">
        <v>204.72799000000001</v>
      </c>
      <c r="AU27" s="17">
        <v>3.5720100000000001</v>
      </c>
      <c r="AV27" s="17">
        <v>212.2</v>
      </c>
      <c r="AW27" s="17">
        <v>187.04615000000001</v>
      </c>
      <c r="AX27" s="17">
        <v>204.72799000000001</v>
      </c>
      <c r="AY27" s="17">
        <v>7.47201</v>
      </c>
      <c r="AZ27" s="17">
        <v>199.4</v>
      </c>
      <c r="BA27" s="17">
        <v>187.04615000000001</v>
      </c>
      <c r="BB27" s="17">
        <v>204.72799000000001</v>
      </c>
      <c r="BC27" s="17">
        <v>-5.3279899999999998</v>
      </c>
      <c r="BD27" s="17">
        <v>211.4</v>
      </c>
      <c r="BE27" s="17">
        <v>208.28218000000001</v>
      </c>
      <c r="BF27" s="17">
        <v>208.28218000000001</v>
      </c>
      <c r="BG27" s="17">
        <v>3.11782</v>
      </c>
      <c r="BH27" s="17">
        <v>110.7</v>
      </c>
      <c r="BI27" s="17">
        <v>104.14109000000001</v>
      </c>
      <c r="BJ27" s="17">
        <v>104.14109000000001</v>
      </c>
      <c r="BK27" s="17">
        <v>6.55891</v>
      </c>
      <c r="BL27" s="17">
        <v>125.5</v>
      </c>
      <c r="BM27" s="17">
        <v>179.20918</v>
      </c>
      <c r="BN27" s="17">
        <v>145.87299999999999</v>
      </c>
      <c r="BO27" s="17">
        <v>-20.373000000000001</v>
      </c>
      <c r="BP27" s="17">
        <v>5.2</v>
      </c>
      <c r="BQ27" s="17">
        <v>4.4318400000000002</v>
      </c>
      <c r="BR27" s="17">
        <v>4.4318400000000002</v>
      </c>
      <c r="BS27" s="17">
        <v>0.76815999999999995</v>
      </c>
      <c r="BT27" s="17"/>
      <c r="BU27" s="17"/>
      <c r="BV27" s="17"/>
      <c r="BW27" s="17">
        <v>0</v>
      </c>
      <c r="BX27" s="17"/>
      <c r="BY27" s="17"/>
      <c r="BZ27" s="17"/>
      <c r="CA27" s="17">
        <v>0</v>
      </c>
      <c r="CB27" s="17"/>
      <c r="CC27" s="17"/>
      <c r="CD27" s="17"/>
      <c r="CE27" s="17">
        <v>0</v>
      </c>
      <c r="CF27" s="17"/>
      <c r="CG27" s="17"/>
      <c r="CH27" s="17"/>
      <c r="CI27" s="17">
        <v>0</v>
      </c>
      <c r="CJ27" s="17">
        <v>167.2</v>
      </c>
      <c r="CK27" s="17">
        <v>163.90777</v>
      </c>
      <c r="CL27" s="17">
        <v>163.90777</v>
      </c>
      <c r="CM27" s="17">
        <v>3.29223</v>
      </c>
      <c r="CN27" s="17">
        <v>7.3</v>
      </c>
      <c r="CO27" s="17">
        <v>5.1333399999999996</v>
      </c>
      <c r="CP27" s="17">
        <v>5.1333399999999996</v>
      </c>
      <c r="CQ27" s="17">
        <v>2.1666599999999998</v>
      </c>
      <c r="CR27" s="17">
        <v>5.6</v>
      </c>
      <c r="CS27" s="17">
        <v>2.8177599999999998</v>
      </c>
      <c r="CT27" s="17">
        <v>2.8177599999999998</v>
      </c>
      <c r="CU27" s="17">
        <v>2.7822399999999998</v>
      </c>
      <c r="CV27" s="17">
        <v>0</v>
      </c>
      <c r="CW27" s="17"/>
      <c r="CX27" s="17">
        <v>0</v>
      </c>
      <c r="CY27" s="17">
        <v>0</v>
      </c>
      <c r="CZ27" s="17">
        <v>6.2</v>
      </c>
      <c r="DA27" s="17">
        <v>6.8787000000000003</v>
      </c>
      <c r="DB27" s="17">
        <v>6.8787000000000003</v>
      </c>
      <c r="DC27" s="17">
        <v>-0.67869999999999997</v>
      </c>
      <c r="DD27" s="17">
        <v>8.6999999999999993</v>
      </c>
      <c r="DE27" s="17">
        <v>14.919420000000001</v>
      </c>
      <c r="DF27" s="17">
        <v>10.217000000000001</v>
      </c>
      <c r="DG27" s="17">
        <v>-1.5169999999999999</v>
      </c>
      <c r="DH27" s="17">
        <v>58.2</v>
      </c>
      <c r="DI27" s="17">
        <v>64.239369999999994</v>
      </c>
      <c r="DJ27" s="17">
        <v>28.77346</v>
      </c>
      <c r="DK27" s="17">
        <v>29.426539999999999</v>
      </c>
      <c r="DL27" s="17"/>
      <c r="DM27" s="17"/>
      <c r="DN27" s="17"/>
      <c r="DO27" s="17">
        <v>0</v>
      </c>
      <c r="DP27" s="17"/>
      <c r="DQ27" s="17"/>
      <c r="DR27" s="17"/>
      <c r="DS27" s="17">
        <v>0</v>
      </c>
      <c r="DT27" s="17"/>
      <c r="DU27" s="17"/>
      <c r="DV27" s="17"/>
      <c r="DW27" s="17">
        <v>0</v>
      </c>
      <c r="DX27" s="17"/>
      <c r="DY27" s="17"/>
      <c r="DZ27" s="17"/>
      <c r="EA27" s="17">
        <v>0</v>
      </c>
      <c r="EB27" s="17">
        <v>90.2</v>
      </c>
      <c r="EC27" s="17">
        <v>79.404319999999998</v>
      </c>
      <c r="ED27" s="17">
        <v>68.539289999999994</v>
      </c>
      <c r="EE27" s="17">
        <v>21.660710000000002</v>
      </c>
      <c r="EF27" s="17">
        <v>141.30000000000001</v>
      </c>
      <c r="EG27" s="17">
        <v>144.72923</v>
      </c>
      <c r="EH27" s="17">
        <v>110.21751999999999</v>
      </c>
      <c r="EI27" s="17">
        <v>31.08248</v>
      </c>
      <c r="EJ27" s="17"/>
      <c r="EK27" s="17"/>
      <c r="EL27" s="17"/>
      <c r="EM27" s="17">
        <v>0</v>
      </c>
      <c r="EN27" s="17"/>
      <c r="EO27" s="17"/>
      <c r="EP27" s="17"/>
      <c r="EQ27" s="17">
        <v>0</v>
      </c>
      <c r="ER27" s="17"/>
      <c r="ES27" s="17"/>
      <c r="ET27" s="17"/>
      <c r="EU27" s="17">
        <v>0</v>
      </c>
      <c r="EV27" s="17">
        <v>6.5</v>
      </c>
      <c r="EW27" s="17">
        <v>6.39</v>
      </c>
      <c r="EX27" s="17">
        <v>6.39</v>
      </c>
      <c r="EY27" s="17">
        <v>0.11</v>
      </c>
      <c r="EZ27" s="17">
        <v>456.4</v>
      </c>
      <c r="FA27" s="17">
        <v>456.65048999999999</v>
      </c>
      <c r="FB27" s="17">
        <v>289.42979000000003</v>
      </c>
      <c r="FC27" s="17">
        <v>166.97021000000001</v>
      </c>
      <c r="FD27" s="17">
        <v>68</v>
      </c>
      <c r="FE27" s="17">
        <v>60.900069999999999</v>
      </c>
      <c r="FF27" s="17">
        <v>60.900069999999999</v>
      </c>
      <c r="FG27" s="17">
        <v>7.0999299999999996</v>
      </c>
      <c r="FH27" s="17">
        <v>127.5</v>
      </c>
      <c r="FI27" s="17">
        <v>131.22508999999999</v>
      </c>
      <c r="FJ27" s="17">
        <v>74.999989999999997</v>
      </c>
      <c r="FK27" s="17">
        <v>52.500010000000003</v>
      </c>
      <c r="FL27" s="17">
        <v>37.799999999999997</v>
      </c>
      <c r="FM27" s="17">
        <v>22.625250000000001</v>
      </c>
      <c r="FN27" s="17">
        <v>22.625250000000001</v>
      </c>
      <c r="FO27" s="17">
        <v>15.17475</v>
      </c>
      <c r="FP27" s="17">
        <v>18.8</v>
      </c>
      <c r="FQ27" s="17">
        <v>19.192229999999999</v>
      </c>
      <c r="FR27" s="17">
        <v>19.192229999999999</v>
      </c>
      <c r="FS27" s="17">
        <v>-0.39223000000000002</v>
      </c>
      <c r="FT27" s="17">
        <v>19.7</v>
      </c>
      <c r="FU27" s="17">
        <v>19.223299999999998</v>
      </c>
      <c r="FV27" s="17">
        <v>19.223299999999998</v>
      </c>
      <c r="FW27" s="17">
        <v>0.47670000000000001</v>
      </c>
      <c r="FX27" s="17">
        <v>88.3</v>
      </c>
      <c r="FY27" s="17">
        <v>87.232039999999998</v>
      </c>
      <c r="FZ27" s="17">
        <v>87.232039999999998</v>
      </c>
      <c r="GA27" s="17">
        <v>1.06796</v>
      </c>
      <c r="GB27" s="17">
        <v>122.1</v>
      </c>
      <c r="GC27" s="17">
        <v>134.02062000000001</v>
      </c>
      <c r="GD27" s="17">
        <v>149.69763</v>
      </c>
      <c r="GE27" s="17">
        <v>-27.597629999999999</v>
      </c>
      <c r="GF27" s="17">
        <v>123.3</v>
      </c>
      <c r="GG27" s="17">
        <v>134.02062000000001</v>
      </c>
      <c r="GH27" s="17">
        <v>149.69763</v>
      </c>
      <c r="GI27" s="17">
        <v>-26.397629999999999</v>
      </c>
      <c r="GJ27" s="17">
        <v>151.80000000000001</v>
      </c>
      <c r="GK27" s="17">
        <v>134.02062000000001</v>
      </c>
      <c r="GL27" s="17">
        <v>149.69763</v>
      </c>
      <c r="GM27" s="17">
        <v>2.1023700000000001</v>
      </c>
      <c r="GN27" s="17">
        <v>110.4</v>
      </c>
      <c r="GO27" s="17">
        <v>110.37475999999999</v>
      </c>
      <c r="GP27" s="17">
        <v>89.630260000000007</v>
      </c>
      <c r="GQ27" s="17">
        <v>20.769739999999999</v>
      </c>
      <c r="GR27" s="17">
        <v>8.4</v>
      </c>
      <c r="GS27" s="17">
        <v>9.09</v>
      </c>
      <c r="GT27" s="17">
        <v>9.09</v>
      </c>
      <c r="GU27" s="17">
        <v>-0.69</v>
      </c>
      <c r="GV27" s="17">
        <v>3</v>
      </c>
      <c r="GW27" s="17">
        <v>6.6261000000000001</v>
      </c>
      <c r="GX27" s="17">
        <v>6.6261000000000001</v>
      </c>
      <c r="GY27" s="17">
        <v>-3.6261000000000001</v>
      </c>
      <c r="GZ27" s="17">
        <v>26.3</v>
      </c>
      <c r="HA27" s="17">
        <v>34.47804</v>
      </c>
      <c r="HB27" s="17">
        <v>34.47804</v>
      </c>
      <c r="HC27" s="17">
        <v>-8.1780399999999993</v>
      </c>
      <c r="HD27" s="17">
        <v>43.1</v>
      </c>
      <c r="HE27" s="17">
        <v>44.060189999999999</v>
      </c>
      <c r="HF27" s="17">
        <v>44.060189999999999</v>
      </c>
      <c r="HG27" s="17">
        <v>-0.96018999999999999</v>
      </c>
      <c r="HH27" s="17"/>
      <c r="HI27" s="17"/>
      <c r="HJ27" s="17"/>
      <c r="HK27" s="17">
        <v>0</v>
      </c>
      <c r="HL27" s="17">
        <v>18</v>
      </c>
      <c r="HM27" s="17">
        <v>16.161660000000001</v>
      </c>
      <c r="HN27" s="17">
        <v>16.161660000000001</v>
      </c>
      <c r="HO27" s="17">
        <v>1.8383400000000001</v>
      </c>
      <c r="HP27" s="17">
        <v>135.69999999999999</v>
      </c>
      <c r="HQ27" s="17">
        <v>84</v>
      </c>
      <c r="HR27" s="17">
        <v>75.728120000000004</v>
      </c>
      <c r="HS27" s="17">
        <v>59.971879999999999</v>
      </c>
      <c r="HT27" s="17"/>
      <c r="HU27" s="17"/>
      <c r="HV27" s="17"/>
      <c r="HW27" s="17">
        <v>0</v>
      </c>
      <c r="HX27" s="17"/>
      <c r="HY27" s="17"/>
      <c r="HZ27" s="17"/>
      <c r="IA27" s="17">
        <v>0</v>
      </c>
      <c r="IB27" s="17"/>
      <c r="IC27" s="17"/>
      <c r="ID27" s="17"/>
      <c r="IE27" s="17">
        <v>0</v>
      </c>
      <c r="IF27" s="17"/>
      <c r="IG27" s="17"/>
      <c r="IH27" s="17"/>
      <c r="II27" s="17">
        <v>0</v>
      </c>
      <c r="IJ27" s="17"/>
      <c r="IK27" s="17"/>
      <c r="IL27" s="17"/>
      <c r="IM27" s="17">
        <v>0</v>
      </c>
      <c r="IN27" s="17">
        <v>0</v>
      </c>
      <c r="IO27" s="17"/>
      <c r="IP27" s="17"/>
      <c r="IQ27" s="17">
        <v>0</v>
      </c>
      <c r="IR27" s="17"/>
      <c r="IS27" s="17"/>
      <c r="IT27" s="17"/>
      <c r="IU27" s="17">
        <v>0</v>
      </c>
      <c r="IV27" s="17"/>
      <c r="IW27" s="17"/>
      <c r="IX27" s="17"/>
      <c r="IY27" s="17">
        <v>0</v>
      </c>
      <c r="IZ27" s="17"/>
      <c r="JA27" s="17"/>
      <c r="JB27" s="17"/>
      <c r="JC27" s="17">
        <v>0</v>
      </c>
      <c r="JD27" s="17">
        <v>86.4</v>
      </c>
      <c r="JE27" s="17">
        <v>88.384460000000004</v>
      </c>
      <c r="JF27" s="17">
        <v>72.072220000000002</v>
      </c>
      <c r="JG27" s="17">
        <v>14.327780000000001</v>
      </c>
      <c r="JH27" s="17">
        <v>0</v>
      </c>
      <c r="JI27" s="17">
        <v>0</v>
      </c>
      <c r="JJ27" s="17"/>
      <c r="JK27" s="17">
        <v>0</v>
      </c>
      <c r="JL27" s="17">
        <v>0</v>
      </c>
      <c r="JM27" s="17">
        <v>0</v>
      </c>
      <c r="JN27" s="17"/>
      <c r="JO27" s="17">
        <v>0</v>
      </c>
      <c r="JP27" s="17">
        <v>139.6</v>
      </c>
      <c r="JQ27" s="17">
        <v>136.66667000000001</v>
      </c>
      <c r="JR27" s="17">
        <v>136.66668000000001</v>
      </c>
      <c r="JS27" s="17">
        <v>2.9333200000000001</v>
      </c>
      <c r="JT27" s="17">
        <v>66.3</v>
      </c>
      <c r="JU27" s="17">
        <v>68.333330000000004</v>
      </c>
      <c r="JV27" s="17">
        <v>68.333340000000007</v>
      </c>
      <c r="JW27" s="17">
        <v>-2.0333399999999999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4.2</v>
      </c>
      <c r="LE27" s="17">
        <v>3.7524000000000002</v>
      </c>
      <c r="LF27" s="17">
        <v>3.7524000000000002</v>
      </c>
      <c r="LG27" s="17">
        <v>0.4476</v>
      </c>
      <c r="LH27" s="17">
        <v>60.4</v>
      </c>
      <c r="LI27" s="17">
        <v>41.237110000000001</v>
      </c>
      <c r="LJ27" s="17">
        <v>84.473299999999995</v>
      </c>
      <c r="LK27" s="17">
        <v>-24.0733</v>
      </c>
      <c r="LL27" s="17">
        <v>111.2</v>
      </c>
      <c r="LM27" s="17">
        <v>110.40566</v>
      </c>
      <c r="LN27" s="17">
        <v>123.48759</v>
      </c>
      <c r="LO27" s="17">
        <v>-12.28759</v>
      </c>
      <c r="LP27" s="17">
        <v>65.900000000000006</v>
      </c>
      <c r="LQ27" s="17">
        <v>67.133979999999994</v>
      </c>
      <c r="LR27" s="17">
        <v>67.133979999999994</v>
      </c>
      <c r="LS27" s="17">
        <v>-1.2339800000000001</v>
      </c>
      <c r="LT27" s="17">
        <v>65.099999999999994</v>
      </c>
      <c r="LU27" s="17">
        <v>54.614379999999997</v>
      </c>
      <c r="LV27" s="17">
        <v>54.614379999999997</v>
      </c>
      <c r="LW27" s="17">
        <v>10.485620000000001</v>
      </c>
      <c r="LX27" s="17">
        <v>30.1</v>
      </c>
      <c r="LY27" s="17">
        <v>29.951460000000001</v>
      </c>
      <c r="LZ27" s="17">
        <v>29.951460000000001</v>
      </c>
      <c r="MA27" s="17">
        <v>0.14854000000000001</v>
      </c>
      <c r="MB27" s="17"/>
      <c r="MC27" s="17"/>
      <c r="MD27" s="17"/>
      <c r="ME27" s="17">
        <v>0</v>
      </c>
      <c r="MF27" s="17"/>
      <c r="MG27" s="17"/>
      <c r="MH27" s="17"/>
      <c r="MI27" s="17">
        <v>0</v>
      </c>
      <c r="MJ27" s="17"/>
      <c r="MK27" s="17"/>
      <c r="ML27" s="17"/>
      <c r="MM27" s="17">
        <v>0</v>
      </c>
      <c r="MN27" s="17">
        <v>103</v>
      </c>
      <c r="MO27" s="17">
        <v>110</v>
      </c>
      <c r="MP27" s="17">
        <v>149.77388999999999</v>
      </c>
      <c r="MQ27" s="17">
        <v>-46.773890000000002</v>
      </c>
      <c r="MR27" s="17">
        <v>102.1</v>
      </c>
      <c r="MS27" s="17">
        <v>110</v>
      </c>
      <c r="MT27" s="17">
        <v>149.77388999999999</v>
      </c>
      <c r="MU27" s="17">
        <v>-47.67389</v>
      </c>
      <c r="MV27" s="17">
        <v>121.5</v>
      </c>
      <c r="MW27" s="17">
        <v>110</v>
      </c>
      <c r="MX27" s="17">
        <v>149.77388999999999</v>
      </c>
      <c r="MY27" s="17">
        <v>-28.273890000000002</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v>0</v>
      </c>
      <c r="NW27" s="17">
        <v>0</v>
      </c>
      <c r="NX27" s="17"/>
      <c r="NY27" s="17"/>
      <c r="NZ27" s="17"/>
      <c r="OA27" s="17">
        <v>0</v>
      </c>
      <c r="OB27" s="17">
        <v>0.9</v>
      </c>
      <c r="OC27" s="17"/>
      <c r="OD27" s="17">
        <v>0.90400000000000003</v>
      </c>
      <c r="OE27" s="17">
        <v>-4.0000000000000001E-3</v>
      </c>
      <c r="OF27" s="17">
        <v>63.2</v>
      </c>
      <c r="OG27" s="17">
        <v>26.7</v>
      </c>
      <c r="OH27" s="17">
        <v>35.591000000000001</v>
      </c>
      <c r="OI27" s="17">
        <v>27.609000000000002</v>
      </c>
      <c r="OJ27" s="17">
        <v>67.099999999999994</v>
      </c>
      <c r="OK27" s="17"/>
      <c r="OL27" s="17">
        <v>69.578999999999994</v>
      </c>
      <c r="OM27" s="17">
        <v>-2.4790000000000001</v>
      </c>
      <c r="ON27" s="17">
        <v>11.6</v>
      </c>
      <c r="OO27" s="17">
        <v>16.183</v>
      </c>
      <c r="OP27" s="17">
        <v>16.183</v>
      </c>
      <c r="OQ27" s="17">
        <v>-4.5830000000000002</v>
      </c>
      <c r="OR27" s="17">
        <v>0.3</v>
      </c>
      <c r="OS27" s="17"/>
      <c r="OT27" s="17">
        <v>0.2</v>
      </c>
      <c r="OU27" s="17">
        <v>0.1</v>
      </c>
      <c r="OV27" s="17">
        <v>19</v>
      </c>
      <c r="OW27" s="17">
        <v>17.475729999999999</v>
      </c>
      <c r="OX27" s="17">
        <v>17.475729999999999</v>
      </c>
      <c r="OY27" s="17">
        <v>1.52427</v>
      </c>
      <c r="OZ27" s="17">
        <v>10</v>
      </c>
      <c r="PA27" s="17">
        <v>9.9830000000000005</v>
      </c>
      <c r="PB27" s="17">
        <v>9.9830000000000005</v>
      </c>
      <c r="PC27" s="17">
        <v>1.7000000000000001E-2</v>
      </c>
      <c r="PD27" s="17">
        <v>4.0999999999999996</v>
      </c>
      <c r="PE27" s="17">
        <v>5.67</v>
      </c>
      <c r="PF27" s="17">
        <v>5.67</v>
      </c>
      <c r="PG27" s="17">
        <v>-1.57</v>
      </c>
      <c r="PH27" s="17">
        <v>0.8</v>
      </c>
      <c r="PI27" s="17">
        <v>1.23</v>
      </c>
      <c r="PJ27" s="17">
        <v>1.23</v>
      </c>
      <c r="PK27" s="17">
        <v>-0.43</v>
      </c>
      <c r="PL27" s="17">
        <v>0</v>
      </c>
      <c r="PM27" s="17">
        <v>1.5</v>
      </c>
      <c r="PN27" s="17">
        <v>1.5</v>
      </c>
      <c r="PO27" s="17">
        <v>-1.5</v>
      </c>
      <c r="PP27" s="17">
        <v>4.7</v>
      </c>
      <c r="PQ27" s="17">
        <v>4.5</v>
      </c>
      <c r="PR27" s="17">
        <v>4.5</v>
      </c>
      <c r="PS27" s="17">
        <v>0.2</v>
      </c>
      <c r="PT27" s="17">
        <v>0</v>
      </c>
      <c r="PU27" s="17">
        <v>0</v>
      </c>
      <c r="PV27" s="17">
        <v>0</v>
      </c>
      <c r="PW27" s="17">
        <v>0</v>
      </c>
      <c r="PX27" s="17">
        <v>20</v>
      </c>
      <c r="PY27" s="17">
        <v>19.417480000000001</v>
      </c>
      <c r="PZ27" s="17">
        <v>19.417480000000001</v>
      </c>
      <c r="QA27" s="17">
        <v>0.58252000000000004</v>
      </c>
      <c r="QB27" s="17">
        <v>16.2</v>
      </c>
      <c r="QC27" s="17">
        <v>14.56311</v>
      </c>
      <c r="QD27" s="17">
        <v>14.56311</v>
      </c>
      <c r="QE27" s="17">
        <v>1.63689</v>
      </c>
      <c r="QF27" s="17">
        <v>3.3</v>
      </c>
      <c r="QG27" s="17">
        <v>3.5</v>
      </c>
      <c r="QH27" s="17">
        <v>3.5</v>
      </c>
      <c r="QI27" s="17">
        <v>-0.2</v>
      </c>
      <c r="QJ27" s="17">
        <v>18.600000000000001</v>
      </c>
      <c r="QK27" s="17">
        <v>18.058250000000001</v>
      </c>
      <c r="QL27" s="17">
        <v>18.058250000000001</v>
      </c>
      <c r="QM27" s="17">
        <v>0.54174999999999995</v>
      </c>
      <c r="QN27" s="17">
        <v>13.1</v>
      </c>
      <c r="QO27" s="17"/>
      <c r="QP27" s="17">
        <v>12.871</v>
      </c>
      <c r="QQ27" s="17">
        <v>0.22900000000000001</v>
      </c>
      <c r="QR27" s="17">
        <v>15.7</v>
      </c>
      <c r="QS27" s="17"/>
      <c r="QT27" s="17">
        <v>16.113</v>
      </c>
      <c r="QU27" s="17">
        <v>-0.41299999999999998</v>
      </c>
      <c r="QV27" s="17">
        <v>10.3</v>
      </c>
      <c r="QW27" s="17">
        <v>5.0999999999999996</v>
      </c>
      <c r="QX27" s="17">
        <v>9.7289999999999992</v>
      </c>
      <c r="QY27" s="17">
        <v>0.57099999999999995</v>
      </c>
      <c r="QZ27" s="17">
        <v>31.2</v>
      </c>
      <c r="RA27" s="17">
        <v>19.2</v>
      </c>
      <c r="RB27" s="17">
        <v>25.584</v>
      </c>
      <c r="RC27" s="17">
        <v>5.6159999999999997</v>
      </c>
      <c r="RD27" s="17">
        <v>4.5</v>
      </c>
      <c r="RE27" s="17">
        <v>4.2</v>
      </c>
      <c r="RF27" s="17">
        <v>4.2</v>
      </c>
      <c r="RG27" s="17">
        <v>0.3</v>
      </c>
      <c r="RH27" s="17">
        <v>0.9</v>
      </c>
      <c r="RI27" s="17">
        <v>1.2</v>
      </c>
      <c r="RJ27" s="17">
        <v>1.2</v>
      </c>
      <c r="RK27" s="17">
        <v>-0.3</v>
      </c>
      <c r="RL27" s="17">
        <v>2.2000000000000002</v>
      </c>
      <c r="RM27" s="17">
        <v>2.4</v>
      </c>
      <c r="RN27" s="17">
        <v>2.4</v>
      </c>
      <c r="RO27" s="17">
        <v>-0.2</v>
      </c>
      <c r="RP27" s="17">
        <v>3</v>
      </c>
      <c r="RQ27" s="17">
        <v>2.8</v>
      </c>
      <c r="RR27" s="17">
        <v>2.8</v>
      </c>
      <c r="RS27" s="17">
        <v>0.2</v>
      </c>
      <c r="RT27" s="17">
        <v>16.3</v>
      </c>
      <c r="RU27" s="17"/>
      <c r="RV27" s="17">
        <v>15.518000000000001</v>
      </c>
      <c r="RW27" s="17">
        <v>0.78200000000000003</v>
      </c>
      <c r="RX27" s="17">
        <v>3.3</v>
      </c>
      <c r="RY27" s="17">
        <v>3.2309999999999999</v>
      </c>
      <c r="RZ27" s="17">
        <v>3.2309999999999999</v>
      </c>
      <c r="SA27" s="17">
        <v>6.9000000000000006E-2</v>
      </c>
      <c r="SB27" s="17">
        <v>12</v>
      </c>
      <c r="SC27" s="17">
        <v>8.3603900000000007</v>
      </c>
      <c r="SD27" s="17">
        <v>0</v>
      </c>
      <c r="SE27" s="17">
        <v>12</v>
      </c>
      <c r="SF27" s="17">
        <v>2.8</v>
      </c>
      <c r="SG27" s="17">
        <v>2</v>
      </c>
      <c r="SH27" s="17">
        <v>2</v>
      </c>
      <c r="SI27" s="17">
        <v>0.8</v>
      </c>
      <c r="SJ27" s="17">
        <v>0.4</v>
      </c>
      <c r="SK27" s="17">
        <v>0.7</v>
      </c>
      <c r="SL27" s="17">
        <v>0.7</v>
      </c>
      <c r="SM27" s="17">
        <v>-0.3</v>
      </c>
      <c r="SN27" s="17">
        <v>18.2</v>
      </c>
      <c r="SO27" s="17">
        <v>13.98058</v>
      </c>
      <c r="SP27" s="17">
        <v>13.98058</v>
      </c>
      <c r="SQ27" s="17">
        <v>4.2194200000000004</v>
      </c>
      <c r="SR27" s="17">
        <v>6.4</v>
      </c>
      <c r="SS27" s="17">
        <v>6</v>
      </c>
      <c r="ST27" s="17">
        <v>6</v>
      </c>
      <c r="SU27" s="17">
        <v>0.4</v>
      </c>
      <c r="SV27" s="17">
        <v>0</v>
      </c>
      <c r="SW27" s="17">
        <v>8</v>
      </c>
      <c r="SX27" s="17">
        <v>8</v>
      </c>
      <c r="SY27" s="17">
        <v>-8</v>
      </c>
      <c r="SZ27" s="17">
        <v>0</v>
      </c>
      <c r="TA27" s="17">
        <v>11.65049</v>
      </c>
      <c r="TB27" s="17">
        <v>11.65048</v>
      </c>
      <c r="TC27" s="17">
        <v>-11.65048</v>
      </c>
      <c r="TD27" s="17">
        <v>20</v>
      </c>
      <c r="TE27" s="17">
        <v>19.12621</v>
      </c>
      <c r="TF27" s="17">
        <v>19.12621</v>
      </c>
      <c r="TG27" s="17">
        <v>0.87378999999999996</v>
      </c>
      <c r="TH27" s="17">
        <v>1.2</v>
      </c>
      <c r="TI27" s="17">
        <v>12.4</v>
      </c>
      <c r="TJ27" s="17">
        <v>16.341999999999999</v>
      </c>
      <c r="TK27" s="17">
        <v>-15.141999999999999</v>
      </c>
      <c r="TL27" s="17">
        <v>4.8</v>
      </c>
      <c r="TM27" s="17">
        <v>16.8</v>
      </c>
      <c r="TN27" s="17">
        <v>20.076000000000001</v>
      </c>
      <c r="TO27" s="17">
        <v>-15.276</v>
      </c>
      <c r="TP27" s="17">
        <v>29.5</v>
      </c>
      <c r="TQ27" s="17"/>
      <c r="TR27" s="17">
        <v>29.954999999999998</v>
      </c>
      <c r="TS27" s="17">
        <v>-0.45500000000000002</v>
      </c>
      <c r="TT27" s="17">
        <v>0</v>
      </c>
      <c r="TU27" s="17">
        <v>0</v>
      </c>
      <c r="TV27" s="17">
        <v>7.8609999999999998</v>
      </c>
      <c r="TW27" s="17">
        <v>-7.8609999999999998</v>
      </c>
      <c r="TX27" s="17">
        <v>0</v>
      </c>
      <c r="TY27" s="17">
        <v>0</v>
      </c>
      <c r="TZ27" s="17">
        <v>17.724</v>
      </c>
      <c r="UA27" s="17">
        <v>-17.724</v>
      </c>
      <c r="UB27" s="17">
        <v>0</v>
      </c>
      <c r="UC27" s="17">
        <v>0</v>
      </c>
      <c r="UD27" s="17">
        <v>0.54</v>
      </c>
      <c r="UE27" s="17">
        <v>-0.54</v>
      </c>
      <c r="UF27" s="17">
        <v>0</v>
      </c>
      <c r="UG27" s="17">
        <v>0</v>
      </c>
      <c r="UH27" s="17">
        <v>0.78600000000000003</v>
      </c>
      <c r="UI27" s="17">
        <v>-0.78600000000000003</v>
      </c>
      <c r="UJ27" s="17">
        <v>16.399999999999999</v>
      </c>
      <c r="UK27" s="17">
        <v>11.65049</v>
      </c>
      <c r="UL27" s="17">
        <v>11.65049</v>
      </c>
      <c r="UM27" s="17">
        <v>4.7495099999999999</v>
      </c>
      <c r="UN27" s="17">
        <v>7</v>
      </c>
      <c r="UO27" s="17">
        <v>4</v>
      </c>
      <c r="UP27" s="17">
        <v>4</v>
      </c>
      <c r="UQ27" s="17">
        <v>3</v>
      </c>
      <c r="UR27" s="17"/>
      <c r="US27" s="17"/>
      <c r="UT27" s="17"/>
      <c r="UU27" s="17">
        <v>0</v>
      </c>
      <c r="UV27" s="17">
        <v>10.1</v>
      </c>
      <c r="UW27" s="17">
        <v>10</v>
      </c>
      <c r="UX27" s="17">
        <v>10</v>
      </c>
      <c r="UY27" s="17">
        <v>0.1</v>
      </c>
      <c r="UZ27" s="17">
        <v>5.4</v>
      </c>
      <c r="VA27" s="17">
        <v>10.67961</v>
      </c>
      <c r="VB27" s="17">
        <v>10.67961</v>
      </c>
      <c r="VC27" s="17">
        <v>-5.2796099999999999</v>
      </c>
      <c r="VD27" s="17">
        <v>8</v>
      </c>
      <c r="VE27" s="17">
        <v>10.67961</v>
      </c>
      <c r="VF27" s="17">
        <v>10.67961</v>
      </c>
      <c r="VG27" s="17">
        <v>-2.6796099999999998</v>
      </c>
      <c r="VH27" s="17">
        <v>10.6</v>
      </c>
      <c r="VI27" s="17">
        <v>14.159000000000001</v>
      </c>
      <c r="VJ27" s="17">
        <v>14.159000000000001</v>
      </c>
      <c r="VK27" s="17">
        <v>-3.5590000000000002</v>
      </c>
      <c r="VL27" s="17">
        <v>211.1</v>
      </c>
      <c r="VM27" s="17"/>
      <c r="VN27" s="17">
        <v>228.65</v>
      </c>
      <c r="VO27" s="17">
        <v>-17.55</v>
      </c>
      <c r="VP27" s="17">
        <v>13</v>
      </c>
      <c r="VQ27" s="17"/>
      <c r="VR27" s="17">
        <v>13.803000000000001</v>
      </c>
      <c r="VS27" s="17">
        <v>-0.80300000000000005</v>
      </c>
      <c r="VT27" s="17">
        <v>118.3</v>
      </c>
      <c r="VU27" s="17"/>
      <c r="VV27" s="17">
        <v>121.711</v>
      </c>
      <c r="VW27" s="17">
        <v>-3.411</v>
      </c>
      <c r="VX27" s="17">
        <v>0.6</v>
      </c>
      <c r="VY27" s="17">
        <v>0.6</v>
      </c>
      <c r="VZ27" s="17">
        <v>0.6</v>
      </c>
      <c r="WA27" s="17">
        <v>0</v>
      </c>
      <c r="WB27" s="17">
        <v>0</v>
      </c>
      <c r="WC27" s="17">
        <v>0</v>
      </c>
      <c r="WD27" s="17">
        <v>1.766</v>
      </c>
      <c r="WE27" s="17">
        <v>-1.766</v>
      </c>
      <c r="WF27" s="17">
        <v>0</v>
      </c>
      <c r="WG27" s="17">
        <v>0</v>
      </c>
      <c r="WH27" s="17">
        <v>7.4909999999999997</v>
      </c>
      <c r="WI27" s="17">
        <v>-7.4909999999999997</v>
      </c>
      <c r="WJ27" s="17">
        <v>85.1</v>
      </c>
      <c r="WK27" s="17"/>
      <c r="WL27" s="17">
        <v>89.683999999999997</v>
      </c>
      <c r="WM27" s="17">
        <v>-4.5839999999999996</v>
      </c>
      <c r="WN27" s="17">
        <v>13</v>
      </c>
      <c r="WO27" s="17"/>
      <c r="WP27" s="17">
        <v>7.2910000000000004</v>
      </c>
      <c r="WQ27" s="17">
        <v>5.7089999999999996</v>
      </c>
      <c r="WR27" s="17">
        <v>9.8000000000000007</v>
      </c>
      <c r="WS27" s="17">
        <v>9.8000000000000007</v>
      </c>
      <c r="WT27" s="17">
        <v>9.8000000000000007</v>
      </c>
      <c r="WU27" s="17">
        <v>0</v>
      </c>
      <c r="WV27" s="17">
        <v>20</v>
      </c>
      <c r="WW27" s="17">
        <v>19.12621</v>
      </c>
      <c r="WX27" s="17">
        <v>19.12621</v>
      </c>
      <c r="WY27" s="17">
        <v>0.87378999999999996</v>
      </c>
      <c r="WZ27" s="17">
        <v>9.6</v>
      </c>
      <c r="XA27" s="17">
        <v>10.7</v>
      </c>
      <c r="XB27" s="17">
        <v>10.7</v>
      </c>
      <c r="XC27" s="17">
        <v>-1.1000000000000001</v>
      </c>
      <c r="XD27" s="17">
        <v>44.4</v>
      </c>
      <c r="XE27" s="17">
        <v>40</v>
      </c>
      <c r="XF27" s="17">
        <v>40</v>
      </c>
      <c r="XG27" s="17">
        <v>4.4000000000000004</v>
      </c>
      <c r="XH27" s="17">
        <v>15</v>
      </c>
      <c r="XI27" s="17">
        <v>12</v>
      </c>
      <c r="XJ27" s="17">
        <v>12</v>
      </c>
      <c r="XK27" s="17">
        <v>3</v>
      </c>
      <c r="XL27" s="17">
        <v>14.6</v>
      </c>
      <c r="XM27" s="17">
        <v>14</v>
      </c>
      <c r="XN27" s="17">
        <v>14</v>
      </c>
      <c r="XO27" s="17">
        <v>0.6</v>
      </c>
      <c r="XP27" s="17"/>
      <c r="XQ27" s="17"/>
      <c r="XR27" s="17"/>
      <c r="XS27" s="17">
        <v>0</v>
      </c>
      <c r="XT27" s="17"/>
      <c r="XU27" s="17"/>
      <c r="XV27" s="17"/>
      <c r="XW27" s="17">
        <v>0</v>
      </c>
    </row>
    <row r="28" spans="1:647" ht="24" customHeight="1" x14ac:dyDescent="0.35">
      <c r="A28" s="1"/>
      <c r="B28" s="16" t="s">
        <v>63</v>
      </c>
      <c r="C28" s="16" t="s">
        <v>832</v>
      </c>
      <c r="D28" s="17"/>
      <c r="E28" s="17"/>
      <c r="F28" s="17"/>
      <c r="G28" s="17">
        <v>0</v>
      </c>
      <c r="H28" s="17">
        <v>651.79999999999995</v>
      </c>
      <c r="I28" s="17">
        <v>594.17128000000002</v>
      </c>
      <c r="J28" s="17">
        <v>594.17128000000002</v>
      </c>
      <c r="K28" s="17">
        <v>57.628720000000001</v>
      </c>
      <c r="L28" s="17">
        <v>218.8</v>
      </c>
      <c r="M28" s="17">
        <v>193.29447999999999</v>
      </c>
      <c r="N28" s="17">
        <v>193.29447999999999</v>
      </c>
      <c r="O28" s="17">
        <v>25.505520000000001</v>
      </c>
      <c r="P28" s="17"/>
      <c r="Q28" s="17"/>
      <c r="R28" s="17"/>
      <c r="S28" s="17">
        <v>0</v>
      </c>
      <c r="T28" s="17"/>
      <c r="U28" s="17"/>
      <c r="V28" s="17"/>
      <c r="W28" s="17">
        <v>0</v>
      </c>
      <c r="X28" s="17">
        <v>77.400000000000006</v>
      </c>
      <c r="Y28" s="17">
        <v>91.555340000000001</v>
      </c>
      <c r="Z28" s="17">
        <v>91.778639999999996</v>
      </c>
      <c r="AA28" s="17">
        <v>-14.378640000000001</v>
      </c>
      <c r="AB28" s="17">
        <v>190.6</v>
      </c>
      <c r="AC28" s="17">
        <v>186.24199999999999</v>
      </c>
      <c r="AD28" s="17">
        <v>186.24199999999999</v>
      </c>
      <c r="AE28" s="17">
        <v>4.3579999999999997</v>
      </c>
      <c r="AF28" s="17"/>
      <c r="AG28" s="17"/>
      <c r="AH28" s="17"/>
      <c r="AI28" s="17">
        <v>0</v>
      </c>
      <c r="AJ28" s="17"/>
      <c r="AK28" s="17"/>
      <c r="AL28" s="17"/>
      <c r="AM28" s="17">
        <v>0</v>
      </c>
      <c r="AN28" s="17">
        <v>0</v>
      </c>
      <c r="AO28" s="17"/>
      <c r="AP28" s="17"/>
      <c r="AQ28" s="17">
        <v>0</v>
      </c>
      <c r="AR28" s="17">
        <v>176.5</v>
      </c>
      <c r="AS28" s="17">
        <v>204.72800000000001</v>
      </c>
      <c r="AT28" s="17">
        <v>204.72799000000001</v>
      </c>
      <c r="AU28" s="17">
        <v>-28.227989999999998</v>
      </c>
      <c r="AV28" s="17">
        <v>178.1</v>
      </c>
      <c r="AW28" s="17">
        <v>204.72800000000001</v>
      </c>
      <c r="AX28" s="17">
        <v>204.72799000000001</v>
      </c>
      <c r="AY28" s="17">
        <v>-26.62799</v>
      </c>
      <c r="AZ28" s="17">
        <v>189.3</v>
      </c>
      <c r="BA28" s="17">
        <v>204.72800000000001</v>
      </c>
      <c r="BB28" s="17">
        <v>204.72799000000001</v>
      </c>
      <c r="BC28" s="17">
        <v>-15.427989999999999</v>
      </c>
      <c r="BD28" s="17">
        <v>211.9</v>
      </c>
      <c r="BE28" s="17">
        <v>208.28218000000001</v>
      </c>
      <c r="BF28" s="17">
        <v>208.28218000000001</v>
      </c>
      <c r="BG28" s="17">
        <v>3.61782</v>
      </c>
      <c r="BH28" s="17">
        <v>111.2</v>
      </c>
      <c r="BI28" s="17">
        <v>104.14109000000001</v>
      </c>
      <c r="BJ28" s="17">
        <v>104.14109000000001</v>
      </c>
      <c r="BK28" s="17">
        <v>7.05891</v>
      </c>
      <c r="BL28" s="17">
        <v>138.9</v>
      </c>
      <c r="BM28" s="17">
        <v>179.20918</v>
      </c>
      <c r="BN28" s="17">
        <v>163.85712000000001</v>
      </c>
      <c r="BO28" s="17">
        <v>-24.95712</v>
      </c>
      <c r="BP28" s="17">
        <v>5.2</v>
      </c>
      <c r="BQ28" s="17">
        <v>4.4318400000000002</v>
      </c>
      <c r="BR28" s="17">
        <v>4.4318400000000002</v>
      </c>
      <c r="BS28" s="17">
        <v>0.76815999999999995</v>
      </c>
      <c r="BT28" s="17"/>
      <c r="BU28" s="17"/>
      <c r="BV28" s="17"/>
      <c r="BW28" s="17">
        <v>0</v>
      </c>
      <c r="BX28" s="17"/>
      <c r="BY28" s="17"/>
      <c r="BZ28" s="17"/>
      <c r="CA28" s="17">
        <v>0</v>
      </c>
      <c r="CB28" s="17"/>
      <c r="CC28" s="17"/>
      <c r="CD28" s="17"/>
      <c r="CE28" s="17">
        <v>0</v>
      </c>
      <c r="CF28" s="17"/>
      <c r="CG28" s="17"/>
      <c r="CH28" s="17"/>
      <c r="CI28" s="17">
        <v>0</v>
      </c>
      <c r="CJ28" s="17">
        <v>167.3</v>
      </c>
      <c r="CK28" s="17">
        <v>163.90777</v>
      </c>
      <c r="CL28" s="17">
        <v>163.90777</v>
      </c>
      <c r="CM28" s="17">
        <v>3.3922300000000001</v>
      </c>
      <c r="CN28" s="17">
        <v>7.5</v>
      </c>
      <c r="CO28" s="17">
        <v>5.1333399999999996</v>
      </c>
      <c r="CP28" s="17">
        <v>5.1333399999999996</v>
      </c>
      <c r="CQ28" s="17">
        <v>2.36666</v>
      </c>
      <c r="CR28" s="17">
        <v>5.7</v>
      </c>
      <c r="CS28" s="17">
        <v>2.8177599999999998</v>
      </c>
      <c r="CT28" s="17">
        <v>2.8177599999999998</v>
      </c>
      <c r="CU28" s="17">
        <v>2.8822399999999999</v>
      </c>
      <c r="CV28" s="17">
        <v>0</v>
      </c>
      <c r="CW28" s="17"/>
      <c r="CX28" s="17">
        <v>0</v>
      </c>
      <c r="CY28" s="17">
        <v>0</v>
      </c>
      <c r="CZ28" s="17">
        <v>6.2</v>
      </c>
      <c r="DA28" s="17">
        <v>6.8787000000000003</v>
      </c>
      <c r="DB28" s="17">
        <v>6.8787000000000003</v>
      </c>
      <c r="DC28" s="17">
        <v>-0.67869999999999997</v>
      </c>
      <c r="DD28" s="17">
        <v>8.8000000000000007</v>
      </c>
      <c r="DE28" s="17">
        <v>14.919420000000001</v>
      </c>
      <c r="DF28" s="17">
        <v>10.217000000000001</v>
      </c>
      <c r="DG28" s="17">
        <v>-1.417</v>
      </c>
      <c r="DH28" s="17">
        <v>59.4</v>
      </c>
      <c r="DI28" s="17">
        <v>80.020740000000004</v>
      </c>
      <c r="DJ28" s="17">
        <v>32.4651</v>
      </c>
      <c r="DK28" s="17">
        <v>26.934899999999999</v>
      </c>
      <c r="DL28" s="17"/>
      <c r="DM28" s="17"/>
      <c r="DN28" s="17"/>
      <c r="DO28" s="17">
        <v>0</v>
      </c>
      <c r="DP28" s="17"/>
      <c r="DQ28" s="17"/>
      <c r="DR28" s="17"/>
      <c r="DS28" s="17">
        <v>0</v>
      </c>
      <c r="DT28" s="17"/>
      <c r="DU28" s="17"/>
      <c r="DV28" s="17"/>
      <c r="DW28" s="17">
        <v>0</v>
      </c>
      <c r="DX28" s="17"/>
      <c r="DY28" s="17"/>
      <c r="DZ28" s="17"/>
      <c r="EA28" s="17">
        <v>0</v>
      </c>
      <c r="EB28" s="17">
        <v>91</v>
      </c>
      <c r="EC28" s="17">
        <v>82.684209999999993</v>
      </c>
      <c r="ED28" s="17">
        <v>69.759960000000007</v>
      </c>
      <c r="EE28" s="17">
        <v>21.24004</v>
      </c>
      <c r="EF28" s="17">
        <v>136.1</v>
      </c>
      <c r="EG28" s="17">
        <v>144.72923</v>
      </c>
      <c r="EH28" s="17">
        <v>79.866839999999996</v>
      </c>
      <c r="EI28" s="17">
        <v>56.233159999999998</v>
      </c>
      <c r="EJ28" s="17"/>
      <c r="EK28" s="17"/>
      <c r="EL28" s="17"/>
      <c r="EM28" s="17">
        <v>0</v>
      </c>
      <c r="EN28" s="17"/>
      <c r="EO28" s="17"/>
      <c r="EP28" s="17"/>
      <c r="EQ28" s="17">
        <v>0</v>
      </c>
      <c r="ER28" s="17"/>
      <c r="ES28" s="17"/>
      <c r="ET28" s="17"/>
      <c r="EU28" s="17">
        <v>0</v>
      </c>
      <c r="EV28" s="17">
        <v>6.5</v>
      </c>
      <c r="EW28" s="17">
        <v>6.39</v>
      </c>
      <c r="EX28" s="17">
        <v>6.39</v>
      </c>
      <c r="EY28" s="17">
        <v>0.11</v>
      </c>
      <c r="EZ28" s="17">
        <v>460.1</v>
      </c>
      <c r="FA28" s="17">
        <v>456.65048999999999</v>
      </c>
      <c r="FB28" s="17">
        <v>290.86387000000002</v>
      </c>
      <c r="FC28" s="17">
        <v>169.23613</v>
      </c>
      <c r="FD28" s="17">
        <v>66.599999999999994</v>
      </c>
      <c r="FE28" s="17">
        <v>60.900069999999999</v>
      </c>
      <c r="FF28" s="17">
        <v>60.900069999999999</v>
      </c>
      <c r="FG28" s="17">
        <v>5.6999300000000002</v>
      </c>
      <c r="FH28" s="17">
        <v>128.80000000000001</v>
      </c>
      <c r="FI28" s="17">
        <v>131.22508999999999</v>
      </c>
      <c r="FJ28" s="17">
        <v>74.999989999999997</v>
      </c>
      <c r="FK28" s="17">
        <v>53.80001</v>
      </c>
      <c r="FL28" s="17">
        <v>38.5</v>
      </c>
      <c r="FM28" s="17">
        <v>22.625250000000001</v>
      </c>
      <c r="FN28" s="17">
        <v>22.625250000000001</v>
      </c>
      <c r="FO28" s="17">
        <v>15.874750000000001</v>
      </c>
      <c r="FP28" s="17">
        <v>18.8</v>
      </c>
      <c r="FQ28" s="17">
        <v>19.192229999999999</v>
      </c>
      <c r="FR28" s="17">
        <v>19.192229999999999</v>
      </c>
      <c r="FS28" s="17">
        <v>-0.39223000000000002</v>
      </c>
      <c r="FT28" s="17">
        <v>19.7</v>
      </c>
      <c r="FU28" s="17">
        <v>19.223299999999998</v>
      </c>
      <c r="FV28" s="17">
        <v>19.223299999999998</v>
      </c>
      <c r="FW28" s="17">
        <v>0.47670000000000001</v>
      </c>
      <c r="FX28" s="17">
        <v>93.6</v>
      </c>
      <c r="FY28" s="17">
        <v>87.232039999999998</v>
      </c>
      <c r="FZ28" s="17">
        <v>87.232039999999998</v>
      </c>
      <c r="GA28" s="17">
        <v>6.3679600000000001</v>
      </c>
      <c r="GB28" s="17">
        <v>124.4</v>
      </c>
      <c r="GC28" s="17">
        <v>134.02062000000001</v>
      </c>
      <c r="GD28" s="17">
        <v>170.26235</v>
      </c>
      <c r="GE28" s="17">
        <v>-45.862349999999999</v>
      </c>
      <c r="GF28" s="17">
        <v>125.4</v>
      </c>
      <c r="GG28" s="17">
        <v>134.02062000000001</v>
      </c>
      <c r="GH28" s="17">
        <v>170.26235</v>
      </c>
      <c r="GI28" s="17">
        <v>-44.862349999999999</v>
      </c>
      <c r="GJ28" s="17">
        <v>152.4</v>
      </c>
      <c r="GK28" s="17">
        <v>134.02062000000001</v>
      </c>
      <c r="GL28" s="17">
        <v>170.26235</v>
      </c>
      <c r="GM28" s="17">
        <v>-17.862349999999999</v>
      </c>
      <c r="GN28" s="17">
        <v>109.8</v>
      </c>
      <c r="GO28" s="17">
        <v>110.37475999999999</v>
      </c>
      <c r="GP28" s="17">
        <v>89.522419999999997</v>
      </c>
      <c r="GQ28" s="17">
        <v>20.27758</v>
      </c>
      <c r="GR28" s="17">
        <v>8.4</v>
      </c>
      <c r="GS28" s="17">
        <v>9.09</v>
      </c>
      <c r="GT28" s="17">
        <v>9.09</v>
      </c>
      <c r="GU28" s="17">
        <v>-0.69</v>
      </c>
      <c r="GV28" s="17">
        <v>3</v>
      </c>
      <c r="GW28" s="17">
        <v>6.6261000000000001</v>
      </c>
      <c r="GX28" s="17">
        <v>6.6261000000000001</v>
      </c>
      <c r="GY28" s="17">
        <v>-3.6261000000000001</v>
      </c>
      <c r="GZ28" s="17">
        <v>29</v>
      </c>
      <c r="HA28" s="17">
        <v>34.47804</v>
      </c>
      <c r="HB28" s="17">
        <v>34.47804</v>
      </c>
      <c r="HC28" s="17">
        <v>-5.47804</v>
      </c>
      <c r="HD28" s="17">
        <v>43.8</v>
      </c>
      <c r="HE28" s="17">
        <v>44.060189999999999</v>
      </c>
      <c r="HF28" s="17">
        <v>44.060189999999999</v>
      </c>
      <c r="HG28" s="17">
        <v>-0.26018999999999998</v>
      </c>
      <c r="HH28" s="17"/>
      <c r="HI28" s="17"/>
      <c r="HJ28" s="17"/>
      <c r="HK28" s="17">
        <v>0</v>
      </c>
      <c r="HL28" s="17">
        <v>17.899999999999999</v>
      </c>
      <c r="HM28" s="17">
        <v>16.161660000000001</v>
      </c>
      <c r="HN28" s="17">
        <v>16.161660000000001</v>
      </c>
      <c r="HO28" s="17">
        <v>1.73834</v>
      </c>
      <c r="HP28" s="17">
        <v>173.7</v>
      </c>
      <c r="HQ28" s="17">
        <v>84</v>
      </c>
      <c r="HR28" s="17">
        <v>105.61856</v>
      </c>
      <c r="HS28" s="17">
        <v>68.081440000000001</v>
      </c>
      <c r="HT28" s="17"/>
      <c r="HU28" s="17"/>
      <c r="HV28" s="17"/>
      <c r="HW28" s="17">
        <v>0</v>
      </c>
      <c r="HX28" s="17"/>
      <c r="HY28" s="17"/>
      <c r="HZ28" s="17"/>
      <c r="IA28" s="17">
        <v>0</v>
      </c>
      <c r="IB28" s="17"/>
      <c r="IC28" s="17"/>
      <c r="ID28" s="17"/>
      <c r="IE28" s="17">
        <v>0</v>
      </c>
      <c r="IF28" s="17"/>
      <c r="IG28" s="17"/>
      <c r="IH28" s="17"/>
      <c r="II28" s="17">
        <v>0</v>
      </c>
      <c r="IJ28" s="17"/>
      <c r="IK28" s="17"/>
      <c r="IL28" s="17"/>
      <c r="IM28" s="17">
        <v>0</v>
      </c>
      <c r="IN28" s="17">
        <v>0</v>
      </c>
      <c r="IO28" s="17"/>
      <c r="IP28" s="17"/>
      <c r="IQ28" s="17">
        <v>0</v>
      </c>
      <c r="IR28" s="17"/>
      <c r="IS28" s="17"/>
      <c r="IT28" s="17"/>
      <c r="IU28" s="17">
        <v>0</v>
      </c>
      <c r="IV28" s="17"/>
      <c r="IW28" s="17"/>
      <c r="IX28" s="17"/>
      <c r="IY28" s="17">
        <v>0</v>
      </c>
      <c r="IZ28" s="17"/>
      <c r="JA28" s="17"/>
      <c r="JB28" s="17"/>
      <c r="JC28" s="17">
        <v>0</v>
      </c>
      <c r="JD28" s="17">
        <v>87.1</v>
      </c>
      <c r="JE28" s="17">
        <v>88.384460000000004</v>
      </c>
      <c r="JF28" s="17">
        <v>71.941010000000006</v>
      </c>
      <c r="JG28" s="17">
        <v>15.158989999999999</v>
      </c>
      <c r="JH28" s="17">
        <v>0</v>
      </c>
      <c r="JI28" s="17">
        <v>0</v>
      </c>
      <c r="JJ28" s="17"/>
      <c r="JK28" s="17">
        <v>0</v>
      </c>
      <c r="JL28" s="17">
        <v>0</v>
      </c>
      <c r="JM28" s="17">
        <v>0</v>
      </c>
      <c r="JN28" s="17"/>
      <c r="JO28" s="17">
        <v>0</v>
      </c>
      <c r="JP28" s="17">
        <v>139.4</v>
      </c>
      <c r="JQ28" s="17">
        <v>136.66667000000001</v>
      </c>
      <c r="JR28" s="17">
        <v>136.66668000000001</v>
      </c>
      <c r="JS28" s="17">
        <v>2.73332</v>
      </c>
      <c r="JT28" s="17">
        <v>66</v>
      </c>
      <c r="JU28" s="17">
        <v>68.333330000000004</v>
      </c>
      <c r="JV28" s="17">
        <v>68.333340000000007</v>
      </c>
      <c r="JW28" s="17">
        <v>-2.3333400000000002</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4.2</v>
      </c>
      <c r="LE28" s="17">
        <v>3.7524000000000002</v>
      </c>
      <c r="LF28" s="17">
        <v>3.7524000000000002</v>
      </c>
      <c r="LG28" s="17">
        <v>0.4476</v>
      </c>
      <c r="LH28" s="17">
        <v>67.400000000000006</v>
      </c>
      <c r="LI28" s="17">
        <v>41.237110000000001</v>
      </c>
      <c r="LJ28" s="17">
        <v>84.933539999999994</v>
      </c>
      <c r="LK28" s="17">
        <v>-17.533539999999999</v>
      </c>
      <c r="LL28" s="17">
        <v>116.2</v>
      </c>
      <c r="LM28" s="17">
        <v>123.7538</v>
      </c>
      <c r="LN28" s="17">
        <v>117.74818</v>
      </c>
      <c r="LO28" s="17">
        <v>-1.5481799999999999</v>
      </c>
      <c r="LP28" s="17">
        <v>66.5</v>
      </c>
      <c r="LQ28" s="17">
        <v>67.133979999999994</v>
      </c>
      <c r="LR28" s="17">
        <v>67.133979999999994</v>
      </c>
      <c r="LS28" s="17">
        <v>-0.63397999999999999</v>
      </c>
      <c r="LT28" s="17">
        <v>65</v>
      </c>
      <c r="LU28" s="17">
        <v>54.614379999999997</v>
      </c>
      <c r="LV28" s="17">
        <v>54.614379999999997</v>
      </c>
      <c r="LW28" s="17">
        <v>10.385619999999999</v>
      </c>
      <c r="LX28" s="17">
        <v>30.3</v>
      </c>
      <c r="LY28" s="17">
        <v>29.951460000000001</v>
      </c>
      <c r="LZ28" s="17">
        <v>29.951460000000001</v>
      </c>
      <c r="MA28" s="17">
        <v>0.34854000000000002</v>
      </c>
      <c r="MB28" s="17"/>
      <c r="MC28" s="17"/>
      <c r="MD28" s="17"/>
      <c r="ME28" s="17">
        <v>0</v>
      </c>
      <c r="MF28" s="17"/>
      <c r="MG28" s="17"/>
      <c r="MH28" s="17"/>
      <c r="MI28" s="17">
        <v>0</v>
      </c>
      <c r="MJ28" s="17"/>
      <c r="MK28" s="17"/>
      <c r="ML28" s="17"/>
      <c r="MM28" s="17">
        <v>0</v>
      </c>
      <c r="MN28" s="17">
        <v>102.8</v>
      </c>
      <c r="MO28" s="17">
        <v>110.41288</v>
      </c>
      <c r="MP28" s="17">
        <v>149.7739</v>
      </c>
      <c r="MQ28" s="17">
        <v>-46.9739</v>
      </c>
      <c r="MR28" s="17">
        <v>102.2</v>
      </c>
      <c r="MS28" s="17">
        <v>110.41288</v>
      </c>
      <c r="MT28" s="17">
        <v>149.7739</v>
      </c>
      <c r="MU28" s="17">
        <v>-47.573900000000002</v>
      </c>
      <c r="MV28" s="17">
        <v>121.5</v>
      </c>
      <c r="MW28" s="17">
        <v>110.41288</v>
      </c>
      <c r="MX28" s="17">
        <v>149.7739</v>
      </c>
      <c r="MY28" s="17">
        <v>-28.273900000000001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v>0</v>
      </c>
      <c r="NW28" s="17">
        <v>0</v>
      </c>
      <c r="NX28" s="17"/>
      <c r="NY28" s="17"/>
      <c r="NZ28" s="17"/>
      <c r="OA28" s="17">
        <v>0</v>
      </c>
      <c r="OB28" s="17">
        <v>1</v>
      </c>
      <c r="OC28" s="17"/>
      <c r="OD28" s="17">
        <v>1.012</v>
      </c>
      <c r="OE28" s="17">
        <v>-1.2E-2</v>
      </c>
      <c r="OF28" s="17">
        <v>80</v>
      </c>
      <c r="OG28" s="17">
        <v>30</v>
      </c>
      <c r="OH28" s="17">
        <v>34.729999999999997</v>
      </c>
      <c r="OI28" s="17">
        <v>45.27</v>
      </c>
      <c r="OJ28" s="17">
        <v>66.599999999999994</v>
      </c>
      <c r="OK28" s="17"/>
      <c r="OL28" s="17">
        <v>69.558000000000007</v>
      </c>
      <c r="OM28" s="17">
        <v>-2.9580000000000002</v>
      </c>
      <c r="ON28" s="17">
        <v>11.7</v>
      </c>
      <c r="OO28" s="17">
        <v>16.413</v>
      </c>
      <c r="OP28" s="17">
        <v>16.413</v>
      </c>
      <c r="OQ28" s="17">
        <v>-4.7130000000000001</v>
      </c>
      <c r="OR28" s="17">
        <v>0.3</v>
      </c>
      <c r="OS28" s="17"/>
      <c r="OT28" s="17">
        <v>0.3</v>
      </c>
      <c r="OU28" s="17">
        <v>0</v>
      </c>
      <c r="OV28" s="17">
        <v>19</v>
      </c>
      <c r="OW28" s="17">
        <v>17.475729999999999</v>
      </c>
      <c r="OX28" s="17">
        <v>17.475729999999999</v>
      </c>
      <c r="OY28" s="17">
        <v>1.52427</v>
      </c>
      <c r="OZ28" s="17">
        <v>9.9</v>
      </c>
      <c r="PA28" s="17">
        <v>9.9830000000000005</v>
      </c>
      <c r="PB28" s="17">
        <v>9.9830000000000005</v>
      </c>
      <c r="PC28" s="17">
        <v>-8.3000000000000004E-2</v>
      </c>
      <c r="PD28" s="17">
        <v>4.4000000000000004</v>
      </c>
      <c r="PE28" s="17">
        <v>5.67</v>
      </c>
      <c r="PF28" s="17">
        <v>5.67</v>
      </c>
      <c r="PG28" s="17">
        <v>-1.27</v>
      </c>
      <c r="PH28" s="17">
        <v>0.7</v>
      </c>
      <c r="PI28" s="17">
        <v>1.23</v>
      </c>
      <c r="PJ28" s="17">
        <v>1.23</v>
      </c>
      <c r="PK28" s="17">
        <v>-0.53</v>
      </c>
      <c r="PL28" s="17">
        <v>0</v>
      </c>
      <c r="PM28" s="17">
        <v>1.5</v>
      </c>
      <c r="PN28" s="17">
        <v>1.5</v>
      </c>
      <c r="PO28" s="17">
        <v>-1.5</v>
      </c>
      <c r="PP28" s="17">
        <v>4.7</v>
      </c>
      <c r="PQ28" s="17">
        <v>4.5</v>
      </c>
      <c r="PR28" s="17">
        <v>4.5</v>
      </c>
      <c r="PS28" s="17">
        <v>0.2</v>
      </c>
      <c r="PT28" s="17">
        <v>0</v>
      </c>
      <c r="PU28" s="17">
        <v>0</v>
      </c>
      <c r="PV28" s="17">
        <v>0</v>
      </c>
      <c r="PW28" s="17">
        <v>0</v>
      </c>
      <c r="PX28" s="17">
        <v>20</v>
      </c>
      <c r="PY28" s="17">
        <v>19.417480000000001</v>
      </c>
      <c r="PZ28" s="17">
        <v>19.417480000000001</v>
      </c>
      <c r="QA28" s="17">
        <v>0.58252000000000004</v>
      </c>
      <c r="QB28" s="17">
        <v>16.2</v>
      </c>
      <c r="QC28" s="17">
        <v>14.56311</v>
      </c>
      <c r="QD28" s="17">
        <v>14.56311</v>
      </c>
      <c r="QE28" s="17">
        <v>1.63689</v>
      </c>
      <c r="QF28" s="17">
        <v>3.3</v>
      </c>
      <c r="QG28" s="17">
        <v>3.5</v>
      </c>
      <c r="QH28" s="17">
        <v>3.5</v>
      </c>
      <c r="QI28" s="17">
        <v>-0.2</v>
      </c>
      <c r="QJ28" s="17">
        <v>18.600000000000001</v>
      </c>
      <c r="QK28" s="17">
        <v>18.058250000000001</v>
      </c>
      <c r="QL28" s="17">
        <v>18.058250000000001</v>
      </c>
      <c r="QM28" s="17">
        <v>0.54174999999999995</v>
      </c>
      <c r="QN28" s="17">
        <v>13</v>
      </c>
      <c r="QO28" s="17"/>
      <c r="QP28" s="17">
        <v>12.769</v>
      </c>
      <c r="QQ28" s="17">
        <v>0.23100000000000001</v>
      </c>
      <c r="QR28" s="17">
        <v>15.8</v>
      </c>
      <c r="QS28" s="17"/>
      <c r="QT28" s="17">
        <v>16.058</v>
      </c>
      <c r="QU28" s="17">
        <v>-0.25800000000000001</v>
      </c>
      <c r="QV28" s="17">
        <v>14.7</v>
      </c>
      <c r="QW28" s="17">
        <v>6.2</v>
      </c>
      <c r="QX28" s="17">
        <v>9.8390000000000004</v>
      </c>
      <c r="QY28" s="17">
        <v>4.8609999999999998</v>
      </c>
      <c r="QZ28" s="17">
        <v>37.6</v>
      </c>
      <c r="RA28" s="17">
        <v>22.6</v>
      </c>
      <c r="RB28" s="17">
        <v>27.376000000000001</v>
      </c>
      <c r="RC28" s="17">
        <v>10.224</v>
      </c>
      <c r="RD28" s="17">
        <v>4.5</v>
      </c>
      <c r="RE28" s="17">
        <v>4.2</v>
      </c>
      <c r="RF28" s="17">
        <v>4.2</v>
      </c>
      <c r="RG28" s="17">
        <v>0.3</v>
      </c>
      <c r="RH28" s="17">
        <v>0.9</v>
      </c>
      <c r="RI28" s="17">
        <v>1.2</v>
      </c>
      <c r="RJ28" s="17">
        <v>1.2</v>
      </c>
      <c r="RK28" s="17">
        <v>-0.3</v>
      </c>
      <c r="RL28" s="17">
        <v>2.2000000000000002</v>
      </c>
      <c r="RM28" s="17">
        <v>2.4</v>
      </c>
      <c r="RN28" s="17">
        <v>2.4</v>
      </c>
      <c r="RO28" s="17">
        <v>-0.2</v>
      </c>
      <c r="RP28" s="17">
        <v>3</v>
      </c>
      <c r="RQ28" s="17">
        <v>2.8</v>
      </c>
      <c r="RR28" s="17">
        <v>2.8</v>
      </c>
      <c r="RS28" s="17">
        <v>0.2</v>
      </c>
      <c r="RT28" s="17">
        <v>15.9</v>
      </c>
      <c r="RU28" s="17"/>
      <c r="RV28" s="17">
        <v>15.996</v>
      </c>
      <c r="RW28" s="17">
        <v>-9.6000000000000002E-2</v>
      </c>
      <c r="RX28" s="17">
        <v>3.2</v>
      </c>
      <c r="RY28" s="17">
        <v>3.2309999999999999</v>
      </c>
      <c r="RZ28" s="17">
        <v>3.2309999999999999</v>
      </c>
      <c r="SA28" s="17">
        <v>-3.1E-2</v>
      </c>
      <c r="SB28" s="17">
        <v>12</v>
      </c>
      <c r="SC28" s="17">
        <v>8.3603900000000007</v>
      </c>
      <c r="SD28" s="17">
        <v>15.7135</v>
      </c>
      <c r="SE28" s="17">
        <v>-3.7134999999999998</v>
      </c>
      <c r="SF28" s="17">
        <v>2.8</v>
      </c>
      <c r="SG28" s="17">
        <v>2</v>
      </c>
      <c r="SH28" s="17">
        <v>2</v>
      </c>
      <c r="SI28" s="17">
        <v>0.8</v>
      </c>
      <c r="SJ28" s="17">
        <v>0.4</v>
      </c>
      <c r="SK28" s="17">
        <v>0.7</v>
      </c>
      <c r="SL28" s="17">
        <v>0.7</v>
      </c>
      <c r="SM28" s="17">
        <v>-0.3</v>
      </c>
      <c r="SN28" s="17">
        <v>18.2</v>
      </c>
      <c r="SO28" s="17">
        <v>13.98058</v>
      </c>
      <c r="SP28" s="17">
        <v>13.98058</v>
      </c>
      <c r="SQ28" s="17">
        <v>4.2194200000000004</v>
      </c>
      <c r="SR28" s="17">
        <v>6.4</v>
      </c>
      <c r="SS28" s="17">
        <v>6</v>
      </c>
      <c r="ST28" s="17">
        <v>6</v>
      </c>
      <c r="SU28" s="17">
        <v>0.4</v>
      </c>
      <c r="SV28" s="17">
        <v>0</v>
      </c>
      <c r="SW28" s="17">
        <v>8</v>
      </c>
      <c r="SX28" s="17">
        <v>8</v>
      </c>
      <c r="SY28" s="17">
        <v>-8</v>
      </c>
      <c r="SZ28" s="17">
        <v>0</v>
      </c>
      <c r="TA28" s="17">
        <v>11.65049</v>
      </c>
      <c r="TB28" s="17">
        <v>11.65048</v>
      </c>
      <c r="TC28" s="17">
        <v>-11.65048</v>
      </c>
      <c r="TD28" s="17">
        <v>19.899999999999999</v>
      </c>
      <c r="TE28" s="17">
        <v>19.12621</v>
      </c>
      <c r="TF28" s="17">
        <v>19.12621</v>
      </c>
      <c r="TG28" s="17">
        <v>0.77378999999999998</v>
      </c>
      <c r="TH28" s="17">
        <v>0.7</v>
      </c>
      <c r="TI28" s="17">
        <v>11.2</v>
      </c>
      <c r="TJ28" s="17">
        <v>15.006</v>
      </c>
      <c r="TK28" s="17">
        <v>-14.305999999999999</v>
      </c>
      <c r="TL28" s="17">
        <v>6.1</v>
      </c>
      <c r="TM28" s="17">
        <v>22.6</v>
      </c>
      <c r="TN28" s="17">
        <v>23.803999999999998</v>
      </c>
      <c r="TO28" s="17">
        <v>-17.704000000000001</v>
      </c>
      <c r="TP28" s="17">
        <v>29.2</v>
      </c>
      <c r="TQ28" s="17"/>
      <c r="TR28" s="17">
        <v>29.791</v>
      </c>
      <c r="TS28" s="17">
        <v>-0.59099999999999997</v>
      </c>
      <c r="TT28" s="17">
        <v>0</v>
      </c>
      <c r="TU28" s="17">
        <v>0</v>
      </c>
      <c r="TV28" s="17">
        <v>11.496</v>
      </c>
      <c r="TW28" s="17">
        <v>-11.496</v>
      </c>
      <c r="TX28" s="17">
        <v>0</v>
      </c>
      <c r="TY28" s="17">
        <v>6</v>
      </c>
      <c r="TZ28" s="17">
        <v>21.091000000000001</v>
      </c>
      <c r="UA28" s="17">
        <v>-21.091000000000001</v>
      </c>
      <c r="UB28" s="17">
        <v>0</v>
      </c>
      <c r="UC28" s="17">
        <v>0</v>
      </c>
      <c r="UD28" s="17">
        <v>0.747</v>
      </c>
      <c r="UE28" s="17">
        <v>-0.747</v>
      </c>
      <c r="UF28" s="17">
        <v>0</v>
      </c>
      <c r="UG28" s="17">
        <v>0</v>
      </c>
      <c r="UH28" s="17">
        <v>0.95399999999999996</v>
      </c>
      <c r="UI28" s="17">
        <v>-0.95399999999999996</v>
      </c>
      <c r="UJ28" s="17">
        <v>16.399999999999999</v>
      </c>
      <c r="UK28" s="17">
        <v>11.65049</v>
      </c>
      <c r="UL28" s="17">
        <v>11.65049</v>
      </c>
      <c r="UM28" s="17">
        <v>4.7495099999999999</v>
      </c>
      <c r="UN28" s="17">
        <v>6.6</v>
      </c>
      <c r="UO28" s="17">
        <v>4</v>
      </c>
      <c r="UP28" s="17">
        <v>4</v>
      </c>
      <c r="UQ28" s="17">
        <v>2.6</v>
      </c>
      <c r="UR28" s="17"/>
      <c r="US28" s="17"/>
      <c r="UT28" s="17"/>
      <c r="UU28" s="17">
        <v>0</v>
      </c>
      <c r="UV28" s="17">
        <v>10.1</v>
      </c>
      <c r="UW28" s="17">
        <v>10</v>
      </c>
      <c r="UX28" s="17">
        <v>10</v>
      </c>
      <c r="UY28" s="17">
        <v>0.1</v>
      </c>
      <c r="UZ28" s="17">
        <v>10</v>
      </c>
      <c r="VA28" s="17">
        <v>10.67961</v>
      </c>
      <c r="VB28" s="17">
        <v>10.67961</v>
      </c>
      <c r="VC28" s="17">
        <v>-0.67961000000000005</v>
      </c>
      <c r="VD28" s="17">
        <v>7.5</v>
      </c>
      <c r="VE28" s="17">
        <v>10.67961</v>
      </c>
      <c r="VF28" s="17">
        <v>10.67961</v>
      </c>
      <c r="VG28" s="17">
        <v>-3.1796099999999998</v>
      </c>
      <c r="VH28" s="17">
        <v>11.9</v>
      </c>
      <c r="VI28" s="17">
        <v>14.512</v>
      </c>
      <c r="VJ28" s="17">
        <v>14.512</v>
      </c>
      <c r="VK28" s="17">
        <v>-2.6120000000000001</v>
      </c>
      <c r="VL28" s="17">
        <v>211.8</v>
      </c>
      <c r="VM28" s="17"/>
      <c r="VN28" s="17">
        <v>220.58</v>
      </c>
      <c r="VO28" s="17">
        <v>-8.7799999999999994</v>
      </c>
      <c r="VP28" s="17">
        <v>14.4</v>
      </c>
      <c r="VQ28" s="17"/>
      <c r="VR28" s="17">
        <v>14.305</v>
      </c>
      <c r="VS28" s="17">
        <v>9.5000000000000001E-2</v>
      </c>
      <c r="VT28" s="17">
        <v>116</v>
      </c>
      <c r="VU28" s="17"/>
      <c r="VV28" s="17">
        <v>120.952</v>
      </c>
      <c r="VW28" s="17">
        <v>-4.952</v>
      </c>
      <c r="VX28" s="17">
        <v>0.6</v>
      </c>
      <c r="VY28" s="17">
        <v>0.6</v>
      </c>
      <c r="VZ28" s="17">
        <v>0.6</v>
      </c>
      <c r="WA28" s="17">
        <v>0</v>
      </c>
      <c r="WB28" s="17">
        <v>0</v>
      </c>
      <c r="WC28" s="17">
        <v>0</v>
      </c>
      <c r="WD28" s="17">
        <v>1.8939999999999999</v>
      </c>
      <c r="WE28" s="17">
        <v>-1.8939999999999999</v>
      </c>
      <c r="WF28" s="17">
        <v>0</v>
      </c>
      <c r="WG28" s="17">
        <v>0</v>
      </c>
      <c r="WH28" s="17">
        <v>6.5890000000000004</v>
      </c>
      <c r="WI28" s="17">
        <v>-6.5890000000000004</v>
      </c>
      <c r="WJ28" s="17">
        <v>83.9</v>
      </c>
      <c r="WK28" s="17"/>
      <c r="WL28" s="17">
        <v>89.409000000000006</v>
      </c>
      <c r="WM28" s="17">
        <v>-5.5090000000000003</v>
      </c>
      <c r="WN28" s="17">
        <v>14.5</v>
      </c>
      <c r="WO28" s="17"/>
      <c r="WP28" s="17">
        <v>8.7639999999999993</v>
      </c>
      <c r="WQ28" s="17">
        <v>5.7359999999999998</v>
      </c>
      <c r="WR28" s="17">
        <v>9.6999999999999993</v>
      </c>
      <c r="WS28" s="17">
        <v>9.8000000000000007</v>
      </c>
      <c r="WT28" s="17">
        <v>9.8000000000000007</v>
      </c>
      <c r="WU28" s="17">
        <v>-0.1</v>
      </c>
      <c r="WV28" s="17">
        <v>20</v>
      </c>
      <c r="WW28" s="17">
        <v>19.12621</v>
      </c>
      <c r="WX28" s="17">
        <v>19.12621</v>
      </c>
      <c r="WY28" s="17">
        <v>0.87378999999999996</v>
      </c>
      <c r="WZ28" s="17">
        <v>10.199999999999999</v>
      </c>
      <c r="XA28" s="17">
        <v>10.7</v>
      </c>
      <c r="XB28" s="17">
        <v>10.7</v>
      </c>
      <c r="XC28" s="17">
        <v>-0.5</v>
      </c>
      <c r="XD28" s="17">
        <v>44.2</v>
      </c>
      <c r="XE28" s="17">
        <v>40</v>
      </c>
      <c r="XF28" s="17">
        <v>40</v>
      </c>
      <c r="XG28" s="17">
        <v>4.2</v>
      </c>
      <c r="XH28" s="17">
        <v>14.9</v>
      </c>
      <c r="XI28" s="17">
        <v>12</v>
      </c>
      <c r="XJ28" s="17">
        <v>12</v>
      </c>
      <c r="XK28" s="17">
        <v>2.9</v>
      </c>
      <c r="XL28" s="17">
        <v>14.5</v>
      </c>
      <c r="XM28" s="17">
        <v>14</v>
      </c>
      <c r="XN28" s="17">
        <v>14</v>
      </c>
      <c r="XO28" s="17">
        <v>0.5</v>
      </c>
      <c r="XP28" s="17"/>
      <c r="XQ28" s="17"/>
      <c r="XR28" s="17"/>
      <c r="XS28" s="17">
        <v>0</v>
      </c>
      <c r="XT28" s="17"/>
      <c r="XU28" s="17"/>
      <c r="XV28" s="17"/>
      <c r="XW28" s="17">
        <v>0</v>
      </c>
    </row>
    <row r="29" spans="1:647" ht="24" customHeight="1" x14ac:dyDescent="0.35">
      <c r="A29" s="1"/>
      <c r="B29" s="16" t="s">
        <v>63</v>
      </c>
      <c r="C29" s="16" t="s">
        <v>833</v>
      </c>
      <c r="D29" s="17"/>
      <c r="E29" s="17"/>
      <c r="F29" s="17"/>
      <c r="G29" s="17">
        <v>0</v>
      </c>
      <c r="H29" s="17">
        <v>646.5</v>
      </c>
      <c r="I29" s="17">
        <v>594.17128000000002</v>
      </c>
      <c r="J29" s="17">
        <v>594.17128000000002</v>
      </c>
      <c r="K29" s="17">
        <v>52.328719999999997</v>
      </c>
      <c r="L29" s="17">
        <v>217.2</v>
      </c>
      <c r="M29" s="17">
        <v>193.29447999999999</v>
      </c>
      <c r="N29" s="17">
        <v>193.29447999999999</v>
      </c>
      <c r="O29" s="17">
        <v>23.905519999999999</v>
      </c>
      <c r="P29" s="17"/>
      <c r="Q29" s="17"/>
      <c r="R29" s="17"/>
      <c r="S29" s="17">
        <v>0</v>
      </c>
      <c r="T29" s="17"/>
      <c r="U29" s="17"/>
      <c r="V29" s="17"/>
      <c r="W29" s="17">
        <v>0</v>
      </c>
      <c r="X29" s="17">
        <v>87</v>
      </c>
      <c r="Y29" s="17">
        <v>91.728160000000003</v>
      </c>
      <c r="Z29" s="17">
        <v>91.778639999999996</v>
      </c>
      <c r="AA29" s="17">
        <v>-4.7786400000000002</v>
      </c>
      <c r="AB29" s="17">
        <v>199.9</v>
      </c>
      <c r="AC29" s="17">
        <v>186.43722</v>
      </c>
      <c r="AD29" s="17">
        <v>186.24199999999999</v>
      </c>
      <c r="AE29" s="17">
        <v>13.657999999999999</v>
      </c>
      <c r="AF29" s="17"/>
      <c r="AG29" s="17"/>
      <c r="AH29" s="17"/>
      <c r="AI29" s="17">
        <v>0</v>
      </c>
      <c r="AJ29" s="17"/>
      <c r="AK29" s="17"/>
      <c r="AL29" s="17"/>
      <c r="AM29" s="17">
        <v>0</v>
      </c>
      <c r="AN29" s="17">
        <v>0</v>
      </c>
      <c r="AO29" s="17"/>
      <c r="AP29" s="17"/>
      <c r="AQ29" s="17">
        <v>0</v>
      </c>
      <c r="AR29" s="17">
        <v>165.5</v>
      </c>
      <c r="AS29" s="17">
        <v>204.72800000000001</v>
      </c>
      <c r="AT29" s="17">
        <v>204.72799000000001</v>
      </c>
      <c r="AU29" s="17">
        <v>-39.227989999999998</v>
      </c>
      <c r="AV29" s="17">
        <v>165.6</v>
      </c>
      <c r="AW29" s="17">
        <v>204.72800000000001</v>
      </c>
      <c r="AX29" s="17">
        <v>204.72799000000001</v>
      </c>
      <c r="AY29" s="17">
        <v>-39.127989999999997</v>
      </c>
      <c r="AZ29" s="17">
        <v>170.8</v>
      </c>
      <c r="BA29" s="17">
        <v>204.72800000000001</v>
      </c>
      <c r="BB29" s="17">
        <v>204.72799000000001</v>
      </c>
      <c r="BC29" s="17">
        <v>-33.927990000000001</v>
      </c>
      <c r="BD29" s="17">
        <v>212.1</v>
      </c>
      <c r="BE29" s="17">
        <v>208.28218000000001</v>
      </c>
      <c r="BF29" s="17">
        <v>208.28218000000001</v>
      </c>
      <c r="BG29" s="17">
        <v>3.8178200000000002</v>
      </c>
      <c r="BH29" s="17">
        <v>110.5</v>
      </c>
      <c r="BI29" s="17">
        <v>104.14109000000001</v>
      </c>
      <c r="BJ29" s="17">
        <v>104.14109000000001</v>
      </c>
      <c r="BK29" s="17">
        <v>6.3589099999999998</v>
      </c>
      <c r="BL29" s="17">
        <v>129.6</v>
      </c>
      <c r="BM29" s="17">
        <v>152.81797</v>
      </c>
      <c r="BN29" s="17">
        <v>172.64558</v>
      </c>
      <c r="BO29" s="17">
        <v>-43.045580000000001</v>
      </c>
      <c r="BP29" s="17">
        <v>4.9000000000000004</v>
      </c>
      <c r="BQ29" s="17">
        <v>4.4318400000000002</v>
      </c>
      <c r="BR29" s="17">
        <v>4.4318400000000002</v>
      </c>
      <c r="BS29" s="17">
        <v>0.46816000000000002</v>
      </c>
      <c r="BT29" s="17"/>
      <c r="BU29" s="17"/>
      <c r="BV29" s="17"/>
      <c r="BW29" s="17">
        <v>0</v>
      </c>
      <c r="BX29" s="17"/>
      <c r="BY29" s="17"/>
      <c r="BZ29" s="17"/>
      <c r="CA29" s="17">
        <v>0</v>
      </c>
      <c r="CB29" s="17"/>
      <c r="CC29" s="17"/>
      <c r="CD29" s="17"/>
      <c r="CE29" s="17">
        <v>0</v>
      </c>
      <c r="CF29" s="17"/>
      <c r="CG29" s="17"/>
      <c r="CH29" s="17"/>
      <c r="CI29" s="17">
        <v>0</v>
      </c>
      <c r="CJ29" s="17">
        <v>163.9</v>
      </c>
      <c r="CK29" s="17">
        <v>163.90777</v>
      </c>
      <c r="CL29" s="17">
        <v>163.90777</v>
      </c>
      <c r="CM29" s="17">
        <v>-7.77E-3</v>
      </c>
      <c r="CN29" s="17">
        <v>7.1</v>
      </c>
      <c r="CO29" s="17">
        <v>5.1333399999999996</v>
      </c>
      <c r="CP29" s="17">
        <v>5.1333399999999996</v>
      </c>
      <c r="CQ29" s="17">
        <v>1.9666600000000001</v>
      </c>
      <c r="CR29" s="17">
        <v>5.6</v>
      </c>
      <c r="CS29" s="17">
        <v>2.8177599999999998</v>
      </c>
      <c r="CT29" s="17">
        <v>2.8177599999999998</v>
      </c>
      <c r="CU29" s="17">
        <v>2.7822399999999998</v>
      </c>
      <c r="CV29" s="17">
        <v>0</v>
      </c>
      <c r="CW29" s="17">
        <v>0</v>
      </c>
      <c r="CX29" s="17">
        <v>0</v>
      </c>
      <c r="CY29" s="17">
        <v>0</v>
      </c>
      <c r="CZ29" s="17">
        <v>6.2</v>
      </c>
      <c r="DA29" s="17">
        <v>6.8787000000000003</v>
      </c>
      <c r="DB29" s="17">
        <v>6.8787000000000003</v>
      </c>
      <c r="DC29" s="17">
        <v>-0.67869999999999997</v>
      </c>
      <c r="DD29" s="17">
        <v>8.8000000000000007</v>
      </c>
      <c r="DE29" s="17">
        <v>14.919420000000001</v>
      </c>
      <c r="DF29" s="17">
        <v>10.217000000000001</v>
      </c>
      <c r="DG29" s="17">
        <v>-1.417</v>
      </c>
      <c r="DH29" s="17">
        <v>57.9</v>
      </c>
      <c r="DI29" s="17">
        <v>87.165409999999994</v>
      </c>
      <c r="DJ29" s="17">
        <v>35.061720000000001</v>
      </c>
      <c r="DK29" s="17">
        <v>22.838280000000001</v>
      </c>
      <c r="DL29" s="17"/>
      <c r="DM29" s="17"/>
      <c r="DN29" s="17"/>
      <c r="DO29" s="17">
        <v>0</v>
      </c>
      <c r="DP29" s="17"/>
      <c r="DQ29" s="17"/>
      <c r="DR29" s="17"/>
      <c r="DS29" s="17">
        <v>0</v>
      </c>
      <c r="DT29" s="17"/>
      <c r="DU29" s="17"/>
      <c r="DV29" s="17"/>
      <c r="DW29" s="17">
        <v>0</v>
      </c>
      <c r="DX29" s="17"/>
      <c r="DY29" s="17"/>
      <c r="DZ29" s="17"/>
      <c r="EA29" s="17">
        <v>0</v>
      </c>
      <c r="EB29" s="17">
        <v>89.5</v>
      </c>
      <c r="EC29" s="17">
        <v>84.495310000000003</v>
      </c>
      <c r="ED29" s="17">
        <v>70.79571</v>
      </c>
      <c r="EE29" s="17">
        <v>18.70429</v>
      </c>
      <c r="EF29" s="17">
        <v>145.9</v>
      </c>
      <c r="EG29" s="17">
        <v>144.72923</v>
      </c>
      <c r="EH29" s="17">
        <v>110.21751999999999</v>
      </c>
      <c r="EI29" s="17">
        <v>35.682479999999998</v>
      </c>
      <c r="EJ29" s="17"/>
      <c r="EK29" s="17"/>
      <c r="EL29" s="17"/>
      <c r="EM29" s="17">
        <v>0</v>
      </c>
      <c r="EN29" s="17"/>
      <c r="EO29" s="17"/>
      <c r="EP29" s="17"/>
      <c r="EQ29" s="17">
        <v>0</v>
      </c>
      <c r="ER29" s="17"/>
      <c r="ES29" s="17"/>
      <c r="ET29" s="17"/>
      <c r="EU29" s="17">
        <v>0</v>
      </c>
      <c r="EV29" s="17">
        <v>6.5</v>
      </c>
      <c r="EW29" s="17">
        <v>6.39</v>
      </c>
      <c r="EX29" s="17">
        <v>6.39</v>
      </c>
      <c r="EY29" s="17">
        <v>0.11</v>
      </c>
      <c r="EZ29" s="17">
        <v>457</v>
      </c>
      <c r="FA29" s="17">
        <v>456.65048999999999</v>
      </c>
      <c r="FB29" s="17">
        <v>294.04038000000003</v>
      </c>
      <c r="FC29" s="17">
        <v>162.95962</v>
      </c>
      <c r="FD29" s="17">
        <v>66</v>
      </c>
      <c r="FE29" s="17">
        <v>60.900069999999999</v>
      </c>
      <c r="FF29" s="17">
        <v>60.900069999999999</v>
      </c>
      <c r="FG29" s="17">
        <v>5.0999299999999996</v>
      </c>
      <c r="FH29" s="17">
        <v>127.5</v>
      </c>
      <c r="FI29" s="17">
        <v>131.22508999999999</v>
      </c>
      <c r="FJ29" s="17">
        <v>74.999989999999997</v>
      </c>
      <c r="FK29" s="17">
        <v>52.500010000000003</v>
      </c>
      <c r="FL29" s="17">
        <v>37.700000000000003</v>
      </c>
      <c r="FM29" s="17">
        <v>22.625250000000001</v>
      </c>
      <c r="FN29" s="17">
        <v>22.625250000000001</v>
      </c>
      <c r="FO29" s="17">
        <v>15.07475</v>
      </c>
      <c r="FP29" s="17">
        <v>18.8</v>
      </c>
      <c r="FQ29" s="17">
        <v>19.192229999999999</v>
      </c>
      <c r="FR29" s="17">
        <v>19.192229999999999</v>
      </c>
      <c r="FS29" s="17">
        <v>-0.39223000000000002</v>
      </c>
      <c r="FT29" s="17">
        <v>19.7</v>
      </c>
      <c r="FU29" s="17">
        <v>19.223299999999998</v>
      </c>
      <c r="FV29" s="17">
        <v>19.223299999999998</v>
      </c>
      <c r="FW29" s="17">
        <v>0.47670000000000001</v>
      </c>
      <c r="FX29" s="17">
        <v>90</v>
      </c>
      <c r="FY29" s="17">
        <v>87.232039999999998</v>
      </c>
      <c r="FZ29" s="17">
        <v>87.232039999999998</v>
      </c>
      <c r="GA29" s="17">
        <v>2.76796</v>
      </c>
      <c r="GB29" s="17">
        <v>120.6</v>
      </c>
      <c r="GC29" s="17">
        <v>134.02062000000001</v>
      </c>
      <c r="GD29" s="17">
        <v>182.1696</v>
      </c>
      <c r="GE29" s="17">
        <v>-61.569600000000001</v>
      </c>
      <c r="GF29" s="17">
        <v>119.7</v>
      </c>
      <c r="GG29" s="17">
        <v>134.02062000000001</v>
      </c>
      <c r="GH29" s="17">
        <v>182.1696</v>
      </c>
      <c r="GI29" s="17">
        <v>-62.4696</v>
      </c>
      <c r="GJ29" s="17">
        <v>152.4</v>
      </c>
      <c r="GK29" s="17">
        <v>134.02062000000001</v>
      </c>
      <c r="GL29" s="17">
        <v>182.1696</v>
      </c>
      <c r="GM29" s="17">
        <v>-29.769600000000001</v>
      </c>
      <c r="GN29" s="17">
        <v>110.2</v>
      </c>
      <c r="GO29" s="17">
        <v>110.37475999999999</v>
      </c>
      <c r="GP29" s="17">
        <v>91.575819999999993</v>
      </c>
      <c r="GQ29" s="17">
        <v>18.624179999999999</v>
      </c>
      <c r="GR29" s="17">
        <v>8.4</v>
      </c>
      <c r="GS29" s="17">
        <v>9.09</v>
      </c>
      <c r="GT29" s="17">
        <v>9.09</v>
      </c>
      <c r="GU29" s="17">
        <v>-0.69</v>
      </c>
      <c r="GV29" s="17">
        <v>3</v>
      </c>
      <c r="GW29" s="17">
        <v>6.6261000000000001</v>
      </c>
      <c r="GX29" s="17">
        <v>6.6261000000000001</v>
      </c>
      <c r="GY29" s="17">
        <v>-3.6261000000000001</v>
      </c>
      <c r="GZ29" s="17">
        <v>28.7</v>
      </c>
      <c r="HA29" s="17">
        <v>34.47804</v>
      </c>
      <c r="HB29" s="17">
        <v>26.261189999999999</v>
      </c>
      <c r="HC29" s="17">
        <v>2.4388100000000001</v>
      </c>
      <c r="HD29" s="17">
        <v>42.5</v>
      </c>
      <c r="HE29" s="17">
        <v>44.060189999999999</v>
      </c>
      <c r="HF29" s="17">
        <v>44.060189999999999</v>
      </c>
      <c r="HG29" s="17">
        <v>-1.56019</v>
      </c>
      <c r="HH29" s="17"/>
      <c r="HI29" s="17"/>
      <c r="HJ29" s="17"/>
      <c r="HK29" s="17">
        <v>0</v>
      </c>
      <c r="HL29" s="17">
        <v>17.3</v>
      </c>
      <c r="HM29" s="17">
        <v>16.161660000000001</v>
      </c>
      <c r="HN29" s="17">
        <v>16.161660000000001</v>
      </c>
      <c r="HO29" s="17">
        <v>1.1383399999999999</v>
      </c>
      <c r="HP29" s="17">
        <v>170.7</v>
      </c>
      <c r="HQ29" s="17">
        <v>84</v>
      </c>
      <c r="HR29" s="17">
        <v>83.944969999999998</v>
      </c>
      <c r="HS29" s="17">
        <v>86.755030000000005</v>
      </c>
      <c r="HT29" s="17"/>
      <c r="HU29" s="17"/>
      <c r="HV29" s="17"/>
      <c r="HW29" s="17">
        <v>0</v>
      </c>
      <c r="HX29" s="17"/>
      <c r="HY29" s="17"/>
      <c r="HZ29" s="17"/>
      <c r="IA29" s="17">
        <v>0</v>
      </c>
      <c r="IB29" s="17"/>
      <c r="IC29" s="17"/>
      <c r="ID29" s="17"/>
      <c r="IE29" s="17">
        <v>0</v>
      </c>
      <c r="IF29" s="17"/>
      <c r="IG29" s="17"/>
      <c r="IH29" s="17"/>
      <c r="II29" s="17">
        <v>0</v>
      </c>
      <c r="IJ29" s="17"/>
      <c r="IK29" s="17"/>
      <c r="IL29" s="17"/>
      <c r="IM29" s="17">
        <v>0</v>
      </c>
      <c r="IN29" s="17">
        <v>0</v>
      </c>
      <c r="IO29" s="17"/>
      <c r="IP29" s="17"/>
      <c r="IQ29" s="17">
        <v>0</v>
      </c>
      <c r="IR29" s="17"/>
      <c r="IS29" s="17"/>
      <c r="IT29" s="17"/>
      <c r="IU29" s="17">
        <v>0</v>
      </c>
      <c r="IV29" s="17"/>
      <c r="IW29" s="17"/>
      <c r="IX29" s="17"/>
      <c r="IY29" s="17">
        <v>0</v>
      </c>
      <c r="IZ29" s="17"/>
      <c r="JA29" s="17"/>
      <c r="JB29" s="17"/>
      <c r="JC29" s="17">
        <v>0</v>
      </c>
      <c r="JD29" s="17">
        <v>85.7</v>
      </c>
      <c r="JE29" s="17">
        <v>88.384460000000004</v>
      </c>
      <c r="JF29" s="17">
        <v>74.439449999999994</v>
      </c>
      <c r="JG29" s="17">
        <v>11.26055</v>
      </c>
      <c r="JH29" s="17">
        <v>0</v>
      </c>
      <c r="JI29" s="17">
        <v>0</v>
      </c>
      <c r="JJ29" s="17"/>
      <c r="JK29" s="17">
        <v>0</v>
      </c>
      <c r="JL29" s="17">
        <v>0</v>
      </c>
      <c r="JM29" s="17">
        <v>0</v>
      </c>
      <c r="JN29" s="17"/>
      <c r="JO29" s="17">
        <v>0</v>
      </c>
      <c r="JP29" s="17">
        <v>140</v>
      </c>
      <c r="JQ29" s="17">
        <v>136.66667000000001</v>
      </c>
      <c r="JR29" s="17">
        <v>136.66668000000001</v>
      </c>
      <c r="JS29" s="17">
        <v>3.3333200000000001</v>
      </c>
      <c r="JT29" s="17">
        <v>67.900000000000006</v>
      </c>
      <c r="JU29" s="17">
        <v>68.333330000000004</v>
      </c>
      <c r="JV29" s="17">
        <v>68.333340000000007</v>
      </c>
      <c r="JW29" s="17">
        <v>-0.43334</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4.4000000000000004</v>
      </c>
      <c r="LE29" s="17">
        <v>3.7524000000000002</v>
      </c>
      <c r="LF29" s="17">
        <v>3.7524000000000002</v>
      </c>
      <c r="LG29" s="17">
        <v>0.64759999999999995</v>
      </c>
      <c r="LH29" s="17">
        <v>96.1</v>
      </c>
      <c r="LI29" s="17">
        <v>113.59223</v>
      </c>
      <c r="LJ29" s="17">
        <v>105.09184</v>
      </c>
      <c r="LK29" s="17">
        <v>-8.9918399999999998</v>
      </c>
      <c r="LL29" s="17">
        <v>116.3</v>
      </c>
      <c r="LM29" s="17">
        <v>123.7538</v>
      </c>
      <c r="LN29" s="17">
        <v>119.28148</v>
      </c>
      <c r="LO29" s="17">
        <v>-2.9814799999999999</v>
      </c>
      <c r="LP29" s="17">
        <v>65.400000000000006</v>
      </c>
      <c r="LQ29" s="17">
        <v>67.133979999999994</v>
      </c>
      <c r="LR29" s="17">
        <v>67.133979999999994</v>
      </c>
      <c r="LS29" s="17">
        <v>-1.7339800000000001</v>
      </c>
      <c r="LT29" s="17">
        <v>65</v>
      </c>
      <c r="LU29" s="17">
        <v>54.614379999999997</v>
      </c>
      <c r="LV29" s="17">
        <v>54.614379999999997</v>
      </c>
      <c r="LW29" s="17">
        <v>10.385619999999999</v>
      </c>
      <c r="LX29" s="17">
        <v>29.9</v>
      </c>
      <c r="LY29" s="17">
        <v>29.951460000000001</v>
      </c>
      <c r="LZ29" s="17">
        <v>29.951460000000001</v>
      </c>
      <c r="MA29" s="17">
        <v>-5.1459999999999999E-2</v>
      </c>
      <c r="MB29" s="17"/>
      <c r="MC29" s="17"/>
      <c r="MD29" s="17"/>
      <c r="ME29" s="17">
        <v>0</v>
      </c>
      <c r="MF29" s="17"/>
      <c r="MG29" s="17"/>
      <c r="MH29" s="17"/>
      <c r="MI29" s="17">
        <v>0</v>
      </c>
      <c r="MJ29" s="17"/>
      <c r="MK29" s="17"/>
      <c r="ML29" s="17"/>
      <c r="MM29" s="17">
        <v>0</v>
      </c>
      <c r="MN29" s="17">
        <v>103.4</v>
      </c>
      <c r="MO29" s="17">
        <v>115.03257000000001</v>
      </c>
      <c r="MP29" s="17">
        <v>149.7739</v>
      </c>
      <c r="MQ29" s="17">
        <v>-46.373899999999999</v>
      </c>
      <c r="MR29" s="17">
        <v>102.4</v>
      </c>
      <c r="MS29" s="17">
        <v>115.03257000000001</v>
      </c>
      <c r="MT29" s="17">
        <v>149.7739</v>
      </c>
      <c r="MU29" s="17">
        <v>-47.373899999999999</v>
      </c>
      <c r="MV29" s="17">
        <v>122.5</v>
      </c>
      <c r="MW29" s="17">
        <v>115.03257000000001</v>
      </c>
      <c r="MX29" s="17">
        <v>149.7739</v>
      </c>
      <c r="MY29" s="17">
        <v>-27.273900000000001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v>0</v>
      </c>
      <c r="NW29" s="17">
        <v>0</v>
      </c>
      <c r="NX29" s="17"/>
      <c r="NY29" s="17"/>
      <c r="NZ29" s="17"/>
      <c r="OA29" s="17">
        <v>0</v>
      </c>
      <c r="OB29" s="17">
        <v>1.1000000000000001</v>
      </c>
      <c r="OC29" s="17"/>
      <c r="OD29" s="17">
        <v>1.1020000000000001</v>
      </c>
      <c r="OE29" s="17">
        <v>-2E-3</v>
      </c>
      <c r="OF29" s="17">
        <v>92.2</v>
      </c>
      <c r="OG29" s="17">
        <v>33.700000000000003</v>
      </c>
      <c r="OH29" s="17">
        <v>36.255000000000003</v>
      </c>
      <c r="OI29" s="17">
        <v>55.945</v>
      </c>
      <c r="OJ29" s="17">
        <v>66.7</v>
      </c>
      <c r="OK29" s="17"/>
      <c r="OL29" s="17">
        <v>69.546000000000006</v>
      </c>
      <c r="OM29" s="17">
        <v>-2.8460000000000001</v>
      </c>
      <c r="ON29" s="17">
        <v>14.8</v>
      </c>
      <c r="OO29" s="17">
        <v>16.378</v>
      </c>
      <c r="OP29" s="17">
        <v>16.378</v>
      </c>
      <c r="OQ29" s="17">
        <v>-1.5780000000000001</v>
      </c>
      <c r="OR29" s="17">
        <v>0.4</v>
      </c>
      <c r="OS29" s="17"/>
      <c r="OT29" s="17">
        <v>0.3</v>
      </c>
      <c r="OU29" s="17">
        <v>0.1</v>
      </c>
      <c r="OV29" s="17">
        <v>19</v>
      </c>
      <c r="OW29" s="17">
        <v>17.475729999999999</v>
      </c>
      <c r="OX29" s="17">
        <v>17.475729999999999</v>
      </c>
      <c r="OY29" s="17">
        <v>1.52427</v>
      </c>
      <c r="OZ29" s="17">
        <v>9.9</v>
      </c>
      <c r="PA29" s="17">
        <v>9.9830000000000005</v>
      </c>
      <c r="PB29" s="17">
        <v>9.9830000000000005</v>
      </c>
      <c r="PC29" s="17">
        <v>-8.3000000000000004E-2</v>
      </c>
      <c r="PD29" s="17">
        <v>5.4</v>
      </c>
      <c r="PE29" s="17">
        <v>5.67</v>
      </c>
      <c r="PF29" s="17">
        <v>5.67</v>
      </c>
      <c r="PG29" s="17">
        <v>-0.27</v>
      </c>
      <c r="PH29" s="17">
        <v>0.7</v>
      </c>
      <c r="PI29" s="17">
        <v>1.23</v>
      </c>
      <c r="PJ29" s="17">
        <v>1.23</v>
      </c>
      <c r="PK29" s="17">
        <v>-0.53</v>
      </c>
      <c r="PL29" s="17">
        <v>0</v>
      </c>
      <c r="PM29" s="17">
        <v>1.5</v>
      </c>
      <c r="PN29" s="17">
        <v>1.5</v>
      </c>
      <c r="PO29" s="17">
        <v>-1.5</v>
      </c>
      <c r="PP29" s="17">
        <v>4.5999999999999996</v>
      </c>
      <c r="PQ29" s="17">
        <v>4.5</v>
      </c>
      <c r="PR29" s="17">
        <v>4.5</v>
      </c>
      <c r="PS29" s="17">
        <v>0.1</v>
      </c>
      <c r="PT29" s="17">
        <v>0</v>
      </c>
      <c r="PU29" s="17">
        <v>0</v>
      </c>
      <c r="PV29" s="17">
        <v>0</v>
      </c>
      <c r="PW29" s="17">
        <v>0</v>
      </c>
      <c r="PX29" s="17">
        <v>20</v>
      </c>
      <c r="PY29" s="17">
        <v>19.417480000000001</v>
      </c>
      <c r="PZ29" s="17">
        <v>19.417480000000001</v>
      </c>
      <c r="QA29" s="17">
        <v>0.58252000000000004</v>
      </c>
      <c r="QB29" s="17">
        <v>16.2</v>
      </c>
      <c r="QC29" s="17">
        <v>14.56311</v>
      </c>
      <c r="QD29" s="17">
        <v>14.56311</v>
      </c>
      <c r="QE29" s="17">
        <v>1.63689</v>
      </c>
      <c r="QF29" s="17">
        <v>3.3</v>
      </c>
      <c r="QG29" s="17">
        <v>3.5</v>
      </c>
      <c r="QH29" s="17">
        <v>3.5</v>
      </c>
      <c r="QI29" s="17">
        <v>-0.2</v>
      </c>
      <c r="QJ29" s="17">
        <v>18.600000000000001</v>
      </c>
      <c r="QK29" s="17">
        <v>18.058250000000001</v>
      </c>
      <c r="QL29" s="17">
        <v>18.058250000000001</v>
      </c>
      <c r="QM29" s="17">
        <v>0.54174999999999995</v>
      </c>
      <c r="QN29" s="17">
        <v>13.2</v>
      </c>
      <c r="QO29" s="17"/>
      <c r="QP29" s="17">
        <v>12.637</v>
      </c>
      <c r="QQ29" s="17">
        <v>0.56299999999999994</v>
      </c>
      <c r="QR29" s="17">
        <v>15.9</v>
      </c>
      <c r="QS29" s="17"/>
      <c r="QT29" s="17">
        <v>15.96</v>
      </c>
      <c r="QU29" s="17">
        <v>-0.06</v>
      </c>
      <c r="QV29" s="17">
        <v>18.100000000000001</v>
      </c>
      <c r="QW29" s="17">
        <v>7.4</v>
      </c>
      <c r="QX29" s="17">
        <v>10.018000000000001</v>
      </c>
      <c r="QY29" s="17">
        <v>8.0820000000000007</v>
      </c>
      <c r="QZ29" s="17">
        <v>49.7</v>
      </c>
      <c r="RA29" s="17">
        <v>26.6</v>
      </c>
      <c r="RB29" s="17">
        <v>29.079000000000001</v>
      </c>
      <c r="RC29" s="17">
        <v>20.620999999999999</v>
      </c>
      <c r="RD29" s="17">
        <v>4.5</v>
      </c>
      <c r="RE29" s="17">
        <v>4.2</v>
      </c>
      <c r="RF29" s="17">
        <v>4.2</v>
      </c>
      <c r="RG29" s="17">
        <v>0.3</v>
      </c>
      <c r="RH29" s="17">
        <v>1</v>
      </c>
      <c r="RI29" s="17">
        <v>1.2</v>
      </c>
      <c r="RJ29" s="17">
        <v>1.2</v>
      </c>
      <c r="RK29" s="17">
        <v>-0.2</v>
      </c>
      <c r="RL29" s="17">
        <v>2.2000000000000002</v>
      </c>
      <c r="RM29" s="17">
        <v>2.4</v>
      </c>
      <c r="RN29" s="17">
        <v>2.4</v>
      </c>
      <c r="RO29" s="17">
        <v>-0.2</v>
      </c>
      <c r="RP29" s="17">
        <v>3</v>
      </c>
      <c r="RQ29" s="17">
        <v>2.8</v>
      </c>
      <c r="RR29" s="17">
        <v>2.8</v>
      </c>
      <c r="RS29" s="17">
        <v>0.2</v>
      </c>
      <c r="RT29" s="17">
        <v>15.9</v>
      </c>
      <c r="RU29" s="17"/>
      <c r="RV29" s="17">
        <v>16.210999999999999</v>
      </c>
      <c r="RW29" s="17">
        <v>-0.311</v>
      </c>
      <c r="RX29" s="17">
        <v>3.2</v>
      </c>
      <c r="RY29" s="17">
        <v>3.2309999999999999</v>
      </c>
      <c r="RZ29" s="17">
        <v>3.2309999999999999</v>
      </c>
      <c r="SA29" s="17">
        <v>-3.1E-2</v>
      </c>
      <c r="SB29" s="17">
        <v>11.8</v>
      </c>
      <c r="SC29" s="17">
        <v>8.3603900000000007</v>
      </c>
      <c r="SD29" s="17">
        <v>15.58104</v>
      </c>
      <c r="SE29" s="17">
        <v>-3.78104</v>
      </c>
      <c r="SF29" s="17">
        <v>2.9</v>
      </c>
      <c r="SG29" s="17">
        <v>2</v>
      </c>
      <c r="SH29" s="17">
        <v>2</v>
      </c>
      <c r="SI29" s="17">
        <v>0.9</v>
      </c>
      <c r="SJ29" s="17">
        <v>0.4</v>
      </c>
      <c r="SK29" s="17">
        <v>0.7</v>
      </c>
      <c r="SL29" s="17">
        <v>0.7</v>
      </c>
      <c r="SM29" s="17">
        <v>-0.3</v>
      </c>
      <c r="SN29" s="17">
        <v>17.7</v>
      </c>
      <c r="SO29" s="17">
        <v>13.98058</v>
      </c>
      <c r="SP29" s="17">
        <v>13.98058</v>
      </c>
      <c r="SQ29" s="17">
        <v>3.7194199999999999</v>
      </c>
      <c r="SR29" s="17">
        <v>6.4</v>
      </c>
      <c r="SS29" s="17">
        <v>6</v>
      </c>
      <c r="ST29" s="17">
        <v>6</v>
      </c>
      <c r="SU29" s="17">
        <v>0.4</v>
      </c>
      <c r="SV29" s="17">
        <v>0</v>
      </c>
      <c r="SW29" s="17">
        <v>8</v>
      </c>
      <c r="SX29" s="17">
        <v>8</v>
      </c>
      <c r="SY29" s="17">
        <v>-8</v>
      </c>
      <c r="SZ29" s="17">
        <v>0</v>
      </c>
      <c r="TA29" s="17">
        <v>11.65049</v>
      </c>
      <c r="TB29" s="17">
        <v>11.65048</v>
      </c>
      <c r="TC29" s="17">
        <v>-11.65048</v>
      </c>
      <c r="TD29" s="17">
        <v>20</v>
      </c>
      <c r="TE29" s="17">
        <v>19.12621</v>
      </c>
      <c r="TF29" s="17">
        <v>19.12621</v>
      </c>
      <c r="TG29" s="17">
        <v>0.87378999999999996</v>
      </c>
      <c r="TH29" s="17">
        <v>1.5</v>
      </c>
      <c r="TI29" s="17">
        <v>10.5</v>
      </c>
      <c r="TJ29" s="17">
        <v>14.411</v>
      </c>
      <c r="TK29" s="17">
        <v>-12.911</v>
      </c>
      <c r="TL29" s="17">
        <v>6.2</v>
      </c>
      <c r="TM29" s="17">
        <v>32.299999999999997</v>
      </c>
      <c r="TN29" s="17">
        <v>31.459</v>
      </c>
      <c r="TO29" s="17">
        <v>-25.259</v>
      </c>
      <c r="TP29" s="17">
        <v>29</v>
      </c>
      <c r="TQ29" s="17"/>
      <c r="TR29" s="17">
        <v>29.492000000000001</v>
      </c>
      <c r="TS29" s="17">
        <v>-0.49199999999999999</v>
      </c>
      <c r="TT29" s="17">
        <v>0</v>
      </c>
      <c r="TU29" s="17">
        <v>5</v>
      </c>
      <c r="TV29" s="17">
        <v>14.561</v>
      </c>
      <c r="TW29" s="17">
        <v>-14.561</v>
      </c>
      <c r="TX29" s="17">
        <v>0</v>
      </c>
      <c r="TY29" s="17">
        <v>10</v>
      </c>
      <c r="TZ29" s="17">
        <v>23.774000000000001</v>
      </c>
      <c r="UA29" s="17">
        <v>-23.774000000000001</v>
      </c>
      <c r="UB29" s="17">
        <v>0</v>
      </c>
      <c r="UC29" s="17">
        <v>0</v>
      </c>
      <c r="UD29" s="17">
        <v>1.0900000000000001</v>
      </c>
      <c r="UE29" s="17">
        <v>-1.0900000000000001</v>
      </c>
      <c r="UF29" s="17">
        <v>0</v>
      </c>
      <c r="UG29" s="17">
        <v>1.4</v>
      </c>
      <c r="UH29" s="17">
        <v>1.29</v>
      </c>
      <c r="UI29" s="17">
        <v>-1.29</v>
      </c>
      <c r="UJ29" s="17">
        <v>16.399999999999999</v>
      </c>
      <c r="UK29" s="17">
        <v>11.65049</v>
      </c>
      <c r="UL29" s="17">
        <v>11.65049</v>
      </c>
      <c r="UM29" s="17">
        <v>4.7495099999999999</v>
      </c>
      <c r="UN29" s="17">
        <v>6.6</v>
      </c>
      <c r="UO29" s="17">
        <v>4</v>
      </c>
      <c r="UP29" s="17">
        <v>4</v>
      </c>
      <c r="UQ29" s="17">
        <v>2.6</v>
      </c>
      <c r="UR29" s="17"/>
      <c r="US29" s="17"/>
      <c r="UT29" s="17"/>
      <c r="UU29" s="17">
        <v>0</v>
      </c>
      <c r="UV29" s="17">
        <v>10.1</v>
      </c>
      <c r="UW29" s="17">
        <v>10</v>
      </c>
      <c r="UX29" s="17">
        <v>10</v>
      </c>
      <c r="UY29" s="17">
        <v>0.1</v>
      </c>
      <c r="UZ29" s="17">
        <v>10</v>
      </c>
      <c r="VA29" s="17">
        <v>10.67961</v>
      </c>
      <c r="VB29" s="17">
        <v>10.67961</v>
      </c>
      <c r="VC29" s="17">
        <v>-0.67961000000000005</v>
      </c>
      <c r="VD29" s="17">
        <v>10</v>
      </c>
      <c r="VE29" s="17">
        <v>10.67961</v>
      </c>
      <c r="VF29" s="17">
        <v>10.67961</v>
      </c>
      <c r="VG29" s="17">
        <v>-0.67961000000000005</v>
      </c>
      <c r="VH29" s="17">
        <v>12.8</v>
      </c>
      <c r="VI29" s="17">
        <v>14.481999999999999</v>
      </c>
      <c r="VJ29" s="17">
        <v>14.481999999999999</v>
      </c>
      <c r="VK29" s="17">
        <v>-1.6819999999999999</v>
      </c>
      <c r="VL29" s="17">
        <v>209.9</v>
      </c>
      <c r="VM29" s="17"/>
      <c r="VN29" s="17">
        <v>216.2</v>
      </c>
      <c r="VO29" s="17">
        <v>-6.3</v>
      </c>
      <c r="VP29" s="17">
        <v>15.5</v>
      </c>
      <c r="VQ29" s="17"/>
      <c r="VR29" s="17">
        <v>14.663</v>
      </c>
      <c r="VS29" s="17">
        <v>0.83699999999999997</v>
      </c>
      <c r="VT29" s="17">
        <v>115.2</v>
      </c>
      <c r="VU29" s="17"/>
      <c r="VV29" s="17">
        <v>119.673</v>
      </c>
      <c r="VW29" s="17">
        <v>-4.4729999999999999</v>
      </c>
      <c r="VX29" s="17">
        <v>0.6</v>
      </c>
      <c r="VY29" s="17">
        <v>0.6</v>
      </c>
      <c r="VZ29" s="17">
        <v>0.6</v>
      </c>
      <c r="WA29" s="17">
        <v>0</v>
      </c>
      <c r="WB29" s="17">
        <v>0</v>
      </c>
      <c r="WC29" s="17">
        <v>0</v>
      </c>
      <c r="WD29" s="17">
        <v>2.915</v>
      </c>
      <c r="WE29" s="17">
        <v>-2.915</v>
      </c>
      <c r="WF29" s="17">
        <v>0</v>
      </c>
      <c r="WG29" s="17">
        <v>0</v>
      </c>
      <c r="WH29" s="17">
        <v>10.082000000000001</v>
      </c>
      <c r="WI29" s="17">
        <v>-10.082000000000001</v>
      </c>
      <c r="WJ29" s="17">
        <v>83.2</v>
      </c>
      <c r="WK29" s="17"/>
      <c r="WL29" s="17">
        <v>88.849000000000004</v>
      </c>
      <c r="WM29" s="17">
        <v>-5.649</v>
      </c>
      <c r="WN29" s="17">
        <v>15.7</v>
      </c>
      <c r="WO29" s="17"/>
      <c r="WP29" s="17">
        <v>10.74</v>
      </c>
      <c r="WQ29" s="17">
        <v>4.96</v>
      </c>
      <c r="WR29" s="17">
        <v>9.8000000000000007</v>
      </c>
      <c r="WS29" s="17">
        <v>9.8000000000000007</v>
      </c>
      <c r="WT29" s="17">
        <v>9.8000000000000007</v>
      </c>
      <c r="WU29" s="17">
        <v>0</v>
      </c>
      <c r="WV29" s="17">
        <v>20</v>
      </c>
      <c r="WW29" s="17">
        <v>19.12621</v>
      </c>
      <c r="WX29" s="17">
        <v>19.12621</v>
      </c>
      <c r="WY29" s="17">
        <v>0.87378999999999996</v>
      </c>
      <c r="WZ29" s="17">
        <v>9.9</v>
      </c>
      <c r="XA29" s="17">
        <v>10.7</v>
      </c>
      <c r="XB29" s="17">
        <v>10.7</v>
      </c>
      <c r="XC29" s="17">
        <v>-0.8</v>
      </c>
      <c r="XD29" s="17">
        <v>44.4</v>
      </c>
      <c r="XE29" s="17">
        <v>40</v>
      </c>
      <c r="XF29" s="17">
        <v>40</v>
      </c>
      <c r="XG29" s="17">
        <v>4.4000000000000004</v>
      </c>
      <c r="XH29" s="17">
        <v>14.9</v>
      </c>
      <c r="XI29" s="17">
        <v>12</v>
      </c>
      <c r="XJ29" s="17">
        <v>12</v>
      </c>
      <c r="XK29" s="17">
        <v>2.9</v>
      </c>
      <c r="XL29" s="17">
        <v>14</v>
      </c>
      <c r="XM29" s="17">
        <v>14</v>
      </c>
      <c r="XN29" s="17">
        <v>14</v>
      </c>
      <c r="XO29" s="17">
        <v>0</v>
      </c>
      <c r="XP29" s="17"/>
      <c r="XQ29" s="17"/>
      <c r="XR29" s="17"/>
      <c r="XS29" s="17">
        <v>0</v>
      </c>
      <c r="XT29" s="17"/>
      <c r="XU29" s="17"/>
      <c r="XV29" s="17"/>
      <c r="XW29" s="17">
        <v>0</v>
      </c>
    </row>
    <row r="30" spans="1:647" ht="24" customHeight="1" x14ac:dyDescent="0.35">
      <c r="A30" s="1"/>
      <c r="B30" s="16" t="s">
        <v>63</v>
      </c>
      <c r="C30" s="16" t="s">
        <v>834</v>
      </c>
      <c r="D30" s="17"/>
      <c r="E30" s="17"/>
      <c r="F30" s="17"/>
      <c r="G30" s="17">
        <v>0</v>
      </c>
      <c r="H30" s="17">
        <v>645.9</v>
      </c>
      <c r="I30" s="17">
        <v>643.65809000000002</v>
      </c>
      <c r="J30" s="17">
        <v>643.65809000000002</v>
      </c>
      <c r="K30" s="17">
        <v>2.2419099999999998</v>
      </c>
      <c r="L30" s="17">
        <v>216.9</v>
      </c>
      <c r="M30" s="17">
        <v>209.39341999999999</v>
      </c>
      <c r="N30" s="17">
        <v>209.39341999999999</v>
      </c>
      <c r="O30" s="17">
        <v>7.5065799999999996</v>
      </c>
      <c r="P30" s="17"/>
      <c r="Q30" s="17"/>
      <c r="R30" s="17"/>
      <c r="S30" s="17">
        <v>0</v>
      </c>
      <c r="T30" s="17"/>
      <c r="U30" s="17"/>
      <c r="V30" s="17"/>
      <c r="W30" s="17">
        <v>0</v>
      </c>
      <c r="X30" s="17">
        <v>86.1</v>
      </c>
      <c r="Y30" s="17">
        <v>91.728160000000003</v>
      </c>
      <c r="Z30" s="17">
        <v>91.778639999999996</v>
      </c>
      <c r="AA30" s="17">
        <v>-5.6786399999999997</v>
      </c>
      <c r="AB30" s="17">
        <v>203.4</v>
      </c>
      <c r="AC30" s="17">
        <v>186.19546</v>
      </c>
      <c r="AD30" s="17">
        <v>186.28491</v>
      </c>
      <c r="AE30" s="17">
        <v>17.115089999999999</v>
      </c>
      <c r="AF30" s="17"/>
      <c r="AG30" s="17"/>
      <c r="AH30" s="17"/>
      <c r="AI30" s="17">
        <v>0</v>
      </c>
      <c r="AJ30" s="17"/>
      <c r="AK30" s="17"/>
      <c r="AL30" s="17"/>
      <c r="AM30" s="17">
        <v>0</v>
      </c>
      <c r="AN30" s="17">
        <v>0</v>
      </c>
      <c r="AO30" s="17"/>
      <c r="AP30" s="17"/>
      <c r="AQ30" s="17">
        <v>0</v>
      </c>
      <c r="AR30" s="17">
        <v>164.8</v>
      </c>
      <c r="AS30" s="17">
        <v>204.72800000000001</v>
      </c>
      <c r="AT30" s="17">
        <v>204.72799000000001</v>
      </c>
      <c r="AU30" s="17">
        <v>-39.927990000000001</v>
      </c>
      <c r="AV30" s="17">
        <v>164.8</v>
      </c>
      <c r="AW30" s="17">
        <v>204.72800000000001</v>
      </c>
      <c r="AX30" s="17">
        <v>204.72799000000001</v>
      </c>
      <c r="AY30" s="17">
        <v>-39.927990000000001</v>
      </c>
      <c r="AZ30" s="17">
        <v>170.6</v>
      </c>
      <c r="BA30" s="17">
        <v>204.72800000000001</v>
      </c>
      <c r="BB30" s="17">
        <v>204.72799000000001</v>
      </c>
      <c r="BC30" s="17">
        <v>-34.127989999999997</v>
      </c>
      <c r="BD30" s="17">
        <v>210.5</v>
      </c>
      <c r="BE30" s="17">
        <v>208.28218000000001</v>
      </c>
      <c r="BF30" s="17">
        <v>208.28218000000001</v>
      </c>
      <c r="BG30" s="17">
        <v>2.2178200000000001</v>
      </c>
      <c r="BH30" s="17">
        <v>110.7</v>
      </c>
      <c r="BI30" s="17">
        <v>104.14109000000001</v>
      </c>
      <c r="BJ30" s="17">
        <v>104.14109000000001</v>
      </c>
      <c r="BK30" s="17">
        <v>6.55891</v>
      </c>
      <c r="BL30" s="17">
        <v>124.4</v>
      </c>
      <c r="BM30" s="17">
        <v>152.81797</v>
      </c>
      <c r="BN30" s="17">
        <v>133.58473000000001</v>
      </c>
      <c r="BO30" s="17">
        <v>-9.1847300000000001</v>
      </c>
      <c r="BP30" s="17">
        <v>5.2</v>
      </c>
      <c r="BQ30" s="17">
        <v>4.4318400000000002</v>
      </c>
      <c r="BR30" s="17">
        <v>4.4318400000000002</v>
      </c>
      <c r="BS30" s="17">
        <v>0.76815999999999995</v>
      </c>
      <c r="BT30" s="17"/>
      <c r="BU30" s="17"/>
      <c r="BV30" s="17"/>
      <c r="BW30" s="17">
        <v>0</v>
      </c>
      <c r="BX30" s="17"/>
      <c r="BY30" s="17"/>
      <c r="BZ30" s="17"/>
      <c r="CA30" s="17">
        <v>0</v>
      </c>
      <c r="CB30" s="17"/>
      <c r="CC30" s="17"/>
      <c r="CD30" s="17"/>
      <c r="CE30" s="17">
        <v>0</v>
      </c>
      <c r="CF30" s="17"/>
      <c r="CG30" s="17"/>
      <c r="CH30" s="17"/>
      <c r="CI30" s="17">
        <v>0</v>
      </c>
      <c r="CJ30" s="17">
        <v>162.30000000000001</v>
      </c>
      <c r="CK30" s="17">
        <v>163.90777</v>
      </c>
      <c r="CL30" s="17">
        <v>163.90777</v>
      </c>
      <c r="CM30" s="17">
        <v>-1.6077699999999999</v>
      </c>
      <c r="CN30" s="17">
        <v>7.1</v>
      </c>
      <c r="CO30" s="17">
        <v>5.1333399999999996</v>
      </c>
      <c r="CP30" s="17">
        <v>5.1333399999999996</v>
      </c>
      <c r="CQ30" s="17">
        <v>1.9666600000000001</v>
      </c>
      <c r="CR30" s="17">
        <v>5.5</v>
      </c>
      <c r="CS30" s="17">
        <v>2.8177599999999998</v>
      </c>
      <c r="CT30" s="17">
        <v>2.8177599999999998</v>
      </c>
      <c r="CU30" s="17">
        <v>2.6822400000000002</v>
      </c>
      <c r="CV30" s="17">
        <v>0</v>
      </c>
      <c r="CW30" s="17">
        <v>0</v>
      </c>
      <c r="CX30" s="17">
        <v>0</v>
      </c>
      <c r="CY30" s="17">
        <v>0</v>
      </c>
      <c r="CZ30" s="17">
        <v>6.2</v>
      </c>
      <c r="DA30" s="17">
        <v>6.8787000000000003</v>
      </c>
      <c r="DB30" s="17">
        <v>6.8787000000000003</v>
      </c>
      <c r="DC30" s="17">
        <v>-0.67869999999999997</v>
      </c>
      <c r="DD30" s="17">
        <v>8.8000000000000007</v>
      </c>
      <c r="DE30" s="17">
        <v>14.919420000000001</v>
      </c>
      <c r="DF30" s="17">
        <v>10.217000000000001</v>
      </c>
      <c r="DG30" s="17">
        <v>-1.417</v>
      </c>
      <c r="DH30" s="17">
        <v>58.1</v>
      </c>
      <c r="DI30" s="17">
        <v>72.125690000000006</v>
      </c>
      <c r="DJ30" s="17">
        <v>36.676400000000001</v>
      </c>
      <c r="DK30" s="17">
        <v>21.4236</v>
      </c>
      <c r="DL30" s="17"/>
      <c r="DM30" s="17"/>
      <c r="DN30" s="17"/>
      <c r="DO30" s="17">
        <v>0</v>
      </c>
      <c r="DP30" s="17"/>
      <c r="DQ30" s="17"/>
      <c r="DR30" s="17"/>
      <c r="DS30" s="17">
        <v>0</v>
      </c>
      <c r="DT30" s="17"/>
      <c r="DU30" s="17"/>
      <c r="DV30" s="17"/>
      <c r="DW30" s="17">
        <v>0</v>
      </c>
      <c r="DX30" s="17"/>
      <c r="DY30" s="17"/>
      <c r="DZ30" s="17"/>
      <c r="EA30" s="17">
        <v>0</v>
      </c>
      <c r="EB30" s="17">
        <v>89.6</v>
      </c>
      <c r="EC30" s="17">
        <v>82.586920000000006</v>
      </c>
      <c r="ED30" s="17">
        <v>71.72569</v>
      </c>
      <c r="EE30" s="17">
        <v>17.874310000000001</v>
      </c>
      <c r="EF30" s="17">
        <v>193.4</v>
      </c>
      <c r="EG30" s="17">
        <v>144.72923</v>
      </c>
      <c r="EH30" s="17">
        <v>110.21751999999999</v>
      </c>
      <c r="EI30" s="17">
        <v>83.182479999999998</v>
      </c>
      <c r="EJ30" s="17"/>
      <c r="EK30" s="17"/>
      <c r="EL30" s="17"/>
      <c r="EM30" s="17">
        <v>0</v>
      </c>
      <c r="EN30" s="17"/>
      <c r="EO30" s="17"/>
      <c r="EP30" s="17"/>
      <c r="EQ30" s="17">
        <v>0</v>
      </c>
      <c r="ER30" s="17"/>
      <c r="ES30" s="17"/>
      <c r="ET30" s="17"/>
      <c r="EU30" s="17">
        <v>0</v>
      </c>
      <c r="EV30" s="17">
        <v>6.5</v>
      </c>
      <c r="EW30" s="17">
        <v>6.39</v>
      </c>
      <c r="EX30" s="17">
        <v>6.39</v>
      </c>
      <c r="EY30" s="17">
        <v>0.11</v>
      </c>
      <c r="EZ30" s="17">
        <v>456.1</v>
      </c>
      <c r="FA30" s="17">
        <v>456.65048999999999</v>
      </c>
      <c r="FB30" s="17">
        <v>297.64956999999998</v>
      </c>
      <c r="FC30" s="17">
        <v>158.45043000000001</v>
      </c>
      <c r="FD30" s="17">
        <v>66</v>
      </c>
      <c r="FE30" s="17">
        <v>60.900069999999999</v>
      </c>
      <c r="FF30" s="17">
        <v>60.900069999999999</v>
      </c>
      <c r="FG30" s="17">
        <v>5.0999299999999996</v>
      </c>
      <c r="FH30" s="17">
        <v>126.9</v>
      </c>
      <c r="FI30" s="17">
        <v>131.22508999999999</v>
      </c>
      <c r="FJ30" s="17">
        <v>74.999989999999997</v>
      </c>
      <c r="FK30" s="17">
        <v>51.900010000000002</v>
      </c>
      <c r="FL30" s="17">
        <v>38</v>
      </c>
      <c r="FM30" s="17">
        <v>22.625250000000001</v>
      </c>
      <c r="FN30" s="17">
        <v>22.625250000000001</v>
      </c>
      <c r="FO30" s="17">
        <v>15.374750000000001</v>
      </c>
      <c r="FP30" s="17">
        <v>18.8</v>
      </c>
      <c r="FQ30" s="17">
        <v>19.192229999999999</v>
      </c>
      <c r="FR30" s="17">
        <v>19.192229999999999</v>
      </c>
      <c r="FS30" s="17">
        <v>-0.39223000000000002</v>
      </c>
      <c r="FT30" s="17">
        <v>19.7</v>
      </c>
      <c r="FU30" s="17">
        <v>19.223299999999998</v>
      </c>
      <c r="FV30" s="17">
        <v>19.223299999999998</v>
      </c>
      <c r="FW30" s="17">
        <v>0.47670000000000001</v>
      </c>
      <c r="FX30" s="17">
        <v>90.4</v>
      </c>
      <c r="FY30" s="17">
        <v>87.232039999999998</v>
      </c>
      <c r="FZ30" s="17">
        <v>87.232039999999998</v>
      </c>
      <c r="GA30" s="17">
        <v>3.1679599999999999</v>
      </c>
      <c r="GB30" s="17">
        <v>119.2</v>
      </c>
      <c r="GC30" s="17">
        <v>134.02062000000001</v>
      </c>
      <c r="GD30" s="17">
        <v>185.09997999999999</v>
      </c>
      <c r="GE30" s="17">
        <v>-65.899979999999999</v>
      </c>
      <c r="GF30" s="17">
        <v>120.3</v>
      </c>
      <c r="GG30" s="17">
        <v>134.02062000000001</v>
      </c>
      <c r="GH30" s="17">
        <v>185.09997999999999</v>
      </c>
      <c r="GI30" s="17">
        <v>-64.799980000000005</v>
      </c>
      <c r="GJ30" s="17">
        <v>151.19999999999999</v>
      </c>
      <c r="GK30" s="17">
        <v>134.02062000000001</v>
      </c>
      <c r="GL30" s="17">
        <v>185.09997999999999</v>
      </c>
      <c r="GM30" s="17">
        <v>-33.899979999999999</v>
      </c>
      <c r="GN30" s="17">
        <v>109.1</v>
      </c>
      <c r="GO30" s="17">
        <v>110.37475999999999</v>
      </c>
      <c r="GP30" s="17">
        <v>93.872190000000003</v>
      </c>
      <c r="GQ30" s="17">
        <v>15.22781</v>
      </c>
      <c r="GR30" s="17">
        <v>8.3000000000000007</v>
      </c>
      <c r="GS30" s="17">
        <v>9.09</v>
      </c>
      <c r="GT30" s="17">
        <v>9.09</v>
      </c>
      <c r="GU30" s="17">
        <v>-0.79</v>
      </c>
      <c r="GV30" s="17">
        <v>3</v>
      </c>
      <c r="GW30" s="17">
        <v>6.6261000000000001</v>
      </c>
      <c r="GX30" s="17">
        <v>6.6261000000000001</v>
      </c>
      <c r="GY30" s="17">
        <v>-3.6261000000000001</v>
      </c>
      <c r="GZ30" s="17">
        <v>27.8</v>
      </c>
      <c r="HA30" s="17">
        <v>34.47804</v>
      </c>
      <c r="HB30" s="17">
        <v>34.47804</v>
      </c>
      <c r="HC30" s="17">
        <v>-6.6780400000000002</v>
      </c>
      <c r="HD30" s="17">
        <v>42.9</v>
      </c>
      <c r="HE30" s="17">
        <v>44.060189999999999</v>
      </c>
      <c r="HF30" s="17">
        <v>44.060189999999999</v>
      </c>
      <c r="HG30" s="17">
        <v>-1.1601900000000001</v>
      </c>
      <c r="HH30" s="17"/>
      <c r="HI30" s="17"/>
      <c r="HJ30" s="17"/>
      <c r="HK30" s="17">
        <v>0</v>
      </c>
      <c r="HL30" s="17">
        <v>18.3</v>
      </c>
      <c r="HM30" s="17">
        <v>16.161660000000001</v>
      </c>
      <c r="HN30" s="17">
        <v>16.161660000000001</v>
      </c>
      <c r="HO30" s="17">
        <v>2.1383399999999999</v>
      </c>
      <c r="HP30" s="17">
        <v>170.8</v>
      </c>
      <c r="HQ30" s="17">
        <v>84</v>
      </c>
      <c r="HR30" s="17">
        <v>75.728120000000004</v>
      </c>
      <c r="HS30" s="17">
        <v>95.071879999999993</v>
      </c>
      <c r="HT30" s="17"/>
      <c r="HU30" s="17"/>
      <c r="HV30" s="17"/>
      <c r="HW30" s="17">
        <v>0</v>
      </c>
      <c r="HX30" s="17"/>
      <c r="HY30" s="17"/>
      <c r="HZ30" s="17"/>
      <c r="IA30" s="17">
        <v>0</v>
      </c>
      <c r="IB30" s="17"/>
      <c r="IC30" s="17"/>
      <c r="ID30" s="17"/>
      <c r="IE30" s="17">
        <v>0</v>
      </c>
      <c r="IF30" s="17"/>
      <c r="IG30" s="17"/>
      <c r="IH30" s="17"/>
      <c r="II30" s="17">
        <v>0</v>
      </c>
      <c r="IJ30" s="17"/>
      <c r="IK30" s="17"/>
      <c r="IL30" s="17"/>
      <c r="IM30" s="17">
        <v>0</v>
      </c>
      <c r="IN30" s="17">
        <v>0</v>
      </c>
      <c r="IO30" s="17"/>
      <c r="IP30" s="17"/>
      <c r="IQ30" s="17">
        <v>0</v>
      </c>
      <c r="IR30" s="17"/>
      <c r="IS30" s="17"/>
      <c r="IT30" s="17"/>
      <c r="IU30" s="17">
        <v>0</v>
      </c>
      <c r="IV30" s="17"/>
      <c r="IW30" s="17"/>
      <c r="IX30" s="17"/>
      <c r="IY30" s="17">
        <v>0</v>
      </c>
      <c r="IZ30" s="17"/>
      <c r="JA30" s="17"/>
      <c r="JB30" s="17"/>
      <c r="JC30" s="17">
        <v>0</v>
      </c>
      <c r="JD30" s="17">
        <v>86.1</v>
      </c>
      <c r="JE30" s="17">
        <v>88.384460000000004</v>
      </c>
      <c r="JF30" s="17">
        <v>77.233519999999999</v>
      </c>
      <c r="JG30" s="17">
        <v>8.8664799999999993</v>
      </c>
      <c r="JH30" s="17">
        <v>0</v>
      </c>
      <c r="JI30" s="17">
        <v>0</v>
      </c>
      <c r="JJ30" s="17"/>
      <c r="JK30" s="17">
        <v>0</v>
      </c>
      <c r="JL30" s="17">
        <v>0</v>
      </c>
      <c r="JM30" s="17">
        <v>0</v>
      </c>
      <c r="JN30" s="17"/>
      <c r="JO30" s="17">
        <v>0</v>
      </c>
      <c r="JP30" s="17">
        <v>139.80000000000001</v>
      </c>
      <c r="JQ30" s="17">
        <v>136.66667000000001</v>
      </c>
      <c r="JR30" s="17">
        <v>136.66668000000001</v>
      </c>
      <c r="JS30" s="17">
        <v>3.1333199999999999</v>
      </c>
      <c r="JT30" s="17">
        <v>65.5</v>
      </c>
      <c r="JU30" s="17">
        <v>68.333330000000004</v>
      </c>
      <c r="JV30" s="17">
        <v>68.333340000000007</v>
      </c>
      <c r="JW30" s="17">
        <v>-2.8333400000000002</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v>
      </c>
      <c r="LE30" s="17">
        <v>3.7524000000000002</v>
      </c>
      <c r="LF30" s="17">
        <v>3.7524000000000002</v>
      </c>
      <c r="LG30" s="17">
        <v>0.74760000000000004</v>
      </c>
      <c r="LH30" s="17">
        <v>92.8</v>
      </c>
      <c r="LI30" s="17">
        <v>113.59223</v>
      </c>
      <c r="LJ30" s="17">
        <v>105.09184</v>
      </c>
      <c r="LK30" s="17">
        <v>-12.291840000000001</v>
      </c>
      <c r="LL30" s="17">
        <v>113.9</v>
      </c>
      <c r="LM30" s="17">
        <v>120.87917</v>
      </c>
      <c r="LN30" s="17">
        <v>123.75332</v>
      </c>
      <c r="LO30" s="17">
        <v>-9.8533200000000001</v>
      </c>
      <c r="LP30" s="17">
        <v>65.5</v>
      </c>
      <c r="LQ30" s="17">
        <v>67.133979999999994</v>
      </c>
      <c r="LR30" s="17">
        <v>67.133979999999994</v>
      </c>
      <c r="LS30" s="17">
        <v>-1.63398</v>
      </c>
      <c r="LT30" s="17">
        <v>67</v>
      </c>
      <c r="LU30" s="17">
        <v>54.614379999999997</v>
      </c>
      <c r="LV30" s="17">
        <v>54.614379999999997</v>
      </c>
      <c r="LW30" s="17">
        <v>12.385619999999999</v>
      </c>
      <c r="LX30" s="17">
        <v>29.8</v>
      </c>
      <c r="LY30" s="17">
        <v>29.951460000000001</v>
      </c>
      <c r="LZ30" s="17">
        <v>29.951460000000001</v>
      </c>
      <c r="MA30" s="17">
        <v>-0.15146000000000001</v>
      </c>
      <c r="MB30" s="17"/>
      <c r="MC30" s="17"/>
      <c r="MD30" s="17"/>
      <c r="ME30" s="17">
        <v>0</v>
      </c>
      <c r="MF30" s="17"/>
      <c r="MG30" s="17"/>
      <c r="MH30" s="17"/>
      <c r="MI30" s="17">
        <v>0</v>
      </c>
      <c r="MJ30" s="17"/>
      <c r="MK30" s="17"/>
      <c r="ML30" s="17"/>
      <c r="MM30" s="17">
        <v>0</v>
      </c>
      <c r="MN30" s="17">
        <v>102.9</v>
      </c>
      <c r="MO30" s="17">
        <v>110</v>
      </c>
      <c r="MP30" s="17">
        <v>149.77392</v>
      </c>
      <c r="MQ30" s="17">
        <v>-46.873919999999998</v>
      </c>
      <c r="MR30" s="17">
        <v>101.4</v>
      </c>
      <c r="MS30" s="17">
        <v>110</v>
      </c>
      <c r="MT30" s="17">
        <v>149.77392</v>
      </c>
      <c r="MU30" s="17">
        <v>-48.373919999999998</v>
      </c>
      <c r="MV30" s="17">
        <v>121.4</v>
      </c>
      <c r="MW30" s="17">
        <v>110</v>
      </c>
      <c r="MX30" s="17">
        <v>149.77392</v>
      </c>
      <c r="MY30" s="17">
        <v>-28.373919999999998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v>0</v>
      </c>
      <c r="NW30" s="17">
        <v>0</v>
      </c>
      <c r="NX30" s="17"/>
      <c r="NY30" s="17"/>
      <c r="NZ30" s="17"/>
      <c r="OA30" s="17">
        <v>0</v>
      </c>
      <c r="OB30" s="17">
        <v>1.2</v>
      </c>
      <c r="OC30" s="17"/>
      <c r="OD30" s="17">
        <v>1.1259999999999999</v>
      </c>
      <c r="OE30" s="17">
        <v>7.3999999999999996E-2</v>
      </c>
      <c r="OF30" s="17">
        <v>92.4</v>
      </c>
      <c r="OG30" s="17">
        <v>38.1</v>
      </c>
      <c r="OH30" s="17">
        <v>38.576000000000001</v>
      </c>
      <c r="OI30" s="17">
        <v>53.823999999999998</v>
      </c>
      <c r="OJ30" s="17">
        <v>67.400000000000006</v>
      </c>
      <c r="OK30" s="17"/>
      <c r="OL30" s="17">
        <v>69.614000000000004</v>
      </c>
      <c r="OM30" s="17">
        <v>-2.214</v>
      </c>
      <c r="ON30" s="17">
        <v>16.3</v>
      </c>
      <c r="OO30" s="17">
        <v>16.254000000000001</v>
      </c>
      <c r="OP30" s="17">
        <v>16.254000000000001</v>
      </c>
      <c r="OQ30" s="17">
        <v>4.5999999999999999E-2</v>
      </c>
      <c r="OR30" s="17">
        <v>0.4</v>
      </c>
      <c r="OS30" s="17"/>
      <c r="OT30" s="17">
        <v>0.3</v>
      </c>
      <c r="OU30" s="17">
        <v>0.1</v>
      </c>
      <c r="OV30" s="17">
        <v>19</v>
      </c>
      <c r="OW30" s="17">
        <v>17.475729999999999</v>
      </c>
      <c r="OX30" s="17">
        <v>17.475729999999999</v>
      </c>
      <c r="OY30" s="17">
        <v>1.52427</v>
      </c>
      <c r="OZ30" s="17">
        <v>9.9</v>
      </c>
      <c r="PA30" s="17">
        <v>9.9830000000000005</v>
      </c>
      <c r="PB30" s="17">
        <v>9.9830000000000005</v>
      </c>
      <c r="PC30" s="17">
        <v>-8.3000000000000004E-2</v>
      </c>
      <c r="PD30" s="17">
        <v>5.5</v>
      </c>
      <c r="PE30" s="17">
        <v>5.67</v>
      </c>
      <c r="PF30" s="17">
        <v>5.67</v>
      </c>
      <c r="PG30" s="17">
        <v>-0.17</v>
      </c>
      <c r="PH30" s="17">
        <v>0.7</v>
      </c>
      <c r="PI30" s="17">
        <v>1.23</v>
      </c>
      <c r="PJ30" s="17">
        <v>1.23</v>
      </c>
      <c r="PK30" s="17">
        <v>-0.53</v>
      </c>
      <c r="PL30" s="17">
        <v>0</v>
      </c>
      <c r="PM30" s="17">
        <v>1.5</v>
      </c>
      <c r="PN30" s="17">
        <v>1.5</v>
      </c>
      <c r="PO30" s="17">
        <v>-1.5</v>
      </c>
      <c r="PP30" s="17">
        <v>4.5999999999999996</v>
      </c>
      <c r="PQ30" s="17">
        <v>4.5</v>
      </c>
      <c r="PR30" s="17">
        <v>4.5</v>
      </c>
      <c r="PS30" s="17">
        <v>0.1</v>
      </c>
      <c r="PT30" s="17">
        <v>0</v>
      </c>
      <c r="PU30" s="17">
        <v>0</v>
      </c>
      <c r="PV30" s="17">
        <v>0</v>
      </c>
      <c r="PW30" s="17">
        <v>0</v>
      </c>
      <c r="PX30" s="17">
        <v>20</v>
      </c>
      <c r="PY30" s="17">
        <v>19.417480000000001</v>
      </c>
      <c r="PZ30" s="17">
        <v>19.417480000000001</v>
      </c>
      <c r="QA30" s="17">
        <v>0.58252000000000004</v>
      </c>
      <c r="QB30" s="17">
        <v>16.3</v>
      </c>
      <c r="QC30" s="17">
        <v>14.56311</v>
      </c>
      <c r="QD30" s="17">
        <v>14.56311</v>
      </c>
      <c r="QE30" s="17">
        <v>1.73689</v>
      </c>
      <c r="QF30" s="17">
        <v>3.3</v>
      </c>
      <c r="QG30" s="17">
        <v>3.5</v>
      </c>
      <c r="QH30" s="17">
        <v>3.5</v>
      </c>
      <c r="QI30" s="17">
        <v>-0.2</v>
      </c>
      <c r="QJ30" s="17">
        <v>18.600000000000001</v>
      </c>
      <c r="QK30" s="17">
        <v>18.058250000000001</v>
      </c>
      <c r="QL30" s="17">
        <v>18.058250000000001</v>
      </c>
      <c r="QM30" s="17">
        <v>0.54174999999999995</v>
      </c>
      <c r="QN30" s="17">
        <v>13.1</v>
      </c>
      <c r="QO30" s="17"/>
      <c r="QP30" s="17">
        <v>12.484999999999999</v>
      </c>
      <c r="QQ30" s="17">
        <v>0.61499999999999999</v>
      </c>
      <c r="QR30" s="17">
        <v>15.8</v>
      </c>
      <c r="QS30" s="17"/>
      <c r="QT30" s="17">
        <v>15.91</v>
      </c>
      <c r="QU30" s="17">
        <v>-0.11</v>
      </c>
      <c r="QV30" s="17">
        <v>20.399999999999999</v>
      </c>
      <c r="QW30" s="17">
        <v>8.6999999999999993</v>
      </c>
      <c r="QX30" s="17">
        <v>10.221</v>
      </c>
      <c r="QY30" s="17">
        <v>10.179</v>
      </c>
      <c r="QZ30" s="17">
        <v>63</v>
      </c>
      <c r="RA30" s="17">
        <v>31.3</v>
      </c>
      <c r="RB30" s="17">
        <v>30.753</v>
      </c>
      <c r="RC30" s="17">
        <v>32.247</v>
      </c>
      <c r="RD30" s="17">
        <v>4.5</v>
      </c>
      <c r="RE30" s="17">
        <v>4.2</v>
      </c>
      <c r="RF30" s="17">
        <v>4.2</v>
      </c>
      <c r="RG30" s="17">
        <v>0.3</v>
      </c>
      <c r="RH30" s="17">
        <v>1</v>
      </c>
      <c r="RI30" s="17">
        <v>1.2</v>
      </c>
      <c r="RJ30" s="17">
        <v>1.2</v>
      </c>
      <c r="RK30" s="17">
        <v>-0.2</v>
      </c>
      <c r="RL30" s="17">
        <v>2.2000000000000002</v>
      </c>
      <c r="RM30" s="17">
        <v>2.4</v>
      </c>
      <c r="RN30" s="17">
        <v>2.4</v>
      </c>
      <c r="RO30" s="17">
        <v>-0.2</v>
      </c>
      <c r="RP30" s="17">
        <v>3</v>
      </c>
      <c r="RQ30" s="17">
        <v>2.8</v>
      </c>
      <c r="RR30" s="17">
        <v>2.8</v>
      </c>
      <c r="RS30" s="17">
        <v>0.2</v>
      </c>
      <c r="RT30" s="17">
        <v>15.9</v>
      </c>
      <c r="RU30" s="17"/>
      <c r="RV30" s="17">
        <v>15.741</v>
      </c>
      <c r="RW30" s="17">
        <v>0.159</v>
      </c>
      <c r="RX30" s="17">
        <v>3.2</v>
      </c>
      <c r="RY30" s="17">
        <v>3.2309999999999999</v>
      </c>
      <c r="RZ30" s="17">
        <v>3.2309999999999999</v>
      </c>
      <c r="SA30" s="17">
        <v>-3.1E-2</v>
      </c>
      <c r="SB30" s="17">
        <v>11.8</v>
      </c>
      <c r="SC30" s="17">
        <v>8.3603900000000007</v>
      </c>
      <c r="SD30" s="17">
        <v>0</v>
      </c>
      <c r="SE30" s="17">
        <v>11.8</v>
      </c>
      <c r="SF30" s="17">
        <v>2.9</v>
      </c>
      <c r="SG30" s="17">
        <v>2</v>
      </c>
      <c r="SH30" s="17">
        <v>2</v>
      </c>
      <c r="SI30" s="17">
        <v>0.9</v>
      </c>
      <c r="SJ30" s="17">
        <v>0.4</v>
      </c>
      <c r="SK30" s="17">
        <v>0.7</v>
      </c>
      <c r="SL30" s="17">
        <v>0.7</v>
      </c>
      <c r="SM30" s="17">
        <v>-0.3</v>
      </c>
      <c r="SN30" s="17">
        <v>17.5</v>
      </c>
      <c r="SO30" s="17">
        <v>13.98058</v>
      </c>
      <c r="SP30" s="17">
        <v>13.98058</v>
      </c>
      <c r="SQ30" s="17">
        <v>3.5194200000000002</v>
      </c>
      <c r="SR30" s="17">
        <v>6.4</v>
      </c>
      <c r="SS30" s="17">
        <v>6</v>
      </c>
      <c r="ST30" s="17">
        <v>6</v>
      </c>
      <c r="SU30" s="17">
        <v>0.4</v>
      </c>
      <c r="SV30" s="17">
        <v>0</v>
      </c>
      <c r="SW30" s="17">
        <v>8</v>
      </c>
      <c r="SX30" s="17">
        <v>8</v>
      </c>
      <c r="SY30" s="17">
        <v>-8</v>
      </c>
      <c r="SZ30" s="17">
        <v>0</v>
      </c>
      <c r="TA30" s="17">
        <v>11.65049</v>
      </c>
      <c r="TB30" s="17">
        <v>11.65048</v>
      </c>
      <c r="TC30" s="17">
        <v>-11.65048</v>
      </c>
      <c r="TD30" s="17">
        <v>20</v>
      </c>
      <c r="TE30" s="17">
        <v>19.12621</v>
      </c>
      <c r="TF30" s="17">
        <v>19.12621</v>
      </c>
      <c r="TG30" s="17">
        <v>0.87378999999999996</v>
      </c>
      <c r="TH30" s="17">
        <v>3.2</v>
      </c>
      <c r="TI30" s="17">
        <v>10</v>
      </c>
      <c r="TJ30" s="17">
        <v>14.063000000000001</v>
      </c>
      <c r="TK30" s="17">
        <v>-10.863</v>
      </c>
      <c r="TL30" s="17">
        <v>12.9</v>
      </c>
      <c r="TM30" s="17">
        <v>41</v>
      </c>
      <c r="TN30" s="17">
        <v>40.421999999999997</v>
      </c>
      <c r="TO30" s="17">
        <v>-27.521999999999998</v>
      </c>
      <c r="TP30" s="17">
        <v>28.7</v>
      </c>
      <c r="TQ30" s="17"/>
      <c r="TR30" s="17">
        <v>28.736000000000001</v>
      </c>
      <c r="TS30" s="17">
        <v>-3.5999999999999997E-2</v>
      </c>
      <c r="TT30" s="17">
        <v>0</v>
      </c>
      <c r="TU30" s="17">
        <v>10</v>
      </c>
      <c r="TV30" s="17">
        <v>17.436</v>
      </c>
      <c r="TW30" s="17">
        <v>-17.436</v>
      </c>
      <c r="TX30" s="17">
        <v>2.8</v>
      </c>
      <c r="TY30" s="17">
        <v>18</v>
      </c>
      <c r="TZ30" s="17">
        <v>26.23</v>
      </c>
      <c r="UA30" s="17">
        <v>-23.43</v>
      </c>
      <c r="UB30" s="17">
        <v>0</v>
      </c>
      <c r="UC30" s="17">
        <v>0</v>
      </c>
      <c r="UD30" s="17">
        <v>1.478</v>
      </c>
      <c r="UE30" s="17">
        <v>-1.478</v>
      </c>
      <c r="UF30" s="17">
        <v>0</v>
      </c>
      <c r="UG30" s="17">
        <v>1.8</v>
      </c>
      <c r="UH30" s="17">
        <v>1.6830000000000001</v>
      </c>
      <c r="UI30" s="17">
        <v>-1.6830000000000001</v>
      </c>
      <c r="UJ30" s="17">
        <v>16.399999999999999</v>
      </c>
      <c r="UK30" s="17">
        <v>11.65049</v>
      </c>
      <c r="UL30" s="17">
        <v>11.65049</v>
      </c>
      <c r="UM30" s="17">
        <v>4.7495099999999999</v>
      </c>
      <c r="UN30" s="17">
        <v>6.6</v>
      </c>
      <c r="UO30" s="17">
        <v>4</v>
      </c>
      <c r="UP30" s="17">
        <v>4</v>
      </c>
      <c r="UQ30" s="17">
        <v>2.6</v>
      </c>
      <c r="UR30" s="17"/>
      <c r="US30" s="17"/>
      <c r="UT30" s="17"/>
      <c r="UU30" s="17">
        <v>0</v>
      </c>
      <c r="UV30" s="17">
        <v>10.1</v>
      </c>
      <c r="UW30" s="17">
        <v>10</v>
      </c>
      <c r="UX30" s="17">
        <v>10</v>
      </c>
      <c r="UY30" s="17">
        <v>0.1</v>
      </c>
      <c r="UZ30" s="17">
        <v>10</v>
      </c>
      <c r="VA30" s="17">
        <v>10.67961</v>
      </c>
      <c r="VB30" s="17">
        <v>10.67961</v>
      </c>
      <c r="VC30" s="17">
        <v>-0.67961000000000005</v>
      </c>
      <c r="VD30" s="17">
        <v>10</v>
      </c>
      <c r="VE30" s="17">
        <v>10.67961</v>
      </c>
      <c r="VF30" s="17">
        <v>10.67961</v>
      </c>
      <c r="VG30" s="17">
        <v>-0.67961000000000005</v>
      </c>
      <c r="VH30" s="17">
        <v>15.6</v>
      </c>
      <c r="VI30" s="17">
        <v>14.324999999999999</v>
      </c>
      <c r="VJ30" s="17">
        <v>14.324999999999999</v>
      </c>
      <c r="VK30" s="17">
        <v>1.2749999999999999</v>
      </c>
      <c r="VL30" s="17">
        <v>212.6</v>
      </c>
      <c r="VM30" s="17"/>
      <c r="VN30" s="17">
        <v>216.45</v>
      </c>
      <c r="VO30" s="17">
        <v>-3.85</v>
      </c>
      <c r="VP30" s="17">
        <v>16.2</v>
      </c>
      <c r="VQ30" s="17"/>
      <c r="VR30" s="17">
        <v>14.766</v>
      </c>
      <c r="VS30" s="17">
        <v>1.4339999999999999</v>
      </c>
      <c r="VT30" s="17">
        <v>114.5</v>
      </c>
      <c r="VU30" s="17"/>
      <c r="VV30" s="17">
        <v>116.545</v>
      </c>
      <c r="VW30" s="17">
        <v>-2.0449999999999999</v>
      </c>
      <c r="VX30" s="17">
        <v>0.6</v>
      </c>
      <c r="VY30" s="17">
        <v>0.6</v>
      </c>
      <c r="VZ30" s="17">
        <v>0.6</v>
      </c>
      <c r="WA30" s="17">
        <v>0</v>
      </c>
      <c r="WB30" s="17">
        <v>0</v>
      </c>
      <c r="WC30" s="17">
        <v>0</v>
      </c>
      <c r="WD30" s="17">
        <v>4.234</v>
      </c>
      <c r="WE30" s="17">
        <v>-4.234</v>
      </c>
      <c r="WF30" s="17">
        <v>0</v>
      </c>
      <c r="WG30" s="17">
        <v>0</v>
      </c>
      <c r="WH30" s="17">
        <v>15.041</v>
      </c>
      <c r="WI30" s="17">
        <v>-15.041</v>
      </c>
      <c r="WJ30" s="17">
        <v>81.900000000000006</v>
      </c>
      <c r="WK30" s="17"/>
      <c r="WL30" s="17">
        <v>87.245999999999995</v>
      </c>
      <c r="WM30" s="17">
        <v>-5.3460000000000001</v>
      </c>
      <c r="WN30" s="17">
        <v>16.3</v>
      </c>
      <c r="WO30" s="17"/>
      <c r="WP30" s="17">
        <v>12.388</v>
      </c>
      <c r="WQ30" s="17">
        <v>3.9119999999999999</v>
      </c>
      <c r="WR30" s="17">
        <v>9.8000000000000007</v>
      </c>
      <c r="WS30" s="17">
        <v>9.8000000000000007</v>
      </c>
      <c r="WT30" s="17">
        <v>9.8000000000000007</v>
      </c>
      <c r="WU30" s="17">
        <v>0</v>
      </c>
      <c r="WV30" s="17">
        <v>20</v>
      </c>
      <c r="WW30" s="17">
        <v>19.12621</v>
      </c>
      <c r="WX30" s="17">
        <v>19.12621</v>
      </c>
      <c r="WY30" s="17">
        <v>0.87378999999999996</v>
      </c>
      <c r="WZ30" s="17">
        <v>10.199999999999999</v>
      </c>
      <c r="XA30" s="17">
        <v>10.7</v>
      </c>
      <c r="XB30" s="17">
        <v>10.7</v>
      </c>
      <c r="XC30" s="17">
        <v>-0.5</v>
      </c>
      <c r="XD30" s="17">
        <v>44.3</v>
      </c>
      <c r="XE30" s="17">
        <v>40</v>
      </c>
      <c r="XF30" s="17">
        <v>40</v>
      </c>
      <c r="XG30" s="17">
        <v>4.3</v>
      </c>
      <c r="XH30" s="17">
        <v>14.9</v>
      </c>
      <c r="XI30" s="17">
        <v>12</v>
      </c>
      <c r="XJ30" s="17">
        <v>12</v>
      </c>
      <c r="XK30" s="17">
        <v>2.9</v>
      </c>
      <c r="XL30" s="17">
        <v>14</v>
      </c>
      <c r="XM30" s="17">
        <v>14</v>
      </c>
      <c r="XN30" s="17">
        <v>14</v>
      </c>
      <c r="XO30" s="17">
        <v>0</v>
      </c>
      <c r="XP30" s="17"/>
      <c r="XQ30" s="17"/>
      <c r="XR30" s="17"/>
      <c r="XS30" s="17">
        <v>0</v>
      </c>
      <c r="XT30" s="17"/>
      <c r="XU30" s="17"/>
      <c r="XV30" s="17"/>
      <c r="XW30" s="17">
        <v>0</v>
      </c>
    </row>
    <row r="31" spans="1:647" ht="24" customHeight="1" x14ac:dyDescent="0.35">
      <c r="A31" s="1"/>
      <c r="B31" s="16" t="s">
        <v>63</v>
      </c>
      <c r="C31" s="16" t="s">
        <v>835</v>
      </c>
      <c r="D31" s="17"/>
      <c r="E31" s="17"/>
      <c r="F31" s="17"/>
      <c r="G31" s="17">
        <v>0</v>
      </c>
      <c r="H31" s="17">
        <v>649.5</v>
      </c>
      <c r="I31" s="17">
        <v>643.65809000000002</v>
      </c>
      <c r="J31" s="17">
        <v>643.65809000000002</v>
      </c>
      <c r="K31" s="17">
        <v>5.8419100000000004</v>
      </c>
      <c r="L31" s="17">
        <v>218</v>
      </c>
      <c r="M31" s="17">
        <v>209.39341999999999</v>
      </c>
      <c r="N31" s="17">
        <v>209.39341999999999</v>
      </c>
      <c r="O31" s="17">
        <v>8.6065799999999992</v>
      </c>
      <c r="P31" s="17"/>
      <c r="Q31" s="17"/>
      <c r="R31" s="17"/>
      <c r="S31" s="17">
        <v>0</v>
      </c>
      <c r="T31" s="17"/>
      <c r="U31" s="17"/>
      <c r="V31" s="17"/>
      <c r="W31" s="17">
        <v>0</v>
      </c>
      <c r="X31" s="17">
        <v>91.4</v>
      </c>
      <c r="Y31" s="17">
        <v>91.728160000000003</v>
      </c>
      <c r="Z31" s="17">
        <v>91.778639999999996</v>
      </c>
      <c r="AA31" s="17">
        <v>-0.37863999999999998</v>
      </c>
      <c r="AB31" s="17">
        <v>205.8</v>
      </c>
      <c r="AC31" s="17">
        <v>186.28854000000001</v>
      </c>
      <c r="AD31" s="17">
        <v>186.39099999999999</v>
      </c>
      <c r="AE31" s="17">
        <v>19.408999999999999</v>
      </c>
      <c r="AF31" s="17"/>
      <c r="AG31" s="17"/>
      <c r="AH31" s="17"/>
      <c r="AI31" s="17">
        <v>0</v>
      </c>
      <c r="AJ31" s="17"/>
      <c r="AK31" s="17"/>
      <c r="AL31" s="17"/>
      <c r="AM31" s="17">
        <v>0</v>
      </c>
      <c r="AN31" s="17">
        <v>0</v>
      </c>
      <c r="AO31" s="17"/>
      <c r="AP31" s="17"/>
      <c r="AQ31" s="17">
        <v>0</v>
      </c>
      <c r="AR31" s="17">
        <v>165</v>
      </c>
      <c r="AS31" s="17">
        <v>204.60928999999999</v>
      </c>
      <c r="AT31" s="17">
        <v>204.72799000000001</v>
      </c>
      <c r="AU31" s="17">
        <v>-39.727989999999998</v>
      </c>
      <c r="AV31" s="17">
        <v>164.7</v>
      </c>
      <c r="AW31" s="17">
        <v>204.60928999999999</v>
      </c>
      <c r="AX31" s="17">
        <v>204.72799000000001</v>
      </c>
      <c r="AY31" s="17">
        <v>-40.027990000000003</v>
      </c>
      <c r="AZ31" s="17">
        <v>170.7</v>
      </c>
      <c r="BA31" s="17">
        <v>204.60928999999999</v>
      </c>
      <c r="BB31" s="17">
        <v>204.72799000000001</v>
      </c>
      <c r="BC31" s="17">
        <v>-34.027990000000003</v>
      </c>
      <c r="BD31" s="17">
        <v>209.8</v>
      </c>
      <c r="BE31" s="17">
        <v>208.28218000000001</v>
      </c>
      <c r="BF31" s="17">
        <v>208.28218000000001</v>
      </c>
      <c r="BG31" s="17">
        <v>1.5178199999999999</v>
      </c>
      <c r="BH31" s="17">
        <v>110.5</v>
      </c>
      <c r="BI31" s="17">
        <v>104.14109000000001</v>
      </c>
      <c r="BJ31" s="17">
        <v>104.14109000000001</v>
      </c>
      <c r="BK31" s="17">
        <v>6.3589099999999998</v>
      </c>
      <c r="BL31" s="17">
        <v>122.2</v>
      </c>
      <c r="BM31" s="17">
        <v>120.90926</v>
      </c>
      <c r="BN31" s="17">
        <v>130.52436</v>
      </c>
      <c r="BO31" s="17">
        <v>-8.3243600000000004</v>
      </c>
      <c r="BP31" s="17">
        <v>5.2</v>
      </c>
      <c r="BQ31" s="17">
        <v>4.4318400000000002</v>
      </c>
      <c r="BR31" s="17">
        <v>4.4318400000000002</v>
      </c>
      <c r="BS31" s="17">
        <v>0.76815999999999995</v>
      </c>
      <c r="BT31" s="17"/>
      <c r="BU31" s="17"/>
      <c r="BV31" s="17"/>
      <c r="BW31" s="17">
        <v>0</v>
      </c>
      <c r="BX31" s="17"/>
      <c r="BY31" s="17"/>
      <c r="BZ31" s="17"/>
      <c r="CA31" s="17">
        <v>0</v>
      </c>
      <c r="CB31" s="17"/>
      <c r="CC31" s="17"/>
      <c r="CD31" s="17"/>
      <c r="CE31" s="17">
        <v>0</v>
      </c>
      <c r="CF31" s="17"/>
      <c r="CG31" s="17"/>
      <c r="CH31" s="17"/>
      <c r="CI31" s="17">
        <v>0</v>
      </c>
      <c r="CJ31" s="17">
        <v>163.80000000000001</v>
      </c>
      <c r="CK31" s="17">
        <v>163.90777</v>
      </c>
      <c r="CL31" s="17">
        <v>163.90777</v>
      </c>
      <c r="CM31" s="17">
        <v>-0.10777</v>
      </c>
      <c r="CN31" s="17">
        <v>7.4</v>
      </c>
      <c r="CO31" s="17">
        <v>5.1333399999999996</v>
      </c>
      <c r="CP31" s="17">
        <v>5.1333399999999996</v>
      </c>
      <c r="CQ31" s="17">
        <v>2.2666599999999999</v>
      </c>
      <c r="CR31" s="17">
        <v>5.2</v>
      </c>
      <c r="CS31" s="17">
        <v>2.8177599999999998</v>
      </c>
      <c r="CT31" s="17">
        <v>2.8177599999999998</v>
      </c>
      <c r="CU31" s="17">
        <v>2.3822399999999999</v>
      </c>
      <c r="CV31" s="17">
        <v>0</v>
      </c>
      <c r="CW31" s="17">
        <v>0</v>
      </c>
      <c r="CX31" s="17">
        <v>0</v>
      </c>
      <c r="CY31" s="17">
        <v>0</v>
      </c>
      <c r="CZ31" s="17">
        <v>6.2</v>
      </c>
      <c r="DA31" s="17">
        <v>6.8787000000000003</v>
      </c>
      <c r="DB31" s="17">
        <v>6.8787000000000003</v>
      </c>
      <c r="DC31" s="17">
        <v>-0.67869999999999997</v>
      </c>
      <c r="DD31" s="17">
        <v>8.8000000000000007</v>
      </c>
      <c r="DE31" s="17">
        <v>14.919420000000001</v>
      </c>
      <c r="DF31" s="17">
        <v>10.217000000000001</v>
      </c>
      <c r="DG31" s="17">
        <v>-1.417</v>
      </c>
      <c r="DH31" s="17">
        <v>58.8</v>
      </c>
      <c r="DI31" s="17">
        <v>71.139030000000005</v>
      </c>
      <c r="DJ31" s="17">
        <v>38.63964</v>
      </c>
      <c r="DK31" s="17">
        <v>20.160360000000001</v>
      </c>
      <c r="DL31" s="17"/>
      <c r="DM31" s="17"/>
      <c r="DN31" s="17"/>
      <c r="DO31" s="17">
        <v>0</v>
      </c>
      <c r="DP31" s="17"/>
      <c r="DQ31" s="17"/>
      <c r="DR31" s="17"/>
      <c r="DS31" s="17">
        <v>0</v>
      </c>
      <c r="DT31" s="17"/>
      <c r="DU31" s="17"/>
      <c r="DV31" s="17"/>
      <c r="DW31" s="17">
        <v>0</v>
      </c>
      <c r="DX31" s="17"/>
      <c r="DY31" s="17"/>
      <c r="DZ31" s="17"/>
      <c r="EA31" s="17">
        <v>0</v>
      </c>
      <c r="EB31" s="17">
        <v>90.2</v>
      </c>
      <c r="EC31" s="17">
        <v>82.850179999999995</v>
      </c>
      <c r="ED31" s="17">
        <v>72.487669999999994</v>
      </c>
      <c r="EE31" s="17">
        <v>17.712330000000001</v>
      </c>
      <c r="EF31" s="17">
        <v>222</v>
      </c>
      <c r="EG31" s="17">
        <v>162.20496</v>
      </c>
      <c r="EH31" s="17">
        <v>110.21751999999999</v>
      </c>
      <c r="EI31" s="17">
        <v>111.78248000000001</v>
      </c>
      <c r="EJ31" s="17"/>
      <c r="EK31" s="17"/>
      <c r="EL31" s="17"/>
      <c r="EM31" s="17">
        <v>0</v>
      </c>
      <c r="EN31" s="17"/>
      <c r="EO31" s="17"/>
      <c r="EP31" s="17"/>
      <c r="EQ31" s="17">
        <v>0</v>
      </c>
      <c r="ER31" s="17"/>
      <c r="ES31" s="17"/>
      <c r="ET31" s="17"/>
      <c r="EU31" s="17">
        <v>0</v>
      </c>
      <c r="EV31" s="17">
        <v>6.5</v>
      </c>
      <c r="EW31" s="17">
        <v>6.39</v>
      </c>
      <c r="EX31" s="17">
        <v>6.39</v>
      </c>
      <c r="EY31" s="17">
        <v>0.11</v>
      </c>
      <c r="EZ31" s="17">
        <v>460.5</v>
      </c>
      <c r="FA31" s="17">
        <v>456.65048999999999</v>
      </c>
      <c r="FB31" s="17">
        <v>297.19011999999998</v>
      </c>
      <c r="FC31" s="17">
        <v>163.30987999999999</v>
      </c>
      <c r="FD31" s="17">
        <v>66</v>
      </c>
      <c r="FE31" s="17">
        <v>60.900069999999999</v>
      </c>
      <c r="FF31" s="17">
        <v>60.900069999999999</v>
      </c>
      <c r="FG31" s="17">
        <v>5.0999299999999996</v>
      </c>
      <c r="FH31" s="17">
        <v>133.5</v>
      </c>
      <c r="FI31" s="17">
        <v>131.22508999999999</v>
      </c>
      <c r="FJ31" s="17">
        <v>74.999989999999997</v>
      </c>
      <c r="FK31" s="17">
        <v>58.500010000000003</v>
      </c>
      <c r="FL31" s="17">
        <v>38.1</v>
      </c>
      <c r="FM31" s="17">
        <v>22.625250000000001</v>
      </c>
      <c r="FN31" s="17">
        <v>22.625250000000001</v>
      </c>
      <c r="FO31" s="17">
        <v>15.47475</v>
      </c>
      <c r="FP31" s="17">
        <v>18.8</v>
      </c>
      <c r="FQ31" s="17">
        <v>19.192229999999999</v>
      </c>
      <c r="FR31" s="17">
        <v>19.192229999999999</v>
      </c>
      <c r="FS31" s="17">
        <v>-0.39223000000000002</v>
      </c>
      <c r="FT31" s="17">
        <v>19.7</v>
      </c>
      <c r="FU31" s="17">
        <v>19.223299999999998</v>
      </c>
      <c r="FV31" s="17">
        <v>19.223299999999998</v>
      </c>
      <c r="FW31" s="17">
        <v>0.47670000000000001</v>
      </c>
      <c r="FX31" s="17">
        <v>90.8</v>
      </c>
      <c r="FY31" s="17">
        <v>87.232039999999998</v>
      </c>
      <c r="FZ31" s="17">
        <v>87.232039999999998</v>
      </c>
      <c r="GA31" s="17">
        <v>3.5679599999999998</v>
      </c>
      <c r="GB31" s="17">
        <v>120.8</v>
      </c>
      <c r="GC31" s="17">
        <v>134.02062000000001</v>
      </c>
      <c r="GD31" s="17">
        <v>185.10001</v>
      </c>
      <c r="GE31" s="17">
        <v>-64.30001</v>
      </c>
      <c r="GF31" s="17">
        <v>122.4</v>
      </c>
      <c r="GG31" s="17">
        <v>134.02062000000001</v>
      </c>
      <c r="GH31" s="17">
        <v>185.10001</v>
      </c>
      <c r="GI31" s="17">
        <v>-62.700009999999999</v>
      </c>
      <c r="GJ31" s="17">
        <v>152.1</v>
      </c>
      <c r="GK31" s="17">
        <v>134.02062000000001</v>
      </c>
      <c r="GL31" s="17">
        <v>185.10001</v>
      </c>
      <c r="GM31" s="17">
        <v>-33.000010000000003</v>
      </c>
      <c r="GN31" s="17">
        <v>109.9</v>
      </c>
      <c r="GO31" s="17">
        <v>110.37475999999999</v>
      </c>
      <c r="GP31" s="17">
        <v>94.469210000000004</v>
      </c>
      <c r="GQ31" s="17">
        <v>15.43079</v>
      </c>
      <c r="GR31" s="17">
        <v>8.3000000000000007</v>
      </c>
      <c r="GS31" s="17">
        <v>9.09</v>
      </c>
      <c r="GT31" s="17">
        <v>9.09</v>
      </c>
      <c r="GU31" s="17">
        <v>-0.79</v>
      </c>
      <c r="GV31" s="17">
        <v>2.9</v>
      </c>
      <c r="GW31" s="17">
        <v>6.6261000000000001</v>
      </c>
      <c r="GX31" s="17">
        <v>6.6261000000000001</v>
      </c>
      <c r="GY31" s="17">
        <v>-3.7261000000000002</v>
      </c>
      <c r="GZ31" s="17">
        <v>34.4</v>
      </c>
      <c r="HA31" s="17">
        <v>34.47804</v>
      </c>
      <c r="HB31" s="17">
        <v>18.00001</v>
      </c>
      <c r="HC31" s="17">
        <v>16.399989999999999</v>
      </c>
      <c r="HD31" s="17">
        <v>43.4</v>
      </c>
      <c r="HE31" s="17">
        <v>44.060189999999999</v>
      </c>
      <c r="HF31" s="17">
        <v>44.060189999999999</v>
      </c>
      <c r="HG31" s="17">
        <v>-0.66019000000000005</v>
      </c>
      <c r="HH31" s="17"/>
      <c r="HI31" s="17"/>
      <c r="HJ31" s="17"/>
      <c r="HK31" s="17">
        <v>0</v>
      </c>
      <c r="HL31" s="17">
        <v>18.8</v>
      </c>
      <c r="HM31" s="17">
        <v>16.161660000000001</v>
      </c>
      <c r="HN31" s="17">
        <v>16.161660000000001</v>
      </c>
      <c r="HO31" s="17">
        <v>2.6383399999999999</v>
      </c>
      <c r="HP31" s="17">
        <v>171.9</v>
      </c>
      <c r="HQ31" s="17">
        <v>84</v>
      </c>
      <c r="HR31" s="17">
        <v>111.1576</v>
      </c>
      <c r="HS31" s="17">
        <v>60.742400000000004</v>
      </c>
      <c r="HT31" s="17"/>
      <c r="HU31" s="17"/>
      <c r="HV31" s="17"/>
      <c r="HW31" s="17">
        <v>0</v>
      </c>
      <c r="HX31" s="17"/>
      <c r="HY31" s="17"/>
      <c r="HZ31" s="17"/>
      <c r="IA31" s="17">
        <v>0</v>
      </c>
      <c r="IB31" s="17"/>
      <c r="IC31" s="17"/>
      <c r="ID31" s="17"/>
      <c r="IE31" s="17">
        <v>0</v>
      </c>
      <c r="IF31" s="17"/>
      <c r="IG31" s="17"/>
      <c r="IH31" s="17"/>
      <c r="II31" s="17">
        <v>0</v>
      </c>
      <c r="IJ31" s="17"/>
      <c r="IK31" s="17"/>
      <c r="IL31" s="17"/>
      <c r="IM31" s="17">
        <v>0</v>
      </c>
      <c r="IN31" s="17">
        <v>0</v>
      </c>
      <c r="IO31" s="17"/>
      <c r="IP31" s="17"/>
      <c r="IQ31" s="17">
        <v>0</v>
      </c>
      <c r="IR31" s="17"/>
      <c r="IS31" s="17"/>
      <c r="IT31" s="17"/>
      <c r="IU31" s="17">
        <v>0</v>
      </c>
      <c r="IV31" s="17"/>
      <c r="IW31" s="17"/>
      <c r="IX31" s="17"/>
      <c r="IY31" s="17">
        <v>0</v>
      </c>
      <c r="IZ31" s="17"/>
      <c r="JA31" s="17"/>
      <c r="JB31" s="17"/>
      <c r="JC31" s="17">
        <v>0</v>
      </c>
      <c r="JD31" s="17">
        <v>86.5</v>
      </c>
      <c r="JE31" s="17">
        <v>88.384460000000004</v>
      </c>
      <c r="JF31" s="17">
        <v>77.959940000000003</v>
      </c>
      <c r="JG31" s="17">
        <v>8.5400600000000004</v>
      </c>
      <c r="JH31" s="17">
        <v>0</v>
      </c>
      <c r="JI31" s="17">
        <v>0</v>
      </c>
      <c r="JJ31" s="17"/>
      <c r="JK31" s="17">
        <v>0</v>
      </c>
      <c r="JL31" s="17">
        <v>0</v>
      </c>
      <c r="JM31" s="17">
        <v>0</v>
      </c>
      <c r="JN31" s="17"/>
      <c r="JO31" s="17">
        <v>0</v>
      </c>
      <c r="JP31" s="17">
        <v>140.19999999999999</v>
      </c>
      <c r="JQ31" s="17">
        <v>136.66667000000001</v>
      </c>
      <c r="JR31" s="17">
        <v>136.66668000000001</v>
      </c>
      <c r="JS31" s="17">
        <v>3.5333199999999998</v>
      </c>
      <c r="JT31" s="17">
        <v>66.5</v>
      </c>
      <c r="JU31" s="17">
        <v>68.333330000000004</v>
      </c>
      <c r="JV31" s="17">
        <v>68.333340000000007</v>
      </c>
      <c r="JW31" s="17">
        <v>-1.83334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v>
      </c>
      <c r="LE31" s="17">
        <v>3.7524000000000002</v>
      </c>
      <c r="LF31" s="17">
        <v>3.7524000000000002</v>
      </c>
      <c r="LG31" s="17">
        <v>0.74760000000000004</v>
      </c>
      <c r="LH31" s="17">
        <v>123.8</v>
      </c>
      <c r="LI31" s="17">
        <v>113.59223</v>
      </c>
      <c r="LJ31" s="17">
        <v>71.150700000000001</v>
      </c>
      <c r="LK31" s="17">
        <v>52.649299999999997</v>
      </c>
      <c r="LL31" s="17">
        <v>120.4</v>
      </c>
      <c r="LM31" s="17">
        <v>118.00109</v>
      </c>
      <c r="LN31" s="17">
        <v>123.7531</v>
      </c>
      <c r="LO31" s="17">
        <v>-3.3531</v>
      </c>
      <c r="LP31" s="17">
        <v>66.3</v>
      </c>
      <c r="LQ31" s="17">
        <v>67.133979999999994</v>
      </c>
      <c r="LR31" s="17">
        <v>67.133979999999994</v>
      </c>
      <c r="LS31" s="17">
        <v>-0.83398000000000005</v>
      </c>
      <c r="LT31" s="17">
        <v>67.2</v>
      </c>
      <c r="LU31" s="17">
        <v>54.614379999999997</v>
      </c>
      <c r="LV31" s="17">
        <v>54.614379999999997</v>
      </c>
      <c r="LW31" s="17">
        <v>12.58562</v>
      </c>
      <c r="LX31" s="17">
        <v>30</v>
      </c>
      <c r="LY31" s="17">
        <v>29.951460000000001</v>
      </c>
      <c r="LZ31" s="17">
        <v>29.951460000000001</v>
      </c>
      <c r="MA31" s="17">
        <v>4.854E-2</v>
      </c>
      <c r="MB31" s="17"/>
      <c r="MC31" s="17"/>
      <c r="MD31" s="17"/>
      <c r="ME31" s="17">
        <v>0</v>
      </c>
      <c r="MF31" s="17"/>
      <c r="MG31" s="17"/>
      <c r="MH31" s="17"/>
      <c r="MI31" s="17">
        <v>0</v>
      </c>
      <c r="MJ31" s="17"/>
      <c r="MK31" s="17"/>
      <c r="ML31" s="17"/>
      <c r="MM31" s="17">
        <v>0</v>
      </c>
      <c r="MN31" s="17">
        <v>103</v>
      </c>
      <c r="MO31" s="17">
        <v>110</v>
      </c>
      <c r="MP31" s="17">
        <v>149.77392</v>
      </c>
      <c r="MQ31" s="17">
        <v>-46.773919999999997</v>
      </c>
      <c r="MR31" s="17">
        <v>102</v>
      </c>
      <c r="MS31" s="17">
        <v>110</v>
      </c>
      <c r="MT31" s="17">
        <v>149.77392</v>
      </c>
      <c r="MU31" s="17">
        <v>-47.773919999999997</v>
      </c>
      <c r="MV31" s="17">
        <v>122.3</v>
      </c>
      <c r="MW31" s="17">
        <v>110</v>
      </c>
      <c r="MX31" s="17">
        <v>149.77392</v>
      </c>
      <c r="MY31" s="17">
        <v>-27.47392</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v>0</v>
      </c>
      <c r="NW31" s="17">
        <v>0</v>
      </c>
      <c r="NX31" s="17"/>
      <c r="NY31" s="17"/>
      <c r="NZ31" s="17"/>
      <c r="OA31" s="17">
        <v>0</v>
      </c>
      <c r="OB31" s="17">
        <v>0.4</v>
      </c>
      <c r="OC31" s="17"/>
      <c r="OD31" s="17">
        <v>1.115</v>
      </c>
      <c r="OE31" s="17">
        <v>-0.71499999999999997</v>
      </c>
      <c r="OF31" s="17">
        <v>93.1</v>
      </c>
      <c r="OG31" s="17">
        <v>44.3</v>
      </c>
      <c r="OH31" s="17">
        <v>41.573</v>
      </c>
      <c r="OI31" s="17">
        <v>51.527000000000001</v>
      </c>
      <c r="OJ31" s="17">
        <v>67.599999999999994</v>
      </c>
      <c r="OK31" s="17"/>
      <c r="OL31" s="17">
        <v>70.063999999999993</v>
      </c>
      <c r="OM31" s="17">
        <v>-2.464</v>
      </c>
      <c r="ON31" s="17">
        <v>17.5</v>
      </c>
      <c r="OO31" s="17">
        <v>16.088000000000001</v>
      </c>
      <c r="OP31" s="17">
        <v>16.088000000000001</v>
      </c>
      <c r="OQ31" s="17">
        <v>1.4119999999999999</v>
      </c>
      <c r="OR31" s="17">
        <v>0.1</v>
      </c>
      <c r="OS31" s="17"/>
      <c r="OT31" s="17">
        <v>0.4</v>
      </c>
      <c r="OU31" s="17">
        <v>-0.3</v>
      </c>
      <c r="OV31" s="17">
        <v>19</v>
      </c>
      <c r="OW31" s="17">
        <v>17.475729999999999</v>
      </c>
      <c r="OX31" s="17">
        <v>17.475729999999999</v>
      </c>
      <c r="OY31" s="17">
        <v>1.52427</v>
      </c>
      <c r="OZ31" s="17">
        <v>9.9</v>
      </c>
      <c r="PA31" s="17">
        <v>9.9830000000000005</v>
      </c>
      <c r="PB31" s="17">
        <v>9.9830000000000005</v>
      </c>
      <c r="PC31" s="17">
        <v>-8.3000000000000004E-2</v>
      </c>
      <c r="PD31" s="17">
        <v>5.5</v>
      </c>
      <c r="PE31" s="17">
        <v>5.67</v>
      </c>
      <c r="PF31" s="17">
        <v>5.67</v>
      </c>
      <c r="PG31" s="17">
        <v>-0.17</v>
      </c>
      <c r="PH31" s="17">
        <v>0.7</v>
      </c>
      <c r="PI31" s="17">
        <v>1.23</v>
      </c>
      <c r="PJ31" s="17">
        <v>1.23</v>
      </c>
      <c r="PK31" s="17">
        <v>-0.53</v>
      </c>
      <c r="PL31" s="17">
        <v>0</v>
      </c>
      <c r="PM31" s="17">
        <v>1.5</v>
      </c>
      <c r="PN31" s="17">
        <v>1.5</v>
      </c>
      <c r="PO31" s="17">
        <v>-1.5</v>
      </c>
      <c r="PP31" s="17">
        <v>4.5999999999999996</v>
      </c>
      <c r="PQ31" s="17">
        <v>4.5</v>
      </c>
      <c r="PR31" s="17">
        <v>4.5</v>
      </c>
      <c r="PS31" s="17">
        <v>0.1</v>
      </c>
      <c r="PT31" s="17">
        <v>0</v>
      </c>
      <c r="PU31" s="17">
        <v>0</v>
      </c>
      <c r="PV31" s="17">
        <v>0</v>
      </c>
      <c r="PW31" s="17">
        <v>0</v>
      </c>
      <c r="PX31" s="17">
        <v>20</v>
      </c>
      <c r="PY31" s="17">
        <v>19.417480000000001</v>
      </c>
      <c r="PZ31" s="17">
        <v>19.417480000000001</v>
      </c>
      <c r="QA31" s="17">
        <v>0.58252000000000004</v>
      </c>
      <c r="QB31" s="17">
        <v>16.2</v>
      </c>
      <c r="QC31" s="17">
        <v>14.56311</v>
      </c>
      <c r="QD31" s="17">
        <v>14.56311</v>
      </c>
      <c r="QE31" s="17">
        <v>1.63689</v>
      </c>
      <c r="QF31" s="17">
        <v>3.3</v>
      </c>
      <c r="QG31" s="17">
        <v>3.5</v>
      </c>
      <c r="QH31" s="17">
        <v>3.5</v>
      </c>
      <c r="QI31" s="17">
        <v>-0.2</v>
      </c>
      <c r="QJ31" s="17">
        <v>18.600000000000001</v>
      </c>
      <c r="QK31" s="17">
        <v>18.058250000000001</v>
      </c>
      <c r="QL31" s="17">
        <v>18.058250000000001</v>
      </c>
      <c r="QM31" s="17">
        <v>0.54174999999999995</v>
      </c>
      <c r="QN31" s="17">
        <v>12.9</v>
      </c>
      <c r="QO31" s="17"/>
      <c r="QP31" s="17">
        <v>12.391</v>
      </c>
      <c r="QQ31" s="17">
        <v>0.50900000000000001</v>
      </c>
      <c r="QR31" s="17">
        <v>15.6</v>
      </c>
      <c r="QS31" s="17"/>
      <c r="QT31" s="17">
        <v>15.977</v>
      </c>
      <c r="QU31" s="17">
        <v>-0.377</v>
      </c>
      <c r="QV31" s="17">
        <v>16.899999999999999</v>
      </c>
      <c r="QW31" s="17">
        <v>10</v>
      </c>
      <c r="QX31" s="17">
        <v>10.881</v>
      </c>
      <c r="QY31" s="17">
        <v>6.0190000000000001</v>
      </c>
      <c r="QZ31" s="17">
        <v>61.4</v>
      </c>
      <c r="RA31" s="17">
        <v>36.299999999999997</v>
      </c>
      <c r="RB31" s="17">
        <v>33.713000000000001</v>
      </c>
      <c r="RC31" s="17">
        <v>27.687000000000001</v>
      </c>
      <c r="RD31" s="17">
        <v>4.5</v>
      </c>
      <c r="RE31" s="17">
        <v>4.2</v>
      </c>
      <c r="RF31" s="17">
        <v>4.2</v>
      </c>
      <c r="RG31" s="17">
        <v>0.3</v>
      </c>
      <c r="RH31" s="17">
        <v>1</v>
      </c>
      <c r="RI31" s="17">
        <v>1.2</v>
      </c>
      <c r="RJ31" s="17">
        <v>1.2</v>
      </c>
      <c r="RK31" s="17">
        <v>-0.2</v>
      </c>
      <c r="RL31" s="17">
        <v>1.9</v>
      </c>
      <c r="RM31" s="17">
        <v>2.4</v>
      </c>
      <c r="RN31" s="17">
        <v>2.4</v>
      </c>
      <c r="RO31" s="17">
        <v>-0.5</v>
      </c>
      <c r="RP31" s="17">
        <v>3</v>
      </c>
      <c r="RQ31" s="17">
        <v>2.8</v>
      </c>
      <c r="RR31" s="17">
        <v>2.8</v>
      </c>
      <c r="RS31" s="17">
        <v>0.2</v>
      </c>
      <c r="RT31" s="17">
        <v>15.7</v>
      </c>
      <c r="RU31" s="17"/>
      <c r="RV31" s="17">
        <v>14.763999999999999</v>
      </c>
      <c r="RW31" s="17">
        <v>0.93600000000000005</v>
      </c>
      <c r="RX31" s="17">
        <v>3.2</v>
      </c>
      <c r="RY31" s="17">
        <v>3.2309999999999999</v>
      </c>
      <c r="RZ31" s="17">
        <v>3.2309999999999999</v>
      </c>
      <c r="SA31" s="17">
        <v>-3.1E-2</v>
      </c>
      <c r="SB31" s="17">
        <v>11.8</v>
      </c>
      <c r="SC31" s="17">
        <v>8.3603900000000007</v>
      </c>
      <c r="SD31" s="17">
        <v>19.766729999999999</v>
      </c>
      <c r="SE31" s="17">
        <v>-7.9667300000000001</v>
      </c>
      <c r="SF31" s="17">
        <v>2.9</v>
      </c>
      <c r="SG31" s="17">
        <v>2</v>
      </c>
      <c r="SH31" s="17">
        <v>2</v>
      </c>
      <c r="SI31" s="17">
        <v>0.9</v>
      </c>
      <c r="SJ31" s="17">
        <v>0.4</v>
      </c>
      <c r="SK31" s="17">
        <v>0.7</v>
      </c>
      <c r="SL31" s="17">
        <v>0.7</v>
      </c>
      <c r="SM31" s="17">
        <v>-0.3</v>
      </c>
      <c r="SN31" s="17">
        <v>17.899999999999999</v>
      </c>
      <c r="SO31" s="17">
        <v>13.98058</v>
      </c>
      <c r="SP31" s="17">
        <v>13.98058</v>
      </c>
      <c r="SQ31" s="17">
        <v>3.9194200000000001</v>
      </c>
      <c r="SR31" s="17">
        <v>6.4</v>
      </c>
      <c r="SS31" s="17">
        <v>6</v>
      </c>
      <c r="ST31" s="17">
        <v>6</v>
      </c>
      <c r="SU31" s="17">
        <v>0.4</v>
      </c>
      <c r="SV31" s="17">
        <v>0</v>
      </c>
      <c r="SW31" s="17">
        <v>8</v>
      </c>
      <c r="SX31" s="17">
        <v>8</v>
      </c>
      <c r="SY31" s="17">
        <v>-8</v>
      </c>
      <c r="SZ31" s="17">
        <v>0</v>
      </c>
      <c r="TA31" s="17">
        <v>11.65049</v>
      </c>
      <c r="TB31" s="17">
        <v>11.65048</v>
      </c>
      <c r="TC31" s="17">
        <v>-11.65048</v>
      </c>
      <c r="TD31" s="17">
        <v>20</v>
      </c>
      <c r="TE31" s="17">
        <v>19.12621</v>
      </c>
      <c r="TF31" s="17">
        <v>19.12621</v>
      </c>
      <c r="TG31" s="17">
        <v>0.87378999999999996</v>
      </c>
      <c r="TH31" s="17">
        <v>4.9000000000000004</v>
      </c>
      <c r="TI31" s="17">
        <v>10.5</v>
      </c>
      <c r="TJ31" s="17">
        <v>13.622</v>
      </c>
      <c r="TK31" s="17">
        <v>-8.7219999999999995</v>
      </c>
      <c r="TL31" s="17">
        <v>17.2</v>
      </c>
      <c r="TM31" s="17">
        <v>49.4</v>
      </c>
      <c r="TN31" s="17">
        <v>48.3</v>
      </c>
      <c r="TO31" s="17">
        <v>-31.1</v>
      </c>
      <c r="TP31" s="17">
        <v>28.5</v>
      </c>
      <c r="TQ31" s="17"/>
      <c r="TR31" s="17">
        <v>27.664999999999999</v>
      </c>
      <c r="TS31" s="17">
        <v>0.83499999999999996</v>
      </c>
      <c r="TT31" s="17">
        <v>0</v>
      </c>
      <c r="TU31" s="17">
        <v>16</v>
      </c>
      <c r="TV31" s="17">
        <v>21.189</v>
      </c>
      <c r="TW31" s="17">
        <v>-21.189</v>
      </c>
      <c r="TX31" s="17">
        <v>11.1</v>
      </c>
      <c r="TY31" s="17">
        <v>24</v>
      </c>
      <c r="TZ31" s="17">
        <v>31.715</v>
      </c>
      <c r="UA31" s="17">
        <v>-20.614999999999998</v>
      </c>
      <c r="UB31" s="17">
        <v>0</v>
      </c>
      <c r="UC31" s="17">
        <v>2.2000000000000002</v>
      </c>
      <c r="UD31" s="17">
        <v>1.8720000000000001</v>
      </c>
      <c r="UE31" s="17">
        <v>-1.8720000000000001</v>
      </c>
      <c r="UF31" s="17">
        <v>0</v>
      </c>
      <c r="UG31" s="17">
        <v>2.2000000000000002</v>
      </c>
      <c r="UH31" s="17">
        <v>2.0089999999999999</v>
      </c>
      <c r="UI31" s="17">
        <v>-2.0089999999999999</v>
      </c>
      <c r="UJ31" s="17">
        <v>16.5</v>
      </c>
      <c r="UK31" s="17">
        <v>11.65049</v>
      </c>
      <c r="UL31" s="17">
        <v>11.65049</v>
      </c>
      <c r="UM31" s="17">
        <v>4.8495100000000004</v>
      </c>
      <c r="UN31" s="17">
        <v>6.6</v>
      </c>
      <c r="UO31" s="17">
        <v>4</v>
      </c>
      <c r="UP31" s="17">
        <v>4</v>
      </c>
      <c r="UQ31" s="17">
        <v>2.6</v>
      </c>
      <c r="UR31" s="17"/>
      <c r="US31" s="17"/>
      <c r="UT31" s="17"/>
      <c r="UU31" s="17">
        <v>0</v>
      </c>
      <c r="UV31" s="17">
        <v>10.1</v>
      </c>
      <c r="UW31" s="17">
        <v>10</v>
      </c>
      <c r="UX31" s="17">
        <v>10</v>
      </c>
      <c r="UY31" s="17">
        <v>0.1</v>
      </c>
      <c r="UZ31" s="17">
        <v>10</v>
      </c>
      <c r="VA31" s="17">
        <v>10.67961</v>
      </c>
      <c r="VB31" s="17">
        <v>10.67961</v>
      </c>
      <c r="VC31" s="17">
        <v>-0.67961000000000005</v>
      </c>
      <c r="VD31" s="17">
        <v>10</v>
      </c>
      <c r="VE31" s="17">
        <v>10.67961</v>
      </c>
      <c r="VF31" s="17">
        <v>10.67961</v>
      </c>
      <c r="VG31" s="17">
        <v>-0.67961000000000005</v>
      </c>
      <c r="VH31" s="17">
        <v>15</v>
      </c>
      <c r="VI31" s="17">
        <v>14.382999999999999</v>
      </c>
      <c r="VJ31" s="17">
        <v>14.382999999999999</v>
      </c>
      <c r="VK31" s="17">
        <v>0.61699999999999999</v>
      </c>
      <c r="VL31" s="17">
        <v>212.9</v>
      </c>
      <c r="VM31" s="17"/>
      <c r="VN31" s="17">
        <v>217.78</v>
      </c>
      <c r="VO31" s="17">
        <v>-4.88</v>
      </c>
      <c r="VP31" s="17">
        <v>16.600000000000001</v>
      </c>
      <c r="VQ31" s="17"/>
      <c r="VR31" s="17">
        <v>14.65</v>
      </c>
      <c r="VS31" s="17">
        <v>1.95</v>
      </c>
      <c r="VT31" s="17">
        <v>115.6</v>
      </c>
      <c r="VU31" s="17"/>
      <c r="VV31" s="17">
        <v>112.64400000000001</v>
      </c>
      <c r="VW31" s="17">
        <v>2.956</v>
      </c>
      <c r="VX31" s="17">
        <v>0.6</v>
      </c>
      <c r="VY31" s="17">
        <v>0.6</v>
      </c>
      <c r="VZ31" s="17">
        <v>0.6</v>
      </c>
      <c r="WA31" s="17">
        <v>0</v>
      </c>
      <c r="WB31" s="17">
        <v>0</v>
      </c>
      <c r="WC31" s="17">
        <v>11.2</v>
      </c>
      <c r="WD31" s="17">
        <v>9.3140000000000001</v>
      </c>
      <c r="WE31" s="17">
        <v>-9.3140000000000001</v>
      </c>
      <c r="WF31" s="17">
        <v>0</v>
      </c>
      <c r="WG31" s="17">
        <v>14</v>
      </c>
      <c r="WH31" s="17">
        <v>24.373000000000001</v>
      </c>
      <c r="WI31" s="17">
        <v>-24.373000000000001</v>
      </c>
      <c r="WJ31" s="17">
        <v>83.1</v>
      </c>
      <c r="WK31" s="17"/>
      <c r="WL31" s="17">
        <v>85.244</v>
      </c>
      <c r="WM31" s="17">
        <v>-2.1440000000000001</v>
      </c>
      <c r="WN31" s="17">
        <v>16.600000000000001</v>
      </c>
      <c r="WO31" s="17"/>
      <c r="WP31" s="17">
        <v>12.335000000000001</v>
      </c>
      <c r="WQ31" s="17">
        <v>4.2649999999999997</v>
      </c>
      <c r="WR31" s="17">
        <v>9.8000000000000007</v>
      </c>
      <c r="WS31" s="17">
        <v>9.8000000000000007</v>
      </c>
      <c r="WT31" s="17">
        <v>9.8000000000000007</v>
      </c>
      <c r="WU31" s="17">
        <v>0</v>
      </c>
      <c r="WV31" s="17">
        <v>20</v>
      </c>
      <c r="WW31" s="17">
        <v>19.12621</v>
      </c>
      <c r="WX31" s="17">
        <v>19.12621</v>
      </c>
      <c r="WY31" s="17">
        <v>0.87378999999999996</v>
      </c>
      <c r="WZ31" s="17">
        <v>10.3</v>
      </c>
      <c r="XA31" s="17">
        <v>10.7</v>
      </c>
      <c r="XB31" s="17">
        <v>10.7</v>
      </c>
      <c r="XC31" s="17">
        <v>-0.4</v>
      </c>
      <c r="XD31" s="17">
        <v>44.2</v>
      </c>
      <c r="XE31" s="17">
        <v>40</v>
      </c>
      <c r="XF31" s="17">
        <v>40</v>
      </c>
      <c r="XG31" s="17">
        <v>4.2</v>
      </c>
      <c r="XH31" s="17">
        <v>14.9</v>
      </c>
      <c r="XI31" s="17">
        <v>12</v>
      </c>
      <c r="XJ31" s="17">
        <v>12</v>
      </c>
      <c r="XK31" s="17">
        <v>2.9</v>
      </c>
      <c r="XL31" s="17">
        <v>14.1</v>
      </c>
      <c r="XM31" s="17">
        <v>14</v>
      </c>
      <c r="XN31" s="17">
        <v>14</v>
      </c>
      <c r="XO31" s="17">
        <v>0.1</v>
      </c>
      <c r="XP31" s="17"/>
      <c r="XQ31" s="17"/>
      <c r="XR31" s="17"/>
      <c r="XS31" s="17">
        <v>0</v>
      </c>
      <c r="XT31" s="17"/>
      <c r="XU31" s="17"/>
      <c r="XV31" s="17"/>
      <c r="XW31" s="17">
        <v>0</v>
      </c>
    </row>
    <row r="32" spans="1:647" ht="24" customHeight="1" x14ac:dyDescent="0.35">
      <c r="A32" s="1"/>
      <c r="B32" s="18" t="s">
        <v>63</v>
      </c>
      <c r="C32" s="18" t="s">
        <v>836</v>
      </c>
      <c r="D32" s="19"/>
      <c r="E32" s="19"/>
      <c r="F32" s="19"/>
      <c r="G32" s="19">
        <v>0</v>
      </c>
      <c r="H32" s="19">
        <v>649.79999999999995</v>
      </c>
      <c r="I32" s="19">
        <v>643.65809000000002</v>
      </c>
      <c r="J32" s="19">
        <v>643.65809000000002</v>
      </c>
      <c r="K32" s="19">
        <v>6.1419100000000002</v>
      </c>
      <c r="L32" s="19">
        <v>218.7</v>
      </c>
      <c r="M32" s="19">
        <v>209.39341999999999</v>
      </c>
      <c r="N32" s="19">
        <v>209.39341999999999</v>
      </c>
      <c r="O32" s="19">
        <v>9.3065800000000003</v>
      </c>
      <c r="P32" s="19"/>
      <c r="Q32" s="19"/>
      <c r="R32" s="19"/>
      <c r="S32" s="19">
        <v>0</v>
      </c>
      <c r="T32" s="19"/>
      <c r="U32" s="19"/>
      <c r="V32" s="19"/>
      <c r="W32" s="19">
        <v>0</v>
      </c>
      <c r="X32" s="19">
        <v>91.4</v>
      </c>
      <c r="Y32" s="19">
        <v>91.778639999999996</v>
      </c>
      <c r="Z32" s="19">
        <v>91.778639999999996</v>
      </c>
      <c r="AA32" s="19">
        <v>-0.37863999999999998</v>
      </c>
      <c r="AB32" s="19">
        <v>203.6</v>
      </c>
      <c r="AC32" s="19">
        <v>186.04678000000001</v>
      </c>
      <c r="AD32" s="19">
        <v>186.05009000000001</v>
      </c>
      <c r="AE32" s="19">
        <v>17.549910000000001</v>
      </c>
      <c r="AF32" s="19"/>
      <c r="AG32" s="19"/>
      <c r="AH32" s="19"/>
      <c r="AI32" s="19">
        <v>0</v>
      </c>
      <c r="AJ32" s="19"/>
      <c r="AK32" s="19"/>
      <c r="AL32" s="19"/>
      <c r="AM32" s="19">
        <v>0</v>
      </c>
      <c r="AN32" s="19">
        <v>0</v>
      </c>
      <c r="AO32" s="19"/>
      <c r="AP32" s="19"/>
      <c r="AQ32" s="19">
        <v>0</v>
      </c>
      <c r="AR32" s="19">
        <v>165.3</v>
      </c>
      <c r="AS32" s="19">
        <v>180.90469999999999</v>
      </c>
      <c r="AT32" s="19">
        <v>204.72799000000001</v>
      </c>
      <c r="AU32" s="19">
        <v>-39.427990000000001</v>
      </c>
      <c r="AV32" s="19">
        <v>163.9</v>
      </c>
      <c r="AW32" s="19">
        <v>180.90469999999999</v>
      </c>
      <c r="AX32" s="19">
        <v>204.72799000000001</v>
      </c>
      <c r="AY32" s="19">
        <v>-40.82799</v>
      </c>
      <c r="AZ32" s="19">
        <v>170.4</v>
      </c>
      <c r="BA32" s="19">
        <v>180.90469999999999</v>
      </c>
      <c r="BB32" s="19">
        <v>204.72799000000001</v>
      </c>
      <c r="BC32" s="19">
        <v>-34.32799</v>
      </c>
      <c r="BD32" s="19">
        <v>209.4</v>
      </c>
      <c r="BE32" s="19">
        <v>208.28218000000001</v>
      </c>
      <c r="BF32" s="19">
        <v>208.28218000000001</v>
      </c>
      <c r="BG32" s="19">
        <v>1.11782</v>
      </c>
      <c r="BH32" s="19">
        <v>110.5</v>
      </c>
      <c r="BI32" s="19">
        <v>104.14109000000001</v>
      </c>
      <c r="BJ32" s="19">
        <v>104.14109000000001</v>
      </c>
      <c r="BK32" s="19">
        <v>6.3589099999999998</v>
      </c>
      <c r="BL32" s="19">
        <v>72.8</v>
      </c>
      <c r="BM32" s="19">
        <v>72.835049999999995</v>
      </c>
      <c r="BN32" s="19">
        <v>114.84117999999999</v>
      </c>
      <c r="BO32" s="19">
        <v>-42.041179999999997</v>
      </c>
      <c r="BP32" s="19">
        <v>5.2</v>
      </c>
      <c r="BQ32" s="19">
        <v>4.4318400000000002</v>
      </c>
      <c r="BR32" s="19">
        <v>4.4318400000000002</v>
      </c>
      <c r="BS32" s="19">
        <v>0.76815999999999995</v>
      </c>
      <c r="BT32" s="19"/>
      <c r="BU32" s="19"/>
      <c r="BV32" s="19"/>
      <c r="BW32" s="19">
        <v>0</v>
      </c>
      <c r="BX32" s="19"/>
      <c r="BY32" s="19"/>
      <c r="BZ32" s="19"/>
      <c r="CA32" s="19">
        <v>0</v>
      </c>
      <c r="CB32" s="19"/>
      <c r="CC32" s="19"/>
      <c r="CD32" s="19"/>
      <c r="CE32" s="19">
        <v>0</v>
      </c>
      <c r="CF32" s="19"/>
      <c r="CG32" s="19"/>
      <c r="CH32" s="19"/>
      <c r="CI32" s="19">
        <v>0</v>
      </c>
      <c r="CJ32" s="19">
        <v>166.7</v>
      </c>
      <c r="CK32" s="19">
        <v>163.90777</v>
      </c>
      <c r="CL32" s="19">
        <v>163.90777</v>
      </c>
      <c r="CM32" s="19">
        <v>2.79223</v>
      </c>
      <c r="CN32" s="19">
        <v>7.6</v>
      </c>
      <c r="CO32" s="19">
        <v>5.1333399999999996</v>
      </c>
      <c r="CP32" s="19">
        <v>5.1333399999999996</v>
      </c>
      <c r="CQ32" s="19">
        <v>2.4666600000000001</v>
      </c>
      <c r="CR32" s="19">
        <v>5.3</v>
      </c>
      <c r="CS32" s="19">
        <v>2.8177599999999998</v>
      </c>
      <c r="CT32" s="19">
        <v>2.8177599999999998</v>
      </c>
      <c r="CU32" s="19">
        <v>2.48224</v>
      </c>
      <c r="CV32" s="19">
        <v>0</v>
      </c>
      <c r="CW32" s="19">
        <v>0</v>
      </c>
      <c r="CX32" s="19">
        <v>0</v>
      </c>
      <c r="CY32" s="19">
        <v>0</v>
      </c>
      <c r="CZ32" s="19">
        <v>6.2</v>
      </c>
      <c r="DA32" s="19">
        <v>6.8787000000000003</v>
      </c>
      <c r="DB32" s="19">
        <v>6.8787000000000003</v>
      </c>
      <c r="DC32" s="19">
        <v>-0.67869999999999997</v>
      </c>
      <c r="DD32" s="19">
        <v>8.8000000000000007</v>
      </c>
      <c r="DE32" s="19">
        <v>14.919420000000001</v>
      </c>
      <c r="DF32" s="19">
        <v>10.217000000000001</v>
      </c>
      <c r="DG32" s="19">
        <v>-1.417</v>
      </c>
      <c r="DH32" s="19">
        <v>58.3</v>
      </c>
      <c r="DI32" s="19">
        <v>60</v>
      </c>
      <c r="DJ32" s="19">
        <v>33.8812</v>
      </c>
      <c r="DK32" s="19">
        <v>24.418800000000001</v>
      </c>
      <c r="DL32" s="19"/>
      <c r="DM32" s="19"/>
      <c r="DN32" s="19"/>
      <c r="DO32" s="19">
        <v>0</v>
      </c>
      <c r="DP32" s="19"/>
      <c r="DQ32" s="19"/>
      <c r="DR32" s="19"/>
      <c r="DS32" s="19">
        <v>0</v>
      </c>
      <c r="DT32" s="19"/>
      <c r="DU32" s="19"/>
      <c r="DV32" s="19"/>
      <c r="DW32" s="19">
        <v>0</v>
      </c>
      <c r="DX32" s="19"/>
      <c r="DY32" s="19"/>
      <c r="DZ32" s="19"/>
      <c r="EA32" s="19">
        <v>0</v>
      </c>
      <c r="EB32" s="19">
        <v>90.8</v>
      </c>
      <c r="EC32" s="19">
        <v>72.206879999999998</v>
      </c>
      <c r="ED32" s="19">
        <v>71.331699999999998</v>
      </c>
      <c r="EE32" s="19">
        <v>19.468299999999999</v>
      </c>
      <c r="EF32" s="19">
        <v>221.9</v>
      </c>
      <c r="EG32" s="19">
        <v>220.48074</v>
      </c>
      <c r="EH32" s="19">
        <v>110.21751999999999</v>
      </c>
      <c r="EI32" s="19">
        <v>111.68248</v>
      </c>
      <c r="EJ32" s="19"/>
      <c r="EK32" s="19"/>
      <c r="EL32" s="19"/>
      <c r="EM32" s="19">
        <v>0</v>
      </c>
      <c r="EN32" s="19"/>
      <c r="EO32" s="19"/>
      <c r="EP32" s="19"/>
      <c r="EQ32" s="19">
        <v>0</v>
      </c>
      <c r="ER32" s="19"/>
      <c r="ES32" s="19"/>
      <c r="ET32" s="19"/>
      <c r="EU32" s="19">
        <v>0</v>
      </c>
      <c r="EV32" s="19">
        <v>6.5</v>
      </c>
      <c r="EW32" s="19">
        <v>6.39</v>
      </c>
      <c r="EX32" s="19">
        <v>6.39</v>
      </c>
      <c r="EY32" s="19">
        <v>0.11</v>
      </c>
      <c r="EZ32" s="19">
        <v>460.8</v>
      </c>
      <c r="FA32" s="19">
        <v>456.65048999999999</v>
      </c>
      <c r="FB32" s="19">
        <v>295.63357999999999</v>
      </c>
      <c r="FC32" s="19">
        <v>165.16641999999999</v>
      </c>
      <c r="FD32" s="19">
        <v>66.599999999999994</v>
      </c>
      <c r="FE32" s="19">
        <v>60.900069999999999</v>
      </c>
      <c r="FF32" s="19">
        <v>60.900069999999999</v>
      </c>
      <c r="FG32" s="19">
        <v>5.6999300000000002</v>
      </c>
      <c r="FH32" s="19">
        <v>137.69999999999999</v>
      </c>
      <c r="FI32" s="19">
        <v>131.22508999999999</v>
      </c>
      <c r="FJ32" s="19">
        <v>74.999989999999997</v>
      </c>
      <c r="FK32" s="19">
        <v>62.700009999999999</v>
      </c>
      <c r="FL32" s="19">
        <v>38.4</v>
      </c>
      <c r="FM32" s="19">
        <v>22.625250000000001</v>
      </c>
      <c r="FN32" s="19">
        <v>22.625250000000001</v>
      </c>
      <c r="FO32" s="19">
        <v>15.774749999999999</v>
      </c>
      <c r="FP32" s="19">
        <v>18.8</v>
      </c>
      <c r="FQ32" s="19">
        <v>19.192229999999999</v>
      </c>
      <c r="FR32" s="19">
        <v>19.192229999999999</v>
      </c>
      <c r="FS32" s="19">
        <v>-0.39223000000000002</v>
      </c>
      <c r="FT32" s="19">
        <v>19.7</v>
      </c>
      <c r="FU32" s="19">
        <v>19.223299999999998</v>
      </c>
      <c r="FV32" s="19">
        <v>19.223299999999998</v>
      </c>
      <c r="FW32" s="19">
        <v>0.47670000000000001</v>
      </c>
      <c r="FX32" s="19">
        <v>85.6</v>
      </c>
      <c r="FY32" s="19">
        <v>87.232039999999998</v>
      </c>
      <c r="FZ32" s="19">
        <v>87.232039999999998</v>
      </c>
      <c r="GA32" s="19">
        <v>-1.6320399999999999</v>
      </c>
      <c r="GB32" s="19">
        <v>123.2</v>
      </c>
      <c r="GC32" s="19">
        <v>134.02062000000001</v>
      </c>
      <c r="GD32" s="19">
        <v>185.09998999999999</v>
      </c>
      <c r="GE32" s="19">
        <v>-61.899990000000003</v>
      </c>
      <c r="GF32" s="19">
        <v>122.3</v>
      </c>
      <c r="GG32" s="19">
        <v>134.02062000000001</v>
      </c>
      <c r="GH32" s="19">
        <v>185.09998999999999</v>
      </c>
      <c r="GI32" s="19">
        <v>-62.799990000000001</v>
      </c>
      <c r="GJ32" s="19">
        <v>151.9</v>
      </c>
      <c r="GK32" s="19">
        <v>134.02062000000001</v>
      </c>
      <c r="GL32" s="19">
        <v>185.09998999999999</v>
      </c>
      <c r="GM32" s="19">
        <v>-33.19999</v>
      </c>
      <c r="GN32" s="19">
        <v>109.9</v>
      </c>
      <c r="GO32" s="19">
        <v>110.37475999999999</v>
      </c>
      <c r="GP32" s="19">
        <v>92.803389999999993</v>
      </c>
      <c r="GQ32" s="19">
        <v>17.096609999999998</v>
      </c>
      <c r="GR32" s="19">
        <v>8.3000000000000007</v>
      </c>
      <c r="GS32" s="19">
        <v>9.09</v>
      </c>
      <c r="GT32" s="19">
        <v>9.09</v>
      </c>
      <c r="GU32" s="19">
        <v>-0.79</v>
      </c>
      <c r="GV32" s="19">
        <v>2.9</v>
      </c>
      <c r="GW32" s="19">
        <v>6.6261000000000001</v>
      </c>
      <c r="GX32" s="19">
        <v>6.6261000000000001</v>
      </c>
      <c r="GY32" s="19">
        <v>-3.7261000000000002</v>
      </c>
      <c r="GZ32" s="19">
        <v>24.8</v>
      </c>
      <c r="HA32" s="19">
        <v>18</v>
      </c>
      <c r="HB32" s="19">
        <v>18.00001</v>
      </c>
      <c r="HC32" s="19">
        <v>6.7999900000000002</v>
      </c>
      <c r="HD32" s="19">
        <v>43.8</v>
      </c>
      <c r="HE32" s="19">
        <v>44.060189999999999</v>
      </c>
      <c r="HF32" s="19">
        <v>44.060189999999999</v>
      </c>
      <c r="HG32" s="19">
        <v>-0.26018999999999998</v>
      </c>
      <c r="HH32" s="19"/>
      <c r="HI32" s="19"/>
      <c r="HJ32" s="19"/>
      <c r="HK32" s="19">
        <v>0</v>
      </c>
      <c r="HL32" s="19">
        <v>17.899999999999999</v>
      </c>
      <c r="HM32" s="19">
        <v>16.161660000000001</v>
      </c>
      <c r="HN32" s="19">
        <v>16.161660000000001</v>
      </c>
      <c r="HO32" s="19">
        <v>1.73834</v>
      </c>
      <c r="HP32" s="19">
        <v>144.6</v>
      </c>
      <c r="HQ32" s="19">
        <v>128.66251</v>
      </c>
      <c r="HR32" s="19">
        <v>111.1576</v>
      </c>
      <c r="HS32" s="19">
        <v>33.442399999999999</v>
      </c>
      <c r="HT32" s="19"/>
      <c r="HU32" s="19"/>
      <c r="HV32" s="19"/>
      <c r="HW32" s="19">
        <v>0</v>
      </c>
      <c r="HX32" s="19"/>
      <c r="HY32" s="19"/>
      <c r="HZ32" s="19"/>
      <c r="IA32" s="19">
        <v>0</v>
      </c>
      <c r="IB32" s="19"/>
      <c r="IC32" s="19"/>
      <c r="ID32" s="19"/>
      <c r="IE32" s="19">
        <v>0</v>
      </c>
      <c r="IF32" s="19"/>
      <c r="IG32" s="19"/>
      <c r="IH32" s="19"/>
      <c r="II32" s="19">
        <v>0</v>
      </c>
      <c r="IJ32" s="19"/>
      <c r="IK32" s="19"/>
      <c r="IL32" s="19"/>
      <c r="IM32" s="19">
        <v>0</v>
      </c>
      <c r="IN32" s="19">
        <v>0</v>
      </c>
      <c r="IO32" s="19"/>
      <c r="IP32" s="19"/>
      <c r="IQ32" s="19">
        <v>0</v>
      </c>
      <c r="IR32" s="19"/>
      <c r="IS32" s="19"/>
      <c r="IT32" s="19"/>
      <c r="IU32" s="19">
        <v>0</v>
      </c>
      <c r="IV32" s="19"/>
      <c r="IW32" s="19"/>
      <c r="IX32" s="19"/>
      <c r="IY32" s="19">
        <v>0</v>
      </c>
      <c r="IZ32" s="19"/>
      <c r="JA32" s="19"/>
      <c r="JB32" s="19"/>
      <c r="JC32" s="19">
        <v>0</v>
      </c>
      <c r="JD32" s="19">
        <v>86.5</v>
      </c>
      <c r="JE32" s="19">
        <v>88.384460000000004</v>
      </c>
      <c r="JF32" s="19">
        <v>75.933070000000001</v>
      </c>
      <c r="JG32" s="19">
        <v>10.566929999999999</v>
      </c>
      <c r="JH32" s="19">
        <v>0</v>
      </c>
      <c r="JI32" s="19">
        <v>0</v>
      </c>
      <c r="JJ32" s="19"/>
      <c r="JK32" s="19">
        <v>0</v>
      </c>
      <c r="JL32" s="19">
        <v>0</v>
      </c>
      <c r="JM32" s="19">
        <v>0</v>
      </c>
      <c r="JN32" s="19"/>
      <c r="JO32" s="19">
        <v>0</v>
      </c>
      <c r="JP32" s="19">
        <v>139.30000000000001</v>
      </c>
      <c r="JQ32" s="19">
        <v>136.66667000000001</v>
      </c>
      <c r="JR32" s="19">
        <v>136.66668000000001</v>
      </c>
      <c r="JS32" s="19">
        <v>2.6333199999999999</v>
      </c>
      <c r="JT32" s="19">
        <v>65.8</v>
      </c>
      <c r="JU32" s="19">
        <v>68.333330000000004</v>
      </c>
      <c r="JV32" s="19">
        <v>68.333340000000007</v>
      </c>
      <c r="JW32" s="19">
        <v>-2.5333399999999999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4.4000000000000004</v>
      </c>
      <c r="LE32" s="19">
        <v>3.7524000000000002</v>
      </c>
      <c r="LF32" s="19">
        <v>3.7524000000000002</v>
      </c>
      <c r="LG32" s="19">
        <v>0.64759999999999995</v>
      </c>
      <c r="LH32" s="19">
        <v>174.4</v>
      </c>
      <c r="LI32" s="19">
        <v>175.25773000000001</v>
      </c>
      <c r="LJ32" s="19">
        <v>71.150700000000001</v>
      </c>
      <c r="LK32" s="19">
        <v>103.24930000000001</v>
      </c>
      <c r="LL32" s="19">
        <v>119.2</v>
      </c>
      <c r="LM32" s="19">
        <v>108.27267000000001</v>
      </c>
      <c r="LN32" s="19">
        <v>123.75346</v>
      </c>
      <c r="LO32" s="19">
        <v>-4.5534600000000003</v>
      </c>
      <c r="LP32" s="19">
        <v>66.599999999999994</v>
      </c>
      <c r="LQ32" s="19">
        <v>67.133979999999994</v>
      </c>
      <c r="LR32" s="19">
        <v>67.133979999999994</v>
      </c>
      <c r="LS32" s="19">
        <v>-0.53398000000000001</v>
      </c>
      <c r="LT32" s="19">
        <v>67.099999999999994</v>
      </c>
      <c r="LU32" s="19">
        <v>54.614379999999997</v>
      </c>
      <c r="LV32" s="19">
        <v>54.614379999999997</v>
      </c>
      <c r="LW32" s="19">
        <v>12.485620000000001</v>
      </c>
      <c r="LX32" s="19">
        <v>30.3</v>
      </c>
      <c r="LY32" s="19">
        <v>29.951460000000001</v>
      </c>
      <c r="LZ32" s="19">
        <v>29.951460000000001</v>
      </c>
      <c r="MA32" s="19">
        <v>0.34854000000000002</v>
      </c>
      <c r="MB32" s="19"/>
      <c r="MC32" s="19"/>
      <c r="MD32" s="19"/>
      <c r="ME32" s="19">
        <v>0</v>
      </c>
      <c r="MF32" s="19"/>
      <c r="MG32" s="19"/>
      <c r="MH32" s="19"/>
      <c r="MI32" s="19">
        <v>0</v>
      </c>
      <c r="MJ32" s="19"/>
      <c r="MK32" s="19"/>
      <c r="ML32" s="19"/>
      <c r="MM32" s="19">
        <v>0</v>
      </c>
      <c r="MN32" s="19">
        <v>102</v>
      </c>
      <c r="MO32" s="19">
        <v>110</v>
      </c>
      <c r="MP32" s="19">
        <v>149.77392</v>
      </c>
      <c r="MQ32" s="19">
        <v>-47.773919999999997</v>
      </c>
      <c r="MR32" s="19">
        <v>100.9</v>
      </c>
      <c r="MS32" s="19">
        <v>110</v>
      </c>
      <c r="MT32" s="19">
        <v>149.77392</v>
      </c>
      <c r="MU32" s="19">
        <v>-48.873919999999998</v>
      </c>
      <c r="MV32" s="19">
        <v>121.6</v>
      </c>
      <c r="MW32" s="19">
        <v>110</v>
      </c>
      <c r="MX32" s="19">
        <v>149.77392</v>
      </c>
      <c r="MY32" s="19">
        <v>-28.173919999999999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v>10</v>
      </c>
      <c r="NW32" s="19">
        <v>-10</v>
      </c>
      <c r="NX32" s="19"/>
      <c r="NY32" s="19"/>
      <c r="NZ32" s="19"/>
      <c r="OA32" s="19">
        <v>0</v>
      </c>
      <c r="OB32" s="19">
        <v>1.3</v>
      </c>
      <c r="OC32" s="19"/>
      <c r="OD32" s="19">
        <v>1.1359999999999999</v>
      </c>
      <c r="OE32" s="19">
        <v>0.16400000000000001</v>
      </c>
      <c r="OF32" s="19">
        <v>95.6</v>
      </c>
      <c r="OG32" s="19">
        <v>48.2</v>
      </c>
      <c r="OH32" s="19">
        <v>44.795000000000002</v>
      </c>
      <c r="OI32" s="19">
        <v>50.805</v>
      </c>
      <c r="OJ32" s="19">
        <v>67.2</v>
      </c>
      <c r="OK32" s="19"/>
      <c r="OL32" s="19">
        <v>70.3</v>
      </c>
      <c r="OM32" s="19">
        <v>-3.1</v>
      </c>
      <c r="ON32" s="19">
        <v>16.600000000000001</v>
      </c>
      <c r="OO32" s="19">
        <v>15.907999999999999</v>
      </c>
      <c r="OP32" s="19">
        <v>15.907999999999999</v>
      </c>
      <c r="OQ32" s="19">
        <v>0.69199999999999995</v>
      </c>
      <c r="OR32" s="19">
        <v>0.4</v>
      </c>
      <c r="OS32" s="19"/>
      <c r="OT32" s="19">
        <v>0.4</v>
      </c>
      <c r="OU32" s="19">
        <v>0</v>
      </c>
      <c r="OV32" s="19">
        <v>19.2</v>
      </c>
      <c r="OW32" s="19">
        <v>17.475729999999999</v>
      </c>
      <c r="OX32" s="19">
        <v>17.475729999999999</v>
      </c>
      <c r="OY32" s="19">
        <v>1.72427</v>
      </c>
      <c r="OZ32" s="19">
        <v>9.9</v>
      </c>
      <c r="PA32" s="19">
        <v>9.9830000000000005</v>
      </c>
      <c r="PB32" s="19">
        <v>9.9830000000000005</v>
      </c>
      <c r="PC32" s="19">
        <v>-8.3000000000000004E-2</v>
      </c>
      <c r="PD32" s="19">
        <v>5.4</v>
      </c>
      <c r="PE32" s="19">
        <v>5.67</v>
      </c>
      <c r="PF32" s="19">
        <v>5.67</v>
      </c>
      <c r="PG32" s="19">
        <v>-0.27</v>
      </c>
      <c r="PH32" s="19">
        <v>0.7</v>
      </c>
      <c r="PI32" s="19">
        <v>1.23</v>
      </c>
      <c r="PJ32" s="19">
        <v>1.23</v>
      </c>
      <c r="PK32" s="19">
        <v>-0.53</v>
      </c>
      <c r="PL32" s="19">
        <v>0</v>
      </c>
      <c r="PM32" s="19">
        <v>1.5</v>
      </c>
      <c r="PN32" s="19">
        <v>1.5</v>
      </c>
      <c r="PO32" s="19">
        <v>-1.5</v>
      </c>
      <c r="PP32" s="19">
        <v>4.5</v>
      </c>
      <c r="PQ32" s="19">
        <v>4.5</v>
      </c>
      <c r="PR32" s="19">
        <v>4.5</v>
      </c>
      <c r="PS32" s="19">
        <v>0</v>
      </c>
      <c r="PT32" s="19">
        <v>0</v>
      </c>
      <c r="PU32" s="19">
        <v>19.417480000000001</v>
      </c>
      <c r="PV32" s="19">
        <v>19.417480000000001</v>
      </c>
      <c r="PW32" s="19">
        <v>-19.417480000000001</v>
      </c>
      <c r="PX32" s="19">
        <v>20</v>
      </c>
      <c r="PY32" s="19">
        <v>19.417480000000001</v>
      </c>
      <c r="PZ32" s="19">
        <v>19.417480000000001</v>
      </c>
      <c r="QA32" s="19">
        <v>0.58252000000000004</v>
      </c>
      <c r="QB32" s="19">
        <v>16.3</v>
      </c>
      <c r="QC32" s="19">
        <v>14.56311</v>
      </c>
      <c r="QD32" s="19">
        <v>14.56311</v>
      </c>
      <c r="QE32" s="19">
        <v>1.73689</v>
      </c>
      <c r="QF32" s="19">
        <v>3.3</v>
      </c>
      <c r="QG32" s="19">
        <v>3.5</v>
      </c>
      <c r="QH32" s="19">
        <v>3.5</v>
      </c>
      <c r="QI32" s="19">
        <v>-0.2</v>
      </c>
      <c r="QJ32" s="19">
        <v>18.600000000000001</v>
      </c>
      <c r="QK32" s="19">
        <v>18.058250000000001</v>
      </c>
      <c r="QL32" s="19">
        <v>18.058250000000001</v>
      </c>
      <c r="QM32" s="19">
        <v>0.54174999999999995</v>
      </c>
      <c r="QN32" s="19">
        <v>12.4</v>
      </c>
      <c r="QO32" s="19"/>
      <c r="QP32" s="19">
        <v>12.481</v>
      </c>
      <c r="QQ32" s="19">
        <v>-8.1000000000000003E-2</v>
      </c>
      <c r="QR32" s="19">
        <v>15.3</v>
      </c>
      <c r="QS32" s="19"/>
      <c r="QT32" s="19">
        <v>16.07</v>
      </c>
      <c r="QU32" s="19">
        <v>-0.77</v>
      </c>
      <c r="QV32" s="19">
        <v>17.100000000000001</v>
      </c>
      <c r="QW32" s="19">
        <v>11.1</v>
      </c>
      <c r="QX32" s="19">
        <v>11.692</v>
      </c>
      <c r="QY32" s="19">
        <v>5.4080000000000004</v>
      </c>
      <c r="QZ32" s="19">
        <v>60.3</v>
      </c>
      <c r="RA32" s="19">
        <v>40</v>
      </c>
      <c r="RB32" s="19">
        <v>37.103000000000002</v>
      </c>
      <c r="RC32" s="19">
        <v>23.196999999999999</v>
      </c>
      <c r="RD32" s="19">
        <v>3.9</v>
      </c>
      <c r="RE32" s="19">
        <v>4.2</v>
      </c>
      <c r="RF32" s="19">
        <v>4.2</v>
      </c>
      <c r="RG32" s="19">
        <v>-0.3</v>
      </c>
      <c r="RH32" s="19">
        <v>1</v>
      </c>
      <c r="RI32" s="19">
        <v>1.2</v>
      </c>
      <c r="RJ32" s="19">
        <v>1.2</v>
      </c>
      <c r="RK32" s="19">
        <v>-0.2</v>
      </c>
      <c r="RL32" s="19">
        <v>2.1</v>
      </c>
      <c r="RM32" s="19">
        <v>2.4</v>
      </c>
      <c r="RN32" s="19">
        <v>2.4</v>
      </c>
      <c r="RO32" s="19">
        <v>-0.3</v>
      </c>
      <c r="RP32" s="19">
        <v>2.7</v>
      </c>
      <c r="RQ32" s="19">
        <v>2.8</v>
      </c>
      <c r="RR32" s="19">
        <v>2.8</v>
      </c>
      <c r="RS32" s="19">
        <v>-0.1</v>
      </c>
      <c r="RT32" s="19">
        <v>15.6</v>
      </c>
      <c r="RU32" s="19"/>
      <c r="RV32" s="19">
        <v>14.476000000000001</v>
      </c>
      <c r="RW32" s="19">
        <v>1.1240000000000001</v>
      </c>
      <c r="RX32" s="19">
        <v>3.2</v>
      </c>
      <c r="RY32" s="19">
        <v>3.2309999999999999</v>
      </c>
      <c r="RZ32" s="19">
        <v>3.2309999999999999</v>
      </c>
      <c r="SA32" s="19">
        <v>-3.1E-2</v>
      </c>
      <c r="SB32" s="19">
        <v>11.8</v>
      </c>
      <c r="SC32" s="19">
        <v>11.51934</v>
      </c>
      <c r="SD32" s="19">
        <v>0</v>
      </c>
      <c r="SE32" s="19">
        <v>11.8</v>
      </c>
      <c r="SF32" s="19">
        <v>2.9</v>
      </c>
      <c r="SG32" s="19">
        <v>2</v>
      </c>
      <c r="SH32" s="19">
        <v>2</v>
      </c>
      <c r="SI32" s="19">
        <v>0.9</v>
      </c>
      <c r="SJ32" s="19">
        <v>0.4</v>
      </c>
      <c r="SK32" s="19">
        <v>0.7</v>
      </c>
      <c r="SL32" s="19">
        <v>0.7</v>
      </c>
      <c r="SM32" s="19">
        <v>-0.3</v>
      </c>
      <c r="SN32" s="19">
        <v>17.899999999999999</v>
      </c>
      <c r="SO32" s="19">
        <v>13.98058</v>
      </c>
      <c r="SP32" s="19">
        <v>13.98058</v>
      </c>
      <c r="SQ32" s="19">
        <v>3.9194200000000001</v>
      </c>
      <c r="SR32" s="19">
        <v>6.4</v>
      </c>
      <c r="SS32" s="19">
        <v>6</v>
      </c>
      <c r="ST32" s="19">
        <v>6</v>
      </c>
      <c r="SU32" s="19">
        <v>0.4</v>
      </c>
      <c r="SV32" s="19">
        <v>0</v>
      </c>
      <c r="SW32" s="19">
        <v>8</v>
      </c>
      <c r="SX32" s="19">
        <v>8</v>
      </c>
      <c r="SY32" s="19">
        <v>-8</v>
      </c>
      <c r="SZ32" s="19">
        <v>0</v>
      </c>
      <c r="TA32" s="19">
        <v>11.65049</v>
      </c>
      <c r="TB32" s="19">
        <v>11.65048</v>
      </c>
      <c r="TC32" s="19">
        <v>-11.65048</v>
      </c>
      <c r="TD32" s="19">
        <v>19.899999999999999</v>
      </c>
      <c r="TE32" s="19">
        <v>19.12621</v>
      </c>
      <c r="TF32" s="19">
        <v>19.12621</v>
      </c>
      <c r="TG32" s="19">
        <v>0.77378999999999998</v>
      </c>
      <c r="TH32" s="19">
        <v>10.9</v>
      </c>
      <c r="TI32" s="19">
        <v>11.3</v>
      </c>
      <c r="TJ32" s="19">
        <v>13.15</v>
      </c>
      <c r="TK32" s="19">
        <v>-2.25</v>
      </c>
      <c r="TL32" s="19">
        <v>19.8</v>
      </c>
      <c r="TM32" s="19">
        <v>57</v>
      </c>
      <c r="TN32" s="19">
        <v>55.817</v>
      </c>
      <c r="TO32" s="19">
        <v>-36.017000000000003</v>
      </c>
      <c r="TP32" s="19">
        <v>28.4</v>
      </c>
      <c r="TQ32" s="19"/>
      <c r="TR32" s="19">
        <v>27.369</v>
      </c>
      <c r="TS32" s="19">
        <v>1.0309999999999999</v>
      </c>
      <c r="TT32" s="19">
        <v>0</v>
      </c>
      <c r="TU32" s="19">
        <v>20.2</v>
      </c>
      <c r="TV32" s="19">
        <v>25.234999999999999</v>
      </c>
      <c r="TW32" s="19">
        <v>-25.234999999999999</v>
      </c>
      <c r="TX32" s="19">
        <v>33.4</v>
      </c>
      <c r="TY32" s="19">
        <v>30.6</v>
      </c>
      <c r="TZ32" s="19">
        <v>38.21</v>
      </c>
      <c r="UA32" s="19">
        <v>-4.8099999999999996</v>
      </c>
      <c r="UB32" s="19">
        <v>0</v>
      </c>
      <c r="UC32" s="19">
        <v>2.7</v>
      </c>
      <c r="UD32" s="19">
        <v>2.2679999999999998</v>
      </c>
      <c r="UE32" s="19">
        <v>-2.2679999999999998</v>
      </c>
      <c r="UF32" s="19">
        <v>1.6</v>
      </c>
      <c r="UG32" s="19">
        <v>2.6</v>
      </c>
      <c r="UH32" s="19">
        <v>2.3140000000000001</v>
      </c>
      <c r="UI32" s="19">
        <v>-0.71399999999999997</v>
      </c>
      <c r="UJ32" s="19">
        <v>16.5</v>
      </c>
      <c r="UK32" s="19">
        <v>11.65049</v>
      </c>
      <c r="UL32" s="19">
        <v>11.65049</v>
      </c>
      <c r="UM32" s="19">
        <v>4.8495100000000004</v>
      </c>
      <c r="UN32" s="19">
        <v>6.3</v>
      </c>
      <c r="UO32" s="19">
        <v>4</v>
      </c>
      <c r="UP32" s="19">
        <v>4</v>
      </c>
      <c r="UQ32" s="19">
        <v>2.2999999999999998</v>
      </c>
      <c r="UR32" s="19"/>
      <c r="US32" s="19"/>
      <c r="UT32" s="19"/>
      <c r="UU32" s="19">
        <v>0</v>
      </c>
      <c r="UV32" s="19">
        <v>10.1</v>
      </c>
      <c r="UW32" s="19">
        <v>10</v>
      </c>
      <c r="UX32" s="19">
        <v>10</v>
      </c>
      <c r="UY32" s="19">
        <v>0.1</v>
      </c>
      <c r="UZ32" s="19">
        <v>10</v>
      </c>
      <c r="VA32" s="19">
        <v>10.67961</v>
      </c>
      <c r="VB32" s="19">
        <v>10.67961</v>
      </c>
      <c r="VC32" s="19">
        <v>-0.67961000000000005</v>
      </c>
      <c r="VD32" s="19">
        <v>10</v>
      </c>
      <c r="VE32" s="19">
        <v>10.67961</v>
      </c>
      <c r="VF32" s="19">
        <v>10.67961</v>
      </c>
      <c r="VG32" s="19">
        <v>-0.67961000000000005</v>
      </c>
      <c r="VH32" s="19">
        <v>14.9</v>
      </c>
      <c r="VI32" s="19">
        <v>14.512</v>
      </c>
      <c r="VJ32" s="19">
        <v>14.512</v>
      </c>
      <c r="VK32" s="19">
        <v>0.38800000000000001</v>
      </c>
      <c r="VL32" s="19">
        <v>213.1</v>
      </c>
      <c r="VM32" s="19"/>
      <c r="VN32" s="19">
        <v>220.07</v>
      </c>
      <c r="VO32" s="19">
        <v>-6.97</v>
      </c>
      <c r="VP32" s="19">
        <v>16.7</v>
      </c>
      <c r="VQ32" s="19"/>
      <c r="VR32" s="19">
        <v>14.669</v>
      </c>
      <c r="VS32" s="19">
        <v>2.0310000000000001</v>
      </c>
      <c r="VT32" s="19">
        <v>115.7</v>
      </c>
      <c r="VU32" s="19"/>
      <c r="VV32" s="19">
        <v>112.86199999999999</v>
      </c>
      <c r="VW32" s="19">
        <v>2.8380000000000001</v>
      </c>
      <c r="VX32" s="19">
        <v>0.6</v>
      </c>
      <c r="VY32" s="19">
        <v>0.6</v>
      </c>
      <c r="VZ32" s="19">
        <v>0.6</v>
      </c>
      <c r="WA32" s="19">
        <v>0</v>
      </c>
      <c r="WB32" s="19">
        <v>0</v>
      </c>
      <c r="WC32" s="19">
        <v>16</v>
      </c>
      <c r="WD32" s="19">
        <v>15.648999999999999</v>
      </c>
      <c r="WE32" s="19">
        <v>-15.648999999999999</v>
      </c>
      <c r="WF32" s="19">
        <v>2.8</v>
      </c>
      <c r="WG32" s="19">
        <v>36</v>
      </c>
      <c r="WH32" s="19">
        <v>35.164000000000001</v>
      </c>
      <c r="WI32" s="19">
        <v>-32.363999999999997</v>
      </c>
      <c r="WJ32" s="19">
        <v>83</v>
      </c>
      <c r="WK32" s="19"/>
      <c r="WL32" s="19">
        <v>85.355999999999995</v>
      </c>
      <c r="WM32" s="19">
        <v>-2.3559999999999999</v>
      </c>
      <c r="WN32" s="19">
        <v>16.8</v>
      </c>
      <c r="WO32" s="19"/>
      <c r="WP32" s="19">
        <v>12.170999999999999</v>
      </c>
      <c r="WQ32" s="19">
        <v>4.6289999999999996</v>
      </c>
      <c r="WR32" s="19">
        <v>9.8000000000000007</v>
      </c>
      <c r="WS32" s="19">
        <v>9.8000000000000007</v>
      </c>
      <c r="WT32" s="19">
        <v>9.8000000000000007</v>
      </c>
      <c r="WU32" s="19">
        <v>0</v>
      </c>
      <c r="WV32" s="19">
        <v>20</v>
      </c>
      <c r="WW32" s="19">
        <v>19.12621</v>
      </c>
      <c r="WX32" s="19">
        <v>19.12621</v>
      </c>
      <c r="WY32" s="19">
        <v>0.87378999999999996</v>
      </c>
      <c r="WZ32" s="19">
        <v>10.199999999999999</v>
      </c>
      <c r="XA32" s="19">
        <v>10.7</v>
      </c>
      <c r="XB32" s="19">
        <v>10.7</v>
      </c>
      <c r="XC32" s="19">
        <v>-0.5</v>
      </c>
      <c r="XD32" s="19">
        <v>43.9</v>
      </c>
      <c r="XE32" s="19">
        <v>40</v>
      </c>
      <c r="XF32" s="19">
        <v>40</v>
      </c>
      <c r="XG32" s="19">
        <v>3.9</v>
      </c>
      <c r="XH32" s="19">
        <v>14.9</v>
      </c>
      <c r="XI32" s="19">
        <v>12</v>
      </c>
      <c r="XJ32" s="19">
        <v>12</v>
      </c>
      <c r="XK32" s="19">
        <v>2.9</v>
      </c>
      <c r="XL32" s="19">
        <v>16.2</v>
      </c>
      <c r="XM32" s="19">
        <v>14</v>
      </c>
      <c r="XN32" s="19">
        <v>14</v>
      </c>
      <c r="XO32" s="19">
        <v>2.2000000000000002</v>
      </c>
      <c r="XP32" s="19"/>
      <c r="XQ32" s="19"/>
      <c r="XR32" s="19"/>
      <c r="XS32" s="19">
        <v>0</v>
      </c>
      <c r="XT32" s="19"/>
      <c r="XU32" s="19"/>
      <c r="XV32" s="19"/>
      <c r="XW32" s="19">
        <v>0</v>
      </c>
    </row>
    <row r="33" spans="1:647" ht="24" customHeight="1" x14ac:dyDescent="0.35">
      <c r="A33" s="1"/>
      <c r="B33" s="13" t="s">
        <v>63</v>
      </c>
      <c r="C33" s="13" t="s">
        <v>837</v>
      </c>
      <c r="D33" s="14"/>
      <c r="E33" s="14"/>
      <c r="F33" s="14"/>
      <c r="G33" s="14">
        <v>0</v>
      </c>
      <c r="H33" s="14">
        <v>647.79999999999995</v>
      </c>
      <c r="I33" s="14">
        <v>643.65809000000002</v>
      </c>
      <c r="J33" s="14">
        <v>643.65809000000002</v>
      </c>
      <c r="K33" s="14">
        <v>4.1419100000000002</v>
      </c>
      <c r="L33" s="14">
        <v>217.3</v>
      </c>
      <c r="M33" s="14">
        <v>209.39341999999999</v>
      </c>
      <c r="N33" s="14">
        <v>209.39341999999999</v>
      </c>
      <c r="O33" s="14">
        <v>7.9065799999999999</v>
      </c>
      <c r="P33" s="14"/>
      <c r="Q33" s="14"/>
      <c r="R33" s="14"/>
      <c r="S33" s="14">
        <v>0</v>
      </c>
      <c r="T33" s="14"/>
      <c r="U33" s="14"/>
      <c r="V33" s="14"/>
      <c r="W33" s="14">
        <v>0</v>
      </c>
      <c r="X33" s="14">
        <v>91.3</v>
      </c>
      <c r="Y33" s="14">
        <v>91.778639999999996</v>
      </c>
      <c r="Z33" s="14">
        <v>91.778639999999996</v>
      </c>
      <c r="AA33" s="14">
        <v>-0.47864000000000001</v>
      </c>
      <c r="AB33" s="14">
        <v>193.5</v>
      </c>
      <c r="AC33" s="14">
        <v>186.24199999999999</v>
      </c>
      <c r="AD33" s="14">
        <v>186.43695</v>
      </c>
      <c r="AE33" s="14">
        <v>7.0630499999999996</v>
      </c>
      <c r="AF33" s="14"/>
      <c r="AG33" s="14"/>
      <c r="AH33" s="14"/>
      <c r="AI33" s="14">
        <v>0</v>
      </c>
      <c r="AJ33" s="14"/>
      <c r="AK33" s="14"/>
      <c r="AL33" s="14"/>
      <c r="AM33" s="14">
        <v>0</v>
      </c>
      <c r="AN33" s="14">
        <v>0</v>
      </c>
      <c r="AO33" s="14"/>
      <c r="AP33" s="14"/>
      <c r="AQ33" s="14">
        <v>0</v>
      </c>
      <c r="AR33" s="14">
        <v>162.80000000000001</v>
      </c>
      <c r="AS33" s="14">
        <v>185.50653</v>
      </c>
      <c r="AT33" s="14">
        <v>204.72799000000001</v>
      </c>
      <c r="AU33" s="14">
        <v>-41.927990000000001</v>
      </c>
      <c r="AV33" s="14">
        <v>163.9</v>
      </c>
      <c r="AW33" s="14">
        <v>185.50653</v>
      </c>
      <c r="AX33" s="14">
        <v>204.72799000000001</v>
      </c>
      <c r="AY33" s="14">
        <v>-40.82799</v>
      </c>
      <c r="AZ33" s="14">
        <v>168.1</v>
      </c>
      <c r="BA33" s="14">
        <v>185.50653</v>
      </c>
      <c r="BB33" s="14">
        <v>204.72799000000001</v>
      </c>
      <c r="BC33" s="14">
        <v>-36.627989999999997</v>
      </c>
      <c r="BD33" s="14">
        <v>209</v>
      </c>
      <c r="BE33" s="14">
        <v>208.28218000000001</v>
      </c>
      <c r="BF33" s="14">
        <v>208.28218000000001</v>
      </c>
      <c r="BG33" s="14">
        <v>0.71782000000000001</v>
      </c>
      <c r="BH33" s="14">
        <v>110.2</v>
      </c>
      <c r="BI33" s="14">
        <v>104.14109000000001</v>
      </c>
      <c r="BJ33" s="14">
        <v>104.14109000000001</v>
      </c>
      <c r="BK33" s="14">
        <v>6.05891</v>
      </c>
      <c r="BL33" s="14">
        <v>197.8</v>
      </c>
      <c r="BM33" s="14">
        <v>66.49485</v>
      </c>
      <c r="BN33" s="14">
        <v>100.44074000000001</v>
      </c>
      <c r="BO33" s="14">
        <v>97.359260000000006</v>
      </c>
      <c r="BP33" s="14">
        <v>5.2</v>
      </c>
      <c r="BQ33" s="14">
        <v>4.4318400000000002</v>
      </c>
      <c r="BR33" s="14">
        <v>4.4318400000000002</v>
      </c>
      <c r="BS33" s="14">
        <v>0.76815999999999995</v>
      </c>
      <c r="BT33" s="14"/>
      <c r="BU33" s="14"/>
      <c r="BV33" s="14"/>
      <c r="BW33" s="14">
        <v>0</v>
      </c>
      <c r="BX33" s="14"/>
      <c r="BY33" s="14"/>
      <c r="BZ33" s="14"/>
      <c r="CA33" s="14">
        <v>0</v>
      </c>
      <c r="CB33" s="14"/>
      <c r="CC33" s="14"/>
      <c r="CD33" s="14"/>
      <c r="CE33" s="14">
        <v>0</v>
      </c>
      <c r="CF33" s="14"/>
      <c r="CG33" s="14"/>
      <c r="CH33" s="14"/>
      <c r="CI33" s="14">
        <v>0</v>
      </c>
      <c r="CJ33" s="14">
        <v>166</v>
      </c>
      <c r="CK33" s="14">
        <v>163.90777</v>
      </c>
      <c r="CL33" s="14">
        <v>163.90777</v>
      </c>
      <c r="CM33" s="14">
        <v>2.0922299999999998</v>
      </c>
      <c r="CN33" s="14">
        <v>7.3</v>
      </c>
      <c r="CO33" s="14">
        <v>5.1333399999999996</v>
      </c>
      <c r="CP33" s="14">
        <v>5.1333399999999996</v>
      </c>
      <c r="CQ33" s="14">
        <v>2.1666599999999998</v>
      </c>
      <c r="CR33" s="14">
        <v>5.3</v>
      </c>
      <c r="CS33" s="14">
        <v>2.8177599999999998</v>
      </c>
      <c r="CT33" s="14">
        <v>2.8177599999999998</v>
      </c>
      <c r="CU33" s="14">
        <v>2.48224</v>
      </c>
      <c r="CV33" s="14">
        <v>0</v>
      </c>
      <c r="CW33" s="14">
        <v>0</v>
      </c>
      <c r="CX33" s="14">
        <v>0</v>
      </c>
      <c r="CY33" s="14">
        <v>0</v>
      </c>
      <c r="CZ33" s="14">
        <v>6.2</v>
      </c>
      <c r="DA33" s="14">
        <v>6.8787000000000003</v>
      </c>
      <c r="DB33" s="14">
        <v>6.8787000000000003</v>
      </c>
      <c r="DC33" s="14">
        <v>-0.67869999999999997</v>
      </c>
      <c r="DD33" s="14">
        <v>8.6</v>
      </c>
      <c r="DE33" s="14">
        <v>14.919420000000001</v>
      </c>
      <c r="DF33" s="14">
        <v>10.217000000000001</v>
      </c>
      <c r="DG33" s="14">
        <v>-1.617</v>
      </c>
      <c r="DH33" s="14">
        <v>58.4</v>
      </c>
      <c r="DI33" s="14">
        <v>60</v>
      </c>
      <c r="DJ33" s="14">
        <v>31.11581</v>
      </c>
      <c r="DK33" s="14">
        <v>27.284189999999999</v>
      </c>
      <c r="DL33" s="14"/>
      <c r="DM33" s="14"/>
      <c r="DN33" s="14"/>
      <c r="DO33" s="14">
        <v>0</v>
      </c>
      <c r="DP33" s="14"/>
      <c r="DQ33" s="14"/>
      <c r="DR33" s="14"/>
      <c r="DS33" s="14">
        <v>0</v>
      </c>
      <c r="DT33" s="14"/>
      <c r="DU33" s="14"/>
      <c r="DV33" s="14"/>
      <c r="DW33" s="14">
        <v>0</v>
      </c>
      <c r="DX33" s="14"/>
      <c r="DY33" s="14"/>
      <c r="DZ33" s="14"/>
      <c r="EA33" s="14">
        <v>0</v>
      </c>
      <c r="EB33" s="14">
        <v>90.1</v>
      </c>
      <c r="EC33" s="14">
        <v>70.752740000000003</v>
      </c>
      <c r="ED33" s="14">
        <v>69.710430000000002</v>
      </c>
      <c r="EE33" s="14">
        <v>20.389569999999999</v>
      </c>
      <c r="EF33" s="14">
        <v>222</v>
      </c>
      <c r="EG33" s="14">
        <v>220.48074</v>
      </c>
      <c r="EH33" s="14">
        <v>110.21735</v>
      </c>
      <c r="EI33" s="14">
        <v>111.78265</v>
      </c>
      <c r="EJ33" s="14"/>
      <c r="EK33" s="14"/>
      <c r="EL33" s="14"/>
      <c r="EM33" s="14">
        <v>0</v>
      </c>
      <c r="EN33" s="14"/>
      <c r="EO33" s="14"/>
      <c r="EP33" s="14"/>
      <c r="EQ33" s="14">
        <v>0</v>
      </c>
      <c r="ER33" s="14"/>
      <c r="ES33" s="14"/>
      <c r="ET33" s="14"/>
      <c r="EU33" s="14">
        <v>0</v>
      </c>
      <c r="EV33" s="14">
        <v>6.5</v>
      </c>
      <c r="EW33" s="14">
        <v>6.39</v>
      </c>
      <c r="EX33" s="14">
        <v>6.39</v>
      </c>
      <c r="EY33" s="14">
        <v>0.11</v>
      </c>
      <c r="EZ33" s="14">
        <v>457</v>
      </c>
      <c r="FA33" s="14">
        <v>456.65048999999999</v>
      </c>
      <c r="FB33" s="14">
        <v>296.77035999999998</v>
      </c>
      <c r="FC33" s="14">
        <v>160.22963999999999</v>
      </c>
      <c r="FD33" s="14">
        <v>68.2</v>
      </c>
      <c r="FE33" s="14">
        <v>60.900069999999999</v>
      </c>
      <c r="FF33" s="14">
        <v>60.900069999999999</v>
      </c>
      <c r="FG33" s="14">
        <v>7.2999299999999998</v>
      </c>
      <c r="FH33" s="14">
        <v>127.5</v>
      </c>
      <c r="FI33" s="14">
        <v>131.22508999999999</v>
      </c>
      <c r="FJ33" s="14">
        <v>74.999949999999998</v>
      </c>
      <c r="FK33" s="14">
        <v>52.500050000000002</v>
      </c>
      <c r="FL33" s="14">
        <v>38.1</v>
      </c>
      <c r="FM33" s="14">
        <v>22.625250000000001</v>
      </c>
      <c r="FN33" s="14">
        <v>22.625250000000001</v>
      </c>
      <c r="FO33" s="14">
        <v>15.47475</v>
      </c>
      <c r="FP33" s="14">
        <v>18.8</v>
      </c>
      <c r="FQ33" s="14">
        <v>19.192229999999999</v>
      </c>
      <c r="FR33" s="14">
        <v>19.192229999999999</v>
      </c>
      <c r="FS33" s="14">
        <v>-0.39223000000000002</v>
      </c>
      <c r="FT33" s="14">
        <v>19.7</v>
      </c>
      <c r="FU33" s="14">
        <v>19.223299999999998</v>
      </c>
      <c r="FV33" s="14">
        <v>19.223299999999998</v>
      </c>
      <c r="FW33" s="14">
        <v>0.47670000000000001</v>
      </c>
      <c r="FX33" s="14">
        <v>92.5</v>
      </c>
      <c r="FY33" s="14">
        <v>87.232039999999998</v>
      </c>
      <c r="FZ33" s="14">
        <v>87.232039999999998</v>
      </c>
      <c r="GA33" s="14">
        <v>5.2679600000000004</v>
      </c>
      <c r="GB33" s="14">
        <v>121</v>
      </c>
      <c r="GC33" s="14">
        <v>134.02062000000001</v>
      </c>
      <c r="GD33" s="14">
        <v>185.09997000000001</v>
      </c>
      <c r="GE33" s="14">
        <v>-64.099969999999999</v>
      </c>
      <c r="GF33" s="14">
        <v>121.3</v>
      </c>
      <c r="GG33" s="14">
        <v>134.02062000000001</v>
      </c>
      <c r="GH33" s="14">
        <v>185.09997000000001</v>
      </c>
      <c r="GI33" s="14">
        <v>-63.799970000000002</v>
      </c>
      <c r="GJ33" s="14">
        <v>151.9</v>
      </c>
      <c r="GK33" s="14">
        <v>134.02062000000001</v>
      </c>
      <c r="GL33" s="14">
        <v>185.09997000000001</v>
      </c>
      <c r="GM33" s="14">
        <v>-33.19997</v>
      </c>
      <c r="GN33" s="14">
        <v>108.9</v>
      </c>
      <c r="GO33" s="14">
        <v>110.37475999999999</v>
      </c>
      <c r="GP33" s="14">
        <v>92.689189999999996</v>
      </c>
      <c r="GQ33" s="14">
        <v>16.210809999999999</v>
      </c>
      <c r="GR33" s="14">
        <v>8.3000000000000007</v>
      </c>
      <c r="GS33" s="14">
        <v>9.09</v>
      </c>
      <c r="GT33" s="14">
        <v>9.09</v>
      </c>
      <c r="GU33" s="14">
        <v>-0.79</v>
      </c>
      <c r="GV33" s="14">
        <v>3</v>
      </c>
      <c r="GW33" s="14">
        <v>6.6261000000000001</v>
      </c>
      <c r="GX33" s="14">
        <v>6.6261000000000001</v>
      </c>
      <c r="GY33" s="14">
        <v>-3.6261000000000001</v>
      </c>
      <c r="GZ33" s="14">
        <v>17.7</v>
      </c>
      <c r="HA33" s="14">
        <v>18</v>
      </c>
      <c r="HB33" s="14">
        <v>19.572769999999998</v>
      </c>
      <c r="HC33" s="14">
        <v>-1.87277</v>
      </c>
      <c r="HD33" s="14">
        <v>43.5</v>
      </c>
      <c r="HE33" s="14">
        <v>44.060189999999999</v>
      </c>
      <c r="HF33" s="14">
        <v>44.060189999999999</v>
      </c>
      <c r="HG33" s="14">
        <v>-0.56018999999999997</v>
      </c>
      <c r="HH33" s="14"/>
      <c r="HI33" s="14"/>
      <c r="HJ33" s="14"/>
      <c r="HK33" s="14">
        <v>0</v>
      </c>
      <c r="HL33" s="14">
        <v>17.8</v>
      </c>
      <c r="HM33" s="14">
        <v>16.161660000000001</v>
      </c>
      <c r="HN33" s="14">
        <v>16.161660000000001</v>
      </c>
      <c r="HO33" s="14">
        <v>1.6383399999999999</v>
      </c>
      <c r="HP33" s="14">
        <v>95.6</v>
      </c>
      <c r="HQ33" s="14">
        <v>128.66251</v>
      </c>
      <c r="HR33" s="14">
        <v>115.57982</v>
      </c>
      <c r="HS33" s="14">
        <v>-19.97982</v>
      </c>
      <c r="HT33" s="14"/>
      <c r="HU33" s="14"/>
      <c r="HV33" s="14"/>
      <c r="HW33" s="14">
        <v>0</v>
      </c>
      <c r="HX33" s="14"/>
      <c r="HY33" s="14"/>
      <c r="HZ33" s="14"/>
      <c r="IA33" s="14">
        <v>0</v>
      </c>
      <c r="IB33" s="14"/>
      <c r="IC33" s="14"/>
      <c r="ID33" s="14"/>
      <c r="IE33" s="14">
        <v>0</v>
      </c>
      <c r="IF33" s="14"/>
      <c r="IG33" s="14"/>
      <c r="IH33" s="14"/>
      <c r="II33" s="14">
        <v>0</v>
      </c>
      <c r="IJ33" s="14"/>
      <c r="IK33" s="14"/>
      <c r="IL33" s="14"/>
      <c r="IM33" s="14">
        <v>0</v>
      </c>
      <c r="IN33" s="14">
        <v>0</v>
      </c>
      <c r="IO33" s="14"/>
      <c r="IP33" s="14"/>
      <c r="IQ33" s="14">
        <v>0</v>
      </c>
      <c r="IR33" s="14"/>
      <c r="IS33" s="14"/>
      <c r="IT33" s="14"/>
      <c r="IU33" s="14">
        <v>0</v>
      </c>
      <c r="IV33" s="14"/>
      <c r="IW33" s="14"/>
      <c r="IX33" s="14"/>
      <c r="IY33" s="14">
        <v>0</v>
      </c>
      <c r="IZ33" s="14"/>
      <c r="JA33" s="14"/>
      <c r="JB33" s="14"/>
      <c r="JC33" s="14">
        <v>0</v>
      </c>
      <c r="JD33" s="14">
        <v>86.4</v>
      </c>
      <c r="JE33" s="14">
        <v>88.384460000000004</v>
      </c>
      <c r="JF33" s="14">
        <v>75.794120000000007</v>
      </c>
      <c r="JG33" s="14">
        <v>10.605880000000001</v>
      </c>
      <c r="JH33" s="14">
        <v>0</v>
      </c>
      <c r="JI33" s="14">
        <v>0</v>
      </c>
      <c r="JJ33" s="14"/>
      <c r="JK33" s="14">
        <v>0</v>
      </c>
      <c r="JL33" s="14">
        <v>0</v>
      </c>
      <c r="JM33" s="14">
        <v>0</v>
      </c>
      <c r="JN33" s="14"/>
      <c r="JO33" s="14">
        <v>0</v>
      </c>
      <c r="JP33" s="14">
        <v>138.9</v>
      </c>
      <c r="JQ33" s="14">
        <v>136.66667000000001</v>
      </c>
      <c r="JR33" s="14">
        <v>136.66668000000001</v>
      </c>
      <c r="JS33" s="14">
        <v>2.23332</v>
      </c>
      <c r="JT33" s="14">
        <v>67.2</v>
      </c>
      <c r="JU33" s="14">
        <v>68.333330000000004</v>
      </c>
      <c r="JV33" s="14">
        <v>68.333340000000007</v>
      </c>
      <c r="JW33" s="14">
        <v>-1.13334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4.4000000000000004</v>
      </c>
      <c r="LE33" s="14">
        <v>3.7524000000000002</v>
      </c>
      <c r="LF33" s="14">
        <v>3.7524000000000002</v>
      </c>
      <c r="LG33" s="14">
        <v>0.64759999999999995</v>
      </c>
      <c r="LH33" s="14">
        <v>139</v>
      </c>
      <c r="LI33" s="14">
        <v>175.25773000000001</v>
      </c>
      <c r="LJ33" s="14">
        <v>47.422710000000002</v>
      </c>
      <c r="LK33" s="14">
        <v>91.577290000000005</v>
      </c>
      <c r="LL33" s="14">
        <v>112.5</v>
      </c>
      <c r="LM33" s="14">
        <v>108.13</v>
      </c>
      <c r="LN33" s="14">
        <v>123.76223</v>
      </c>
      <c r="LO33" s="14">
        <v>-11.262230000000001</v>
      </c>
      <c r="LP33" s="14">
        <v>66.099999999999994</v>
      </c>
      <c r="LQ33" s="14">
        <v>67.133979999999994</v>
      </c>
      <c r="LR33" s="14">
        <v>67.133979999999994</v>
      </c>
      <c r="LS33" s="14">
        <v>-1.0339799999999999</v>
      </c>
      <c r="LT33" s="14">
        <v>67.5</v>
      </c>
      <c r="LU33" s="14">
        <v>54.614379999999997</v>
      </c>
      <c r="LV33" s="14">
        <v>54.614379999999997</v>
      </c>
      <c r="LW33" s="14">
        <v>12.885619999999999</v>
      </c>
      <c r="LX33" s="14">
        <v>30.1</v>
      </c>
      <c r="LY33" s="14">
        <v>29.951460000000001</v>
      </c>
      <c r="LZ33" s="14">
        <v>29.951460000000001</v>
      </c>
      <c r="MA33" s="14">
        <v>0.14854000000000001</v>
      </c>
      <c r="MB33" s="14"/>
      <c r="MC33" s="14"/>
      <c r="MD33" s="14"/>
      <c r="ME33" s="14">
        <v>0</v>
      </c>
      <c r="MF33" s="14"/>
      <c r="MG33" s="14"/>
      <c r="MH33" s="14"/>
      <c r="MI33" s="14">
        <v>0</v>
      </c>
      <c r="MJ33" s="14"/>
      <c r="MK33" s="14"/>
      <c r="ML33" s="14"/>
      <c r="MM33" s="14">
        <v>0</v>
      </c>
      <c r="MN33" s="14">
        <v>102.7</v>
      </c>
      <c r="MO33" s="14">
        <v>110</v>
      </c>
      <c r="MP33" s="14">
        <v>149.77392</v>
      </c>
      <c r="MQ33" s="14">
        <v>-47.073920000000001</v>
      </c>
      <c r="MR33" s="14">
        <v>100.4</v>
      </c>
      <c r="MS33" s="14">
        <v>110</v>
      </c>
      <c r="MT33" s="14">
        <v>149.77392</v>
      </c>
      <c r="MU33" s="14">
        <v>-49.373919999999998</v>
      </c>
      <c r="MV33" s="14">
        <v>120.4</v>
      </c>
      <c r="MW33" s="14">
        <v>110</v>
      </c>
      <c r="MX33" s="14">
        <v>149.77392</v>
      </c>
      <c r="MY33" s="14">
        <v>-29.373919999999998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v>50</v>
      </c>
      <c r="NW33" s="14">
        <v>-50</v>
      </c>
      <c r="NX33" s="14"/>
      <c r="NY33" s="14"/>
      <c r="NZ33" s="14"/>
      <c r="OA33" s="14">
        <v>0</v>
      </c>
      <c r="OB33" s="14">
        <v>1.2</v>
      </c>
      <c r="OC33" s="14"/>
      <c r="OD33" s="14">
        <v>1.1259999999999999</v>
      </c>
      <c r="OE33" s="14">
        <v>7.3999999999999996E-2</v>
      </c>
      <c r="OF33" s="14">
        <v>99.5</v>
      </c>
      <c r="OG33" s="14">
        <v>52.4</v>
      </c>
      <c r="OH33" s="14">
        <v>47.600999999999999</v>
      </c>
      <c r="OI33" s="14">
        <v>51.899000000000001</v>
      </c>
      <c r="OJ33" s="14">
        <v>67.099999999999994</v>
      </c>
      <c r="OK33" s="14"/>
      <c r="OL33" s="14">
        <v>70.466999999999999</v>
      </c>
      <c r="OM33" s="14">
        <v>-3.367</v>
      </c>
      <c r="ON33" s="14">
        <v>16.8</v>
      </c>
      <c r="OO33" s="14">
        <v>16.074000000000002</v>
      </c>
      <c r="OP33" s="14">
        <v>16.074000000000002</v>
      </c>
      <c r="OQ33" s="14">
        <v>0.72599999999999998</v>
      </c>
      <c r="OR33" s="14">
        <v>0.5</v>
      </c>
      <c r="OS33" s="14"/>
      <c r="OT33" s="14">
        <v>0.4</v>
      </c>
      <c r="OU33" s="14">
        <v>0.1</v>
      </c>
      <c r="OV33" s="14">
        <v>19</v>
      </c>
      <c r="OW33" s="14">
        <v>17.475729999999999</v>
      </c>
      <c r="OX33" s="14">
        <v>17.475729999999999</v>
      </c>
      <c r="OY33" s="14">
        <v>1.52427</v>
      </c>
      <c r="OZ33" s="14">
        <v>9.9</v>
      </c>
      <c r="PA33" s="14">
        <v>9.9830000000000005</v>
      </c>
      <c r="PB33" s="14">
        <v>9.9830000000000005</v>
      </c>
      <c r="PC33" s="14">
        <v>-8.3000000000000004E-2</v>
      </c>
      <c r="PD33" s="14">
        <v>5.4</v>
      </c>
      <c r="PE33" s="14">
        <v>5.67</v>
      </c>
      <c r="PF33" s="14">
        <v>5.67</v>
      </c>
      <c r="PG33" s="14">
        <v>-0.27</v>
      </c>
      <c r="PH33" s="14">
        <v>0.7</v>
      </c>
      <c r="PI33" s="14">
        <v>1.23</v>
      </c>
      <c r="PJ33" s="14">
        <v>1.23</v>
      </c>
      <c r="PK33" s="14">
        <v>-0.53</v>
      </c>
      <c r="PL33" s="14">
        <v>0</v>
      </c>
      <c r="PM33" s="14">
        <v>1.5</v>
      </c>
      <c r="PN33" s="14">
        <v>1.5</v>
      </c>
      <c r="PO33" s="14">
        <v>-1.5</v>
      </c>
      <c r="PP33" s="14">
        <v>4.5</v>
      </c>
      <c r="PQ33" s="14">
        <v>4.5</v>
      </c>
      <c r="PR33" s="14">
        <v>4.5</v>
      </c>
      <c r="PS33" s="14">
        <v>0</v>
      </c>
      <c r="PT33" s="14">
        <v>0</v>
      </c>
      <c r="PU33" s="14">
        <v>19.417480000000001</v>
      </c>
      <c r="PV33" s="14">
        <v>19.417480000000001</v>
      </c>
      <c r="PW33" s="14">
        <v>-19.417480000000001</v>
      </c>
      <c r="PX33" s="14">
        <v>19.899999999999999</v>
      </c>
      <c r="PY33" s="14">
        <v>19.417480000000001</v>
      </c>
      <c r="PZ33" s="14">
        <v>19.417480000000001</v>
      </c>
      <c r="QA33" s="14">
        <v>0.48252</v>
      </c>
      <c r="QB33" s="14">
        <v>16.3</v>
      </c>
      <c r="QC33" s="14">
        <v>14.56311</v>
      </c>
      <c r="QD33" s="14">
        <v>14.56311</v>
      </c>
      <c r="QE33" s="14">
        <v>1.73689</v>
      </c>
      <c r="QF33" s="14">
        <v>3.2</v>
      </c>
      <c r="QG33" s="14">
        <v>3.5</v>
      </c>
      <c r="QH33" s="14">
        <v>3.5</v>
      </c>
      <c r="QI33" s="14">
        <v>-0.3</v>
      </c>
      <c r="QJ33" s="14">
        <v>18.600000000000001</v>
      </c>
      <c r="QK33" s="14">
        <v>18.058250000000001</v>
      </c>
      <c r="QL33" s="14">
        <v>18.058250000000001</v>
      </c>
      <c r="QM33" s="14">
        <v>0.54174999999999995</v>
      </c>
      <c r="QN33" s="14">
        <v>12.3</v>
      </c>
      <c r="QO33" s="14"/>
      <c r="QP33" s="14">
        <v>12.617000000000001</v>
      </c>
      <c r="QQ33" s="14">
        <v>-0.317</v>
      </c>
      <c r="QR33" s="14">
        <v>14.8</v>
      </c>
      <c r="QS33" s="14"/>
      <c r="QT33" s="14">
        <v>16.155000000000001</v>
      </c>
      <c r="QU33" s="14">
        <v>-1.355</v>
      </c>
      <c r="QV33" s="14">
        <v>16.899999999999999</v>
      </c>
      <c r="QW33" s="14">
        <v>12.1</v>
      </c>
      <c r="QX33" s="14">
        <v>11.973000000000001</v>
      </c>
      <c r="QY33" s="14">
        <v>4.9269999999999996</v>
      </c>
      <c r="QZ33" s="14">
        <v>59.6</v>
      </c>
      <c r="RA33" s="14">
        <v>43.4</v>
      </c>
      <c r="RB33" s="14">
        <v>38.021999999999998</v>
      </c>
      <c r="RC33" s="14">
        <v>21.577999999999999</v>
      </c>
      <c r="RD33" s="14">
        <v>4.5</v>
      </c>
      <c r="RE33" s="14">
        <v>4.2</v>
      </c>
      <c r="RF33" s="14">
        <v>4.2</v>
      </c>
      <c r="RG33" s="14">
        <v>0.3</v>
      </c>
      <c r="RH33" s="14">
        <v>1</v>
      </c>
      <c r="RI33" s="14">
        <v>1.2</v>
      </c>
      <c r="RJ33" s="14">
        <v>1.2</v>
      </c>
      <c r="RK33" s="14">
        <v>-0.2</v>
      </c>
      <c r="RL33" s="14">
        <v>2.1</v>
      </c>
      <c r="RM33" s="14">
        <v>2.4</v>
      </c>
      <c r="RN33" s="14">
        <v>2.4</v>
      </c>
      <c r="RO33" s="14">
        <v>-0.3</v>
      </c>
      <c r="RP33" s="14">
        <v>3</v>
      </c>
      <c r="RQ33" s="14">
        <v>2.8</v>
      </c>
      <c r="RR33" s="14">
        <v>2.8</v>
      </c>
      <c r="RS33" s="14">
        <v>0.2</v>
      </c>
      <c r="RT33" s="14">
        <v>15.6</v>
      </c>
      <c r="RU33" s="14"/>
      <c r="RV33" s="14">
        <v>14.522</v>
      </c>
      <c r="RW33" s="14">
        <v>1.0780000000000001</v>
      </c>
      <c r="RX33" s="14">
        <v>3.2</v>
      </c>
      <c r="RY33" s="14">
        <v>3.2309999999999999</v>
      </c>
      <c r="RZ33" s="14">
        <v>3.2309999999999999</v>
      </c>
      <c r="SA33" s="14">
        <v>-3.1E-2</v>
      </c>
      <c r="SB33" s="14">
        <v>11.8</v>
      </c>
      <c r="SC33" s="14">
        <v>0</v>
      </c>
      <c r="SD33" s="14">
        <v>0</v>
      </c>
      <c r="SE33" s="14">
        <v>11.8</v>
      </c>
      <c r="SF33" s="14">
        <v>2.9</v>
      </c>
      <c r="SG33" s="14">
        <v>2</v>
      </c>
      <c r="SH33" s="14">
        <v>2</v>
      </c>
      <c r="SI33" s="14">
        <v>0.9</v>
      </c>
      <c r="SJ33" s="14">
        <v>0.4</v>
      </c>
      <c r="SK33" s="14">
        <v>0.7</v>
      </c>
      <c r="SL33" s="14">
        <v>0.7</v>
      </c>
      <c r="SM33" s="14">
        <v>-0.3</v>
      </c>
      <c r="SN33" s="14">
        <v>17.7</v>
      </c>
      <c r="SO33" s="14">
        <v>13.98058</v>
      </c>
      <c r="SP33" s="14">
        <v>13.98058</v>
      </c>
      <c r="SQ33" s="14">
        <v>3.7194199999999999</v>
      </c>
      <c r="SR33" s="14">
        <v>6.4</v>
      </c>
      <c r="SS33" s="14">
        <v>6</v>
      </c>
      <c r="ST33" s="14">
        <v>6</v>
      </c>
      <c r="SU33" s="14">
        <v>0.4</v>
      </c>
      <c r="SV33" s="14">
        <v>0</v>
      </c>
      <c r="SW33" s="14">
        <v>8</v>
      </c>
      <c r="SX33" s="14">
        <v>8</v>
      </c>
      <c r="SY33" s="14">
        <v>-8</v>
      </c>
      <c r="SZ33" s="14">
        <v>0</v>
      </c>
      <c r="TA33" s="14">
        <v>11.65049</v>
      </c>
      <c r="TB33" s="14">
        <v>11.65048</v>
      </c>
      <c r="TC33" s="14">
        <v>-11.65048</v>
      </c>
      <c r="TD33" s="14">
        <v>20</v>
      </c>
      <c r="TE33" s="14">
        <v>19.12621</v>
      </c>
      <c r="TF33" s="14">
        <v>19.12621</v>
      </c>
      <c r="TG33" s="14">
        <v>0.87378999999999996</v>
      </c>
      <c r="TH33" s="14">
        <v>23.3</v>
      </c>
      <c r="TI33" s="14">
        <v>12.6</v>
      </c>
      <c r="TJ33" s="14">
        <v>13.657</v>
      </c>
      <c r="TK33" s="14">
        <v>9.6430000000000007</v>
      </c>
      <c r="TL33" s="14">
        <v>28.1</v>
      </c>
      <c r="TM33" s="14">
        <v>63</v>
      </c>
      <c r="TN33" s="14">
        <v>60.442999999999998</v>
      </c>
      <c r="TO33" s="14">
        <v>-32.343000000000004</v>
      </c>
      <c r="TP33" s="14">
        <v>29.1</v>
      </c>
      <c r="TQ33" s="14"/>
      <c r="TR33" s="14">
        <v>27.556000000000001</v>
      </c>
      <c r="TS33" s="14">
        <v>1.544</v>
      </c>
      <c r="TT33" s="14">
        <v>0</v>
      </c>
      <c r="TU33" s="14">
        <v>22.2</v>
      </c>
      <c r="TV33" s="14">
        <v>28.78</v>
      </c>
      <c r="TW33" s="14">
        <v>-28.78</v>
      </c>
      <c r="TX33" s="14">
        <v>41.2</v>
      </c>
      <c r="TY33" s="14">
        <v>33.6</v>
      </c>
      <c r="TZ33" s="14">
        <v>42.448</v>
      </c>
      <c r="UA33" s="14">
        <v>-1.248</v>
      </c>
      <c r="UB33" s="14">
        <v>0</v>
      </c>
      <c r="UC33" s="14">
        <v>3.2</v>
      </c>
      <c r="UD33" s="14">
        <v>2.79</v>
      </c>
      <c r="UE33" s="14">
        <v>-2.79</v>
      </c>
      <c r="UF33" s="14">
        <v>4.9000000000000004</v>
      </c>
      <c r="UG33" s="14">
        <v>2.9</v>
      </c>
      <c r="UH33" s="14">
        <v>2.706</v>
      </c>
      <c r="UI33" s="14">
        <v>2.194</v>
      </c>
      <c r="UJ33" s="14">
        <v>16.399999999999999</v>
      </c>
      <c r="UK33" s="14">
        <v>11.65049</v>
      </c>
      <c r="UL33" s="14">
        <v>11.65049</v>
      </c>
      <c r="UM33" s="14">
        <v>4.7495099999999999</v>
      </c>
      <c r="UN33" s="14">
        <v>6.3</v>
      </c>
      <c r="UO33" s="14">
        <v>4</v>
      </c>
      <c r="UP33" s="14">
        <v>4</v>
      </c>
      <c r="UQ33" s="14">
        <v>2.2999999999999998</v>
      </c>
      <c r="UR33" s="14"/>
      <c r="US33" s="14"/>
      <c r="UT33" s="14"/>
      <c r="UU33" s="14">
        <v>0</v>
      </c>
      <c r="UV33" s="14">
        <v>9.9</v>
      </c>
      <c r="UW33" s="14">
        <v>10</v>
      </c>
      <c r="UX33" s="14">
        <v>10</v>
      </c>
      <c r="UY33" s="14">
        <v>-0.1</v>
      </c>
      <c r="UZ33" s="14">
        <v>10</v>
      </c>
      <c r="VA33" s="14">
        <v>10.67961</v>
      </c>
      <c r="VB33" s="14">
        <v>10.67961</v>
      </c>
      <c r="VC33" s="14">
        <v>-0.67961000000000005</v>
      </c>
      <c r="VD33" s="14">
        <v>10.3</v>
      </c>
      <c r="VE33" s="14">
        <v>10.67961</v>
      </c>
      <c r="VF33" s="14">
        <v>10.67961</v>
      </c>
      <c r="VG33" s="14">
        <v>-0.37961</v>
      </c>
      <c r="VH33" s="14">
        <v>14.5</v>
      </c>
      <c r="VI33" s="14">
        <v>14.978999999999999</v>
      </c>
      <c r="VJ33" s="14">
        <v>14.978999999999999</v>
      </c>
      <c r="VK33" s="14">
        <v>-0.47899999999999998</v>
      </c>
      <c r="VL33" s="14">
        <v>213.2</v>
      </c>
      <c r="VM33" s="14"/>
      <c r="VN33" s="14">
        <v>224.91</v>
      </c>
      <c r="VO33" s="14">
        <v>-11.71</v>
      </c>
      <c r="VP33" s="14">
        <v>16.5</v>
      </c>
      <c r="VQ33" s="14"/>
      <c r="VR33" s="14">
        <v>14.518000000000001</v>
      </c>
      <c r="VS33" s="14">
        <v>1.982</v>
      </c>
      <c r="VT33" s="14">
        <v>116.6</v>
      </c>
      <c r="VU33" s="14"/>
      <c r="VV33" s="14">
        <v>114.49299999999999</v>
      </c>
      <c r="VW33" s="14">
        <v>2.1070000000000002</v>
      </c>
      <c r="VX33" s="14">
        <v>0.6</v>
      </c>
      <c r="VY33" s="14">
        <v>0.6</v>
      </c>
      <c r="VZ33" s="14">
        <v>0.6</v>
      </c>
      <c r="WA33" s="14">
        <v>0</v>
      </c>
      <c r="WB33" s="14">
        <v>0.7</v>
      </c>
      <c r="WC33" s="14">
        <v>19.100000000000001</v>
      </c>
      <c r="WD33" s="14">
        <v>21.803000000000001</v>
      </c>
      <c r="WE33" s="14">
        <v>-21.103000000000002</v>
      </c>
      <c r="WF33" s="14">
        <v>4.5</v>
      </c>
      <c r="WG33" s="14">
        <v>42</v>
      </c>
      <c r="WH33" s="14">
        <v>42.433</v>
      </c>
      <c r="WI33" s="14">
        <v>-37.933</v>
      </c>
      <c r="WJ33" s="14">
        <v>83.4</v>
      </c>
      <c r="WK33" s="14"/>
      <c r="WL33" s="14">
        <v>86.004000000000005</v>
      </c>
      <c r="WM33" s="14">
        <v>-2.6040000000000001</v>
      </c>
      <c r="WN33" s="14">
        <v>16.600000000000001</v>
      </c>
      <c r="WO33" s="14"/>
      <c r="WP33" s="14">
        <v>10.945</v>
      </c>
      <c r="WQ33" s="14">
        <v>5.6550000000000002</v>
      </c>
      <c r="WR33" s="14">
        <v>9.8000000000000007</v>
      </c>
      <c r="WS33" s="14">
        <v>9.8000000000000007</v>
      </c>
      <c r="WT33" s="14">
        <v>9.8000000000000007</v>
      </c>
      <c r="WU33" s="14">
        <v>0</v>
      </c>
      <c r="WV33" s="14">
        <v>20</v>
      </c>
      <c r="WW33" s="14">
        <v>19.12621</v>
      </c>
      <c r="WX33" s="14">
        <v>19.12621</v>
      </c>
      <c r="WY33" s="14">
        <v>0.87378999999999996</v>
      </c>
      <c r="WZ33" s="14">
        <v>9.9</v>
      </c>
      <c r="XA33" s="14">
        <v>10.7</v>
      </c>
      <c r="XB33" s="14">
        <v>10.7</v>
      </c>
      <c r="XC33" s="14">
        <v>-0.8</v>
      </c>
      <c r="XD33" s="14">
        <v>44.1</v>
      </c>
      <c r="XE33" s="14">
        <v>40</v>
      </c>
      <c r="XF33" s="14">
        <v>40</v>
      </c>
      <c r="XG33" s="14">
        <v>4.0999999999999996</v>
      </c>
      <c r="XH33" s="14">
        <v>14.9</v>
      </c>
      <c r="XI33" s="14">
        <v>12</v>
      </c>
      <c r="XJ33" s="14">
        <v>12</v>
      </c>
      <c r="XK33" s="14">
        <v>2.9</v>
      </c>
      <c r="XL33" s="14">
        <v>15.4</v>
      </c>
      <c r="XM33" s="14">
        <v>0</v>
      </c>
      <c r="XN33" s="14">
        <v>0</v>
      </c>
      <c r="XO33" s="14">
        <v>15.4</v>
      </c>
      <c r="XP33" s="14"/>
      <c r="XQ33" s="14"/>
      <c r="XR33" s="14"/>
      <c r="XS33" s="14">
        <v>0</v>
      </c>
      <c r="XT33" s="14"/>
      <c r="XU33" s="14"/>
      <c r="XV33" s="14"/>
      <c r="XW33" s="14">
        <v>0</v>
      </c>
    </row>
    <row r="34" spans="1:647" ht="24" customHeight="1" x14ac:dyDescent="0.35">
      <c r="A34" s="1"/>
      <c r="B34" s="16" t="s">
        <v>63</v>
      </c>
      <c r="C34" s="16" t="s">
        <v>838</v>
      </c>
      <c r="D34" s="17"/>
      <c r="E34" s="17"/>
      <c r="F34" s="17"/>
      <c r="G34" s="17">
        <v>0</v>
      </c>
      <c r="H34" s="17">
        <v>644.20000000000005</v>
      </c>
      <c r="I34" s="17">
        <v>643.65809000000002</v>
      </c>
      <c r="J34" s="17">
        <v>643.65809000000002</v>
      </c>
      <c r="K34" s="17">
        <v>0.54191</v>
      </c>
      <c r="L34" s="17">
        <v>216</v>
      </c>
      <c r="M34" s="17">
        <v>209.39341999999999</v>
      </c>
      <c r="N34" s="17">
        <v>209.39341999999999</v>
      </c>
      <c r="O34" s="17">
        <v>6.6065800000000001</v>
      </c>
      <c r="P34" s="17"/>
      <c r="Q34" s="17"/>
      <c r="R34" s="17"/>
      <c r="S34" s="17">
        <v>0</v>
      </c>
      <c r="T34" s="17"/>
      <c r="U34" s="17"/>
      <c r="V34" s="17"/>
      <c r="W34" s="17">
        <v>0</v>
      </c>
      <c r="X34" s="17">
        <v>91.7</v>
      </c>
      <c r="Y34" s="17">
        <v>91.778639999999996</v>
      </c>
      <c r="Z34" s="17">
        <v>91.778639999999996</v>
      </c>
      <c r="AA34" s="17">
        <v>-7.8640000000000002E-2</v>
      </c>
      <c r="AB34" s="17">
        <v>197.4</v>
      </c>
      <c r="AC34" s="17">
        <v>186.43722</v>
      </c>
      <c r="AD34" s="17">
        <v>186.24160000000001</v>
      </c>
      <c r="AE34" s="17">
        <v>11.1584</v>
      </c>
      <c r="AF34" s="17"/>
      <c r="AG34" s="17"/>
      <c r="AH34" s="17"/>
      <c r="AI34" s="17">
        <v>0</v>
      </c>
      <c r="AJ34" s="17"/>
      <c r="AK34" s="17"/>
      <c r="AL34" s="17"/>
      <c r="AM34" s="17">
        <v>0</v>
      </c>
      <c r="AN34" s="17">
        <v>0</v>
      </c>
      <c r="AO34" s="17"/>
      <c r="AP34" s="17"/>
      <c r="AQ34" s="17">
        <v>0</v>
      </c>
      <c r="AR34" s="17">
        <v>164.5</v>
      </c>
      <c r="AS34" s="17">
        <v>204.72800000000001</v>
      </c>
      <c r="AT34" s="17">
        <v>204.72799000000001</v>
      </c>
      <c r="AU34" s="17">
        <v>-40.227989999999998</v>
      </c>
      <c r="AV34" s="17">
        <v>164.6</v>
      </c>
      <c r="AW34" s="17">
        <v>204.72800000000001</v>
      </c>
      <c r="AX34" s="17">
        <v>204.72799000000001</v>
      </c>
      <c r="AY34" s="17">
        <v>-40.127989999999997</v>
      </c>
      <c r="AZ34" s="17">
        <v>170</v>
      </c>
      <c r="BA34" s="17">
        <v>204.72800000000001</v>
      </c>
      <c r="BB34" s="17">
        <v>204.72799000000001</v>
      </c>
      <c r="BC34" s="17">
        <v>-34.727989999999998</v>
      </c>
      <c r="BD34" s="17">
        <v>208.5</v>
      </c>
      <c r="BE34" s="17">
        <v>208.28218000000001</v>
      </c>
      <c r="BF34" s="17">
        <v>208.28218000000001</v>
      </c>
      <c r="BG34" s="17">
        <v>0.21782000000000001</v>
      </c>
      <c r="BH34" s="17">
        <v>110.1</v>
      </c>
      <c r="BI34" s="17">
        <v>104.14109000000001</v>
      </c>
      <c r="BJ34" s="17">
        <v>104.14109000000001</v>
      </c>
      <c r="BK34" s="17">
        <v>5.9589100000000004</v>
      </c>
      <c r="BL34" s="17">
        <v>197.1</v>
      </c>
      <c r="BM34" s="17">
        <v>0</v>
      </c>
      <c r="BN34" s="17">
        <v>72.838279999999997</v>
      </c>
      <c r="BO34" s="17">
        <v>124.26172</v>
      </c>
      <c r="BP34" s="17">
        <v>5.2</v>
      </c>
      <c r="BQ34" s="17">
        <v>4.4318400000000002</v>
      </c>
      <c r="BR34" s="17">
        <v>4.4318400000000002</v>
      </c>
      <c r="BS34" s="17">
        <v>0.76815999999999995</v>
      </c>
      <c r="BT34" s="17"/>
      <c r="BU34" s="17"/>
      <c r="BV34" s="17"/>
      <c r="BW34" s="17">
        <v>0</v>
      </c>
      <c r="BX34" s="17"/>
      <c r="BY34" s="17"/>
      <c r="BZ34" s="17"/>
      <c r="CA34" s="17">
        <v>0</v>
      </c>
      <c r="CB34" s="17"/>
      <c r="CC34" s="17"/>
      <c r="CD34" s="17"/>
      <c r="CE34" s="17">
        <v>0</v>
      </c>
      <c r="CF34" s="17"/>
      <c r="CG34" s="17"/>
      <c r="CH34" s="17"/>
      <c r="CI34" s="17">
        <v>0</v>
      </c>
      <c r="CJ34" s="17">
        <v>165.6</v>
      </c>
      <c r="CK34" s="17">
        <v>163.90777</v>
      </c>
      <c r="CL34" s="17">
        <v>163.90777</v>
      </c>
      <c r="CM34" s="17">
        <v>1.6922299999999999</v>
      </c>
      <c r="CN34" s="17">
        <v>7</v>
      </c>
      <c r="CO34" s="17">
        <v>5.1333399999999996</v>
      </c>
      <c r="CP34" s="17">
        <v>5.1333399999999996</v>
      </c>
      <c r="CQ34" s="17">
        <v>1.86666</v>
      </c>
      <c r="CR34" s="17">
        <v>5.2</v>
      </c>
      <c r="CS34" s="17">
        <v>2.8177599999999998</v>
      </c>
      <c r="CT34" s="17">
        <v>2.8177599999999998</v>
      </c>
      <c r="CU34" s="17">
        <v>2.3822399999999999</v>
      </c>
      <c r="CV34" s="17">
        <v>0</v>
      </c>
      <c r="CW34" s="17">
        <v>0</v>
      </c>
      <c r="CX34" s="17">
        <v>0</v>
      </c>
      <c r="CY34" s="17">
        <v>0</v>
      </c>
      <c r="CZ34" s="17">
        <v>6.2</v>
      </c>
      <c r="DA34" s="17">
        <v>6.8787000000000003</v>
      </c>
      <c r="DB34" s="17">
        <v>6.8787000000000003</v>
      </c>
      <c r="DC34" s="17">
        <v>-0.67869999999999997</v>
      </c>
      <c r="DD34" s="17">
        <v>8.4</v>
      </c>
      <c r="DE34" s="17">
        <v>14.919420000000001</v>
      </c>
      <c r="DF34" s="17">
        <v>10.217000000000001</v>
      </c>
      <c r="DG34" s="17">
        <v>-1.8169999999999999</v>
      </c>
      <c r="DH34" s="17">
        <v>57.8</v>
      </c>
      <c r="DI34" s="17">
        <v>60</v>
      </c>
      <c r="DJ34" s="17">
        <v>19.425809999999998</v>
      </c>
      <c r="DK34" s="17">
        <v>38.374189999999999</v>
      </c>
      <c r="DL34" s="17"/>
      <c r="DM34" s="17"/>
      <c r="DN34" s="17"/>
      <c r="DO34" s="17">
        <v>0</v>
      </c>
      <c r="DP34" s="17"/>
      <c r="DQ34" s="17"/>
      <c r="DR34" s="17"/>
      <c r="DS34" s="17">
        <v>0</v>
      </c>
      <c r="DT34" s="17"/>
      <c r="DU34" s="17"/>
      <c r="DV34" s="17"/>
      <c r="DW34" s="17">
        <v>0</v>
      </c>
      <c r="DX34" s="17"/>
      <c r="DY34" s="17"/>
      <c r="DZ34" s="17"/>
      <c r="EA34" s="17">
        <v>0</v>
      </c>
      <c r="EB34" s="17">
        <v>90.2</v>
      </c>
      <c r="EC34" s="17">
        <v>69.876230000000007</v>
      </c>
      <c r="ED34" s="17">
        <v>66.722800000000007</v>
      </c>
      <c r="EE34" s="17">
        <v>23.4772</v>
      </c>
      <c r="EF34" s="17">
        <v>182.7</v>
      </c>
      <c r="EG34" s="17">
        <v>220.48074</v>
      </c>
      <c r="EH34" s="17">
        <v>110.21736</v>
      </c>
      <c r="EI34" s="17">
        <v>72.482640000000004</v>
      </c>
      <c r="EJ34" s="17"/>
      <c r="EK34" s="17"/>
      <c r="EL34" s="17"/>
      <c r="EM34" s="17">
        <v>0</v>
      </c>
      <c r="EN34" s="17"/>
      <c r="EO34" s="17"/>
      <c r="EP34" s="17"/>
      <c r="EQ34" s="17">
        <v>0</v>
      </c>
      <c r="ER34" s="17"/>
      <c r="ES34" s="17"/>
      <c r="ET34" s="17"/>
      <c r="EU34" s="17">
        <v>0</v>
      </c>
      <c r="EV34" s="17">
        <v>6.5</v>
      </c>
      <c r="EW34" s="17">
        <v>6.39</v>
      </c>
      <c r="EX34" s="17">
        <v>6.39</v>
      </c>
      <c r="EY34" s="17">
        <v>0.11</v>
      </c>
      <c r="EZ34" s="17">
        <v>461</v>
      </c>
      <c r="FA34" s="17">
        <v>456.65048999999999</v>
      </c>
      <c r="FB34" s="17">
        <v>294.06812000000002</v>
      </c>
      <c r="FC34" s="17">
        <v>166.93188000000001</v>
      </c>
      <c r="FD34" s="17">
        <v>67.900000000000006</v>
      </c>
      <c r="FE34" s="17">
        <v>60.900069999999999</v>
      </c>
      <c r="FF34" s="17">
        <v>60.900069999999999</v>
      </c>
      <c r="FG34" s="17">
        <v>6.99993</v>
      </c>
      <c r="FH34" s="17">
        <v>121.8</v>
      </c>
      <c r="FI34" s="17">
        <v>131.22508999999999</v>
      </c>
      <c r="FJ34" s="17">
        <v>74.999949999999998</v>
      </c>
      <c r="FK34" s="17">
        <v>46.800049999999999</v>
      </c>
      <c r="FL34" s="17">
        <v>38</v>
      </c>
      <c r="FM34" s="17">
        <v>22.625250000000001</v>
      </c>
      <c r="FN34" s="17">
        <v>22.625250000000001</v>
      </c>
      <c r="FO34" s="17">
        <v>15.374750000000001</v>
      </c>
      <c r="FP34" s="17">
        <v>18.8</v>
      </c>
      <c r="FQ34" s="17">
        <v>19.192229999999999</v>
      </c>
      <c r="FR34" s="17">
        <v>19.192229999999999</v>
      </c>
      <c r="FS34" s="17">
        <v>-0.39223000000000002</v>
      </c>
      <c r="FT34" s="17">
        <v>19.7</v>
      </c>
      <c r="FU34" s="17">
        <v>19.223299999999998</v>
      </c>
      <c r="FV34" s="17">
        <v>19.223299999999998</v>
      </c>
      <c r="FW34" s="17">
        <v>0.47670000000000001</v>
      </c>
      <c r="FX34" s="17">
        <v>88.2</v>
      </c>
      <c r="FY34" s="17">
        <v>87.232039999999998</v>
      </c>
      <c r="FZ34" s="17">
        <v>87.232039999999998</v>
      </c>
      <c r="GA34" s="17">
        <v>0.96796000000000004</v>
      </c>
      <c r="GB34" s="17">
        <v>122.5</v>
      </c>
      <c r="GC34" s="17">
        <v>134.02062000000001</v>
      </c>
      <c r="GD34" s="17">
        <v>185.09931</v>
      </c>
      <c r="GE34" s="17">
        <v>-62.599310000000003</v>
      </c>
      <c r="GF34" s="17">
        <v>122.4</v>
      </c>
      <c r="GG34" s="17">
        <v>134.02062000000001</v>
      </c>
      <c r="GH34" s="17">
        <v>185.09931</v>
      </c>
      <c r="GI34" s="17">
        <v>-62.699309999999997</v>
      </c>
      <c r="GJ34" s="17">
        <v>149.6</v>
      </c>
      <c r="GK34" s="17">
        <v>134.02062000000001</v>
      </c>
      <c r="GL34" s="17">
        <v>185.09931</v>
      </c>
      <c r="GM34" s="17">
        <v>-35.499310000000001</v>
      </c>
      <c r="GN34" s="17">
        <v>109.6</v>
      </c>
      <c r="GO34" s="17">
        <v>110.37475999999999</v>
      </c>
      <c r="GP34" s="17">
        <v>91.341989999999996</v>
      </c>
      <c r="GQ34" s="17">
        <v>18.258009999999999</v>
      </c>
      <c r="GR34" s="17">
        <v>8.3000000000000007</v>
      </c>
      <c r="GS34" s="17">
        <v>9.09</v>
      </c>
      <c r="GT34" s="17">
        <v>9.09</v>
      </c>
      <c r="GU34" s="17">
        <v>-0.79</v>
      </c>
      <c r="GV34" s="17">
        <v>3</v>
      </c>
      <c r="GW34" s="17">
        <v>6.6261000000000001</v>
      </c>
      <c r="GX34" s="17">
        <v>6.6261000000000001</v>
      </c>
      <c r="GY34" s="17">
        <v>-3.6261000000000001</v>
      </c>
      <c r="GZ34" s="17">
        <v>19.100000000000001</v>
      </c>
      <c r="HA34" s="17">
        <v>27.083880000000001</v>
      </c>
      <c r="HB34" s="17">
        <v>20.89086</v>
      </c>
      <c r="HC34" s="17">
        <v>-1.7908599999999999</v>
      </c>
      <c r="HD34" s="17">
        <v>43.4</v>
      </c>
      <c r="HE34" s="17">
        <v>44.060189999999999</v>
      </c>
      <c r="HF34" s="17">
        <v>44.060189999999999</v>
      </c>
      <c r="HG34" s="17">
        <v>-0.66019000000000005</v>
      </c>
      <c r="HH34" s="17"/>
      <c r="HI34" s="17"/>
      <c r="HJ34" s="17"/>
      <c r="HK34" s="17">
        <v>0</v>
      </c>
      <c r="HL34" s="17">
        <v>17.7</v>
      </c>
      <c r="HM34" s="17">
        <v>16.161660000000001</v>
      </c>
      <c r="HN34" s="17">
        <v>16.161660000000001</v>
      </c>
      <c r="HO34" s="17">
        <v>1.53834</v>
      </c>
      <c r="HP34" s="17">
        <v>43.2</v>
      </c>
      <c r="HQ34" s="17">
        <v>119.57863</v>
      </c>
      <c r="HR34" s="17">
        <v>114.26908</v>
      </c>
      <c r="HS34" s="17">
        <v>-71.06908</v>
      </c>
      <c r="HT34" s="17"/>
      <c r="HU34" s="17"/>
      <c r="HV34" s="17"/>
      <c r="HW34" s="17">
        <v>0</v>
      </c>
      <c r="HX34" s="17"/>
      <c r="HY34" s="17"/>
      <c r="HZ34" s="17"/>
      <c r="IA34" s="17">
        <v>0</v>
      </c>
      <c r="IB34" s="17"/>
      <c r="IC34" s="17"/>
      <c r="ID34" s="17"/>
      <c r="IE34" s="17">
        <v>0</v>
      </c>
      <c r="IF34" s="17"/>
      <c r="IG34" s="17"/>
      <c r="IH34" s="17"/>
      <c r="II34" s="17">
        <v>0</v>
      </c>
      <c r="IJ34" s="17"/>
      <c r="IK34" s="17"/>
      <c r="IL34" s="17"/>
      <c r="IM34" s="17">
        <v>0</v>
      </c>
      <c r="IN34" s="17">
        <v>0</v>
      </c>
      <c r="IO34" s="17"/>
      <c r="IP34" s="17"/>
      <c r="IQ34" s="17">
        <v>0</v>
      </c>
      <c r="IR34" s="17"/>
      <c r="IS34" s="17"/>
      <c r="IT34" s="17"/>
      <c r="IU34" s="17">
        <v>0</v>
      </c>
      <c r="IV34" s="17"/>
      <c r="IW34" s="17"/>
      <c r="IX34" s="17"/>
      <c r="IY34" s="17">
        <v>0</v>
      </c>
      <c r="IZ34" s="17"/>
      <c r="JA34" s="17"/>
      <c r="JB34" s="17"/>
      <c r="JC34" s="17">
        <v>0</v>
      </c>
      <c r="JD34" s="17">
        <v>86.5</v>
      </c>
      <c r="JE34" s="17">
        <v>88.384460000000004</v>
      </c>
      <c r="JF34" s="17">
        <v>74.154939999999996</v>
      </c>
      <c r="JG34" s="17">
        <v>12.34506</v>
      </c>
      <c r="JH34" s="17">
        <v>0</v>
      </c>
      <c r="JI34" s="17">
        <v>0</v>
      </c>
      <c r="JJ34" s="17"/>
      <c r="JK34" s="17">
        <v>0</v>
      </c>
      <c r="JL34" s="17">
        <v>0</v>
      </c>
      <c r="JM34" s="17">
        <v>0</v>
      </c>
      <c r="JN34" s="17"/>
      <c r="JO34" s="17">
        <v>0</v>
      </c>
      <c r="JP34" s="17">
        <v>139.19999999999999</v>
      </c>
      <c r="JQ34" s="17">
        <v>136.66667000000001</v>
      </c>
      <c r="JR34" s="17">
        <v>136.66668000000001</v>
      </c>
      <c r="JS34" s="17">
        <v>2.5333199999999998</v>
      </c>
      <c r="JT34" s="17">
        <v>66</v>
      </c>
      <c r="JU34" s="17">
        <v>68.333330000000004</v>
      </c>
      <c r="JV34" s="17">
        <v>68.333340000000007</v>
      </c>
      <c r="JW34" s="17">
        <v>-2.3333400000000002</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4.4000000000000004</v>
      </c>
      <c r="LE34" s="17">
        <v>3.7524000000000002</v>
      </c>
      <c r="LF34" s="17">
        <v>3.7524000000000002</v>
      </c>
      <c r="LG34" s="17">
        <v>0.64759999999999995</v>
      </c>
      <c r="LH34" s="17">
        <v>126</v>
      </c>
      <c r="LI34" s="17">
        <v>72.891760000000005</v>
      </c>
      <c r="LJ34" s="17">
        <v>47.422710000000002</v>
      </c>
      <c r="LK34" s="17">
        <v>78.577290000000005</v>
      </c>
      <c r="LL34" s="17">
        <v>122.1</v>
      </c>
      <c r="LM34" s="17">
        <v>123.7538</v>
      </c>
      <c r="LN34" s="17">
        <v>123.75471</v>
      </c>
      <c r="LO34" s="17">
        <v>-1.6547099999999999</v>
      </c>
      <c r="LP34" s="17">
        <v>66.099999999999994</v>
      </c>
      <c r="LQ34" s="17">
        <v>67.133979999999994</v>
      </c>
      <c r="LR34" s="17">
        <v>67.133979999999994</v>
      </c>
      <c r="LS34" s="17">
        <v>-1.0339799999999999</v>
      </c>
      <c r="LT34" s="17">
        <v>67.5</v>
      </c>
      <c r="LU34" s="17">
        <v>54.614379999999997</v>
      </c>
      <c r="LV34" s="17">
        <v>54.614379999999997</v>
      </c>
      <c r="LW34" s="17">
        <v>12.885619999999999</v>
      </c>
      <c r="LX34" s="17">
        <v>30.1</v>
      </c>
      <c r="LY34" s="17">
        <v>29.951460000000001</v>
      </c>
      <c r="LZ34" s="17">
        <v>29.951460000000001</v>
      </c>
      <c r="MA34" s="17">
        <v>0.14854000000000001</v>
      </c>
      <c r="MB34" s="17"/>
      <c r="MC34" s="17"/>
      <c r="MD34" s="17"/>
      <c r="ME34" s="17">
        <v>0</v>
      </c>
      <c r="MF34" s="17"/>
      <c r="MG34" s="17"/>
      <c r="MH34" s="17"/>
      <c r="MI34" s="17">
        <v>0</v>
      </c>
      <c r="MJ34" s="17"/>
      <c r="MK34" s="17"/>
      <c r="ML34" s="17"/>
      <c r="MM34" s="17">
        <v>0</v>
      </c>
      <c r="MN34" s="17">
        <v>102.8</v>
      </c>
      <c r="MO34" s="17">
        <v>119.46567</v>
      </c>
      <c r="MP34" s="17">
        <v>149.77392</v>
      </c>
      <c r="MQ34" s="17">
        <v>-46.97392</v>
      </c>
      <c r="MR34" s="17">
        <v>100.8</v>
      </c>
      <c r="MS34" s="17">
        <v>119.46567</v>
      </c>
      <c r="MT34" s="17">
        <v>149.77392</v>
      </c>
      <c r="MU34" s="17">
        <v>-48.97392</v>
      </c>
      <c r="MV34" s="17">
        <v>121</v>
      </c>
      <c r="MW34" s="17">
        <v>119.46567</v>
      </c>
      <c r="MX34" s="17">
        <v>149.77392</v>
      </c>
      <c r="MY34" s="17">
        <v>-28.77392</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v>50</v>
      </c>
      <c r="NW34" s="17">
        <v>-50</v>
      </c>
      <c r="NX34" s="17"/>
      <c r="NY34" s="17"/>
      <c r="NZ34" s="17"/>
      <c r="OA34" s="17">
        <v>0</v>
      </c>
      <c r="OB34" s="17">
        <v>1.2</v>
      </c>
      <c r="OC34" s="17"/>
      <c r="OD34" s="17">
        <v>1.1220000000000001</v>
      </c>
      <c r="OE34" s="17">
        <v>7.8E-2</v>
      </c>
      <c r="OF34" s="17">
        <v>89.4</v>
      </c>
      <c r="OG34" s="17">
        <v>55.1</v>
      </c>
      <c r="OH34" s="17">
        <v>50.268000000000001</v>
      </c>
      <c r="OI34" s="17">
        <v>39.131999999999998</v>
      </c>
      <c r="OJ34" s="17">
        <v>67.599999999999994</v>
      </c>
      <c r="OK34" s="17"/>
      <c r="OL34" s="17">
        <v>70.652000000000001</v>
      </c>
      <c r="OM34" s="17">
        <v>-3.052</v>
      </c>
      <c r="ON34" s="17">
        <v>17.399999999999999</v>
      </c>
      <c r="OO34" s="17">
        <v>16.356000000000002</v>
      </c>
      <c r="OP34" s="17">
        <v>16.356000000000002</v>
      </c>
      <c r="OQ34" s="17">
        <v>1.044</v>
      </c>
      <c r="OR34" s="17">
        <v>0.4</v>
      </c>
      <c r="OS34" s="17"/>
      <c r="OT34" s="17">
        <v>0.4</v>
      </c>
      <c r="OU34" s="17">
        <v>0</v>
      </c>
      <c r="OV34" s="17">
        <v>18.8</v>
      </c>
      <c r="OW34" s="17">
        <v>17.475729999999999</v>
      </c>
      <c r="OX34" s="17">
        <v>17.475729999999999</v>
      </c>
      <c r="OY34" s="17">
        <v>1.3242700000000001</v>
      </c>
      <c r="OZ34" s="17">
        <v>9.9</v>
      </c>
      <c r="PA34" s="17">
        <v>9.9830000000000005</v>
      </c>
      <c r="PB34" s="17">
        <v>9.9830000000000005</v>
      </c>
      <c r="PC34" s="17">
        <v>-8.3000000000000004E-2</v>
      </c>
      <c r="PD34" s="17">
        <v>5.5</v>
      </c>
      <c r="PE34" s="17">
        <v>5.67</v>
      </c>
      <c r="PF34" s="17">
        <v>5.67</v>
      </c>
      <c r="PG34" s="17">
        <v>-0.17</v>
      </c>
      <c r="PH34" s="17">
        <v>0.7</v>
      </c>
      <c r="PI34" s="17">
        <v>1.23</v>
      </c>
      <c r="PJ34" s="17">
        <v>1.23</v>
      </c>
      <c r="PK34" s="17">
        <v>-0.53</v>
      </c>
      <c r="PL34" s="17">
        <v>0</v>
      </c>
      <c r="PM34" s="17">
        <v>1.5</v>
      </c>
      <c r="PN34" s="17">
        <v>1.5</v>
      </c>
      <c r="PO34" s="17">
        <v>-1.5</v>
      </c>
      <c r="PP34" s="17">
        <v>4.5</v>
      </c>
      <c r="PQ34" s="17">
        <v>4.5</v>
      </c>
      <c r="PR34" s="17">
        <v>4.5</v>
      </c>
      <c r="PS34" s="17">
        <v>0</v>
      </c>
      <c r="PT34" s="17">
        <v>19.899999999999999</v>
      </c>
      <c r="PU34" s="17">
        <v>19.417480000000001</v>
      </c>
      <c r="PV34" s="17">
        <v>19.417480000000001</v>
      </c>
      <c r="PW34" s="17">
        <v>0.48252</v>
      </c>
      <c r="PX34" s="17">
        <v>10</v>
      </c>
      <c r="PY34" s="17">
        <v>19.417480000000001</v>
      </c>
      <c r="PZ34" s="17">
        <v>19.417480000000001</v>
      </c>
      <c r="QA34" s="17">
        <v>-9.4174799999999994</v>
      </c>
      <c r="QB34" s="17">
        <v>16.2</v>
      </c>
      <c r="QC34" s="17">
        <v>14.56311</v>
      </c>
      <c r="QD34" s="17">
        <v>14.56311</v>
      </c>
      <c r="QE34" s="17">
        <v>1.63689</v>
      </c>
      <c r="QF34" s="17">
        <v>3.2</v>
      </c>
      <c r="QG34" s="17">
        <v>3.5</v>
      </c>
      <c r="QH34" s="17">
        <v>3.5</v>
      </c>
      <c r="QI34" s="17">
        <v>-0.3</v>
      </c>
      <c r="QJ34" s="17">
        <v>18.600000000000001</v>
      </c>
      <c r="QK34" s="17">
        <v>18.058250000000001</v>
      </c>
      <c r="QL34" s="17">
        <v>18.058250000000001</v>
      </c>
      <c r="QM34" s="17">
        <v>0.54174999999999995</v>
      </c>
      <c r="QN34" s="17">
        <v>12.7</v>
      </c>
      <c r="QO34" s="17"/>
      <c r="QP34" s="17">
        <v>12.768000000000001</v>
      </c>
      <c r="QQ34" s="17">
        <v>-6.8000000000000005E-2</v>
      </c>
      <c r="QR34" s="17">
        <v>15</v>
      </c>
      <c r="QS34" s="17"/>
      <c r="QT34" s="17">
        <v>16.242000000000001</v>
      </c>
      <c r="QU34" s="17">
        <v>-1.242</v>
      </c>
      <c r="QV34" s="17">
        <v>16.5</v>
      </c>
      <c r="QW34" s="17">
        <v>13.1</v>
      </c>
      <c r="QX34" s="17">
        <v>12.077</v>
      </c>
      <c r="QY34" s="17">
        <v>4.423</v>
      </c>
      <c r="QZ34" s="17">
        <v>64.5</v>
      </c>
      <c r="RA34" s="17">
        <v>45.9</v>
      </c>
      <c r="RB34" s="17">
        <v>38.118000000000002</v>
      </c>
      <c r="RC34" s="17">
        <v>26.382000000000001</v>
      </c>
      <c r="RD34" s="17">
        <v>4.5</v>
      </c>
      <c r="RE34" s="17">
        <v>4.2</v>
      </c>
      <c r="RF34" s="17">
        <v>4.2</v>
      </c>
      <c r="RG34" s="17">
        <v>0.3</v>
      </c>
      <c r="RH34" s="17">
        <v>1</v>
      </c>
      <c r="RI34" s="17">
        <v>1.2</v>
      </c>
      <c r="RJ34" s="17">
        <v>1.2</v>
      </c>
      <c r="RK34" s="17">
        <v>-0.2</v>
      </c>
      <c r="RL34" s="17">
        <v>2.1</v>
      </c>
      <c r="RM34" s="17">
        <v>2.4</v>
      </c>
      <c r="RN34" s="17">
        <v>2.4</v>
      </c>
      <c r="RO34" s="17">
        <v>-0.3</v>
      </c>
      <c r="RP34" s="17">
        <v>3</v>
      </c>
      <c r="RQ34" s="17">
        <v>2.8</v>
      </c>
      <c r="RR34" s="17">
        <v>2.8</v>
      </c>
      <c r="RS34" s="17">
        <v>0.2</v>
      </c>
      <c r="RT34" s="17">
        <v>15.6</v>
      </c>
      <c r="RU34" s="17"/>
      <c r="RV34" s="17">
        <v>14.821</v>
      </c>
      <c r="RW34" s="17">
        <v>0.77900000000000003</v>
      </c>
      <c r="RX34" s="17">
        <v>3.2</v>
      </c>
      <c r="RY34" s="17">
        <v>3.2309999999999999</v>
      </c>
      <c r="RZ34" s="17">
        <v>3.2309999999999999</v>
      </c>
      <c r="SA34" s="17">
        <v>-3.1E-2</v>
      </c>
      <c r="SB34" s="17">
        <v>11.8</v>
      </c>
      <c r="SC34" s="17">
        <v>19.098700000000001</v>
      </c>
      <c r="SD34" s="17">
        <v>0</v>
      </c>
      <c r="SE34" s="17">
        <v>11.8</v>
      </c>
      <c r="SF34" s="17">
        <v>3</v>
      </c>
      <c r="SG34" s="17">
        <v>2</v>
      </c>
      <c r="SH34" s="17">
        <v>2</v>
      </c>
      <c r="SI34" s="17">
        <v>1</v>
      </c>
      <c r="SJ34" s="17">
        <v>0.4</v>
      </c>
      <c r="SK34" s="17">
        <v>0.7</v>
      </c>
      <c r="SL34" s="17">
        <v>0.7</v>
      </c>
      <c r="SM34" s="17">
        <v>-0.3</v>
      </c>
      <c r="SN34" s="17">
        <v>17.7</v>
      </c>
      <c r="SO34" s="17">
        <v>13.98058</v>
      </c>
      <c r="SP34" s="17">
        <v>13.98058</v>
      </c>
      <c r="SQ34" s="17">
        <v>3.7194199999999999</v>
      </c>
      <c r="SR34" s="17">
        <v>6.4</v>
      </c>
      <c r="SS34" s="17">
        <v>6</v>
      </c>
      <c r="ST34" s="17">
        <v>6</v>
      </c>
      <c r="SU34" s="17">
        <v>0.4</v>
      </c>
      <c r="SV34" s="17">
        <v>0</v>
      </c>
      <c r="SW34" s="17">
        <v>8</v>
      </c>
      <c r="SX34" s="17">
        <v>8</v>
      </c>
      <c r="SY34" s="17">
        <v>-8</v>
      </c>
      <c r="SZ34" s="17">
        <v>0</v>
      </c>
      <c r="TA34" s="17">
        <v>11.65049</v>
      </c>
      <c r="TB34" s="17">
        <v>11.65048</v>
      </c>
      <c r="TC34" s="17">
        <v>-11.65048</v>
      </c>
      <c r="TD34" s="17">
        <v>20</v>
      </c>
      <c r="TE34" s="17">
        <v>19.12621</v>
      </c>
      <c r="TF34" s="17">
        <v>19.12621</v>
      </c>
      <c r="TG34" s="17">
        <v>0.87378999999999996</v>
      </c>
      <c r="TH34" s="17">
        <v>19.8</v>
      </c>
      <c r="TI34" s="17">
        <v>13.7</v>
      </c>
      <c r="TJ34" s="17">
        <v>14.49</v>
      </c>
      <c r="TK34" s="17">
        <v>5.31</v>
      </c>
      <c r="TL34" s="17">
        <v>39.799999999999997</v>
      </c>
      <c r="TM34" s="17">
        <v>65</v>
      </c>
      <c r="TN34" s="17">
        <v>64.105000000000004</v>
      </c>
      <c r="TO34" s="17">
        <v>-24.305</v>
      </c>
      <c r="TP34" s="17">
        <v>29.3</v>
      </c>
      <c r="TQ34" s="17"/>
      <c r="TR34" s="17">
        <v>27.983000000000001</v>
      </c>
      <c r="TS34" s="17">
        <v>1.3169999999999999</v>
      </c>
      <c r="TT34" s="17">
        <v>0</v>
      </c>
      <c r="TU34" s="17">
        <v>25</v>
      </c>
      <c r="TV34" s="17">
        <v>32.158000000000001</v>
      </c>
      <c r="TW34" s="17">
        <v>-32.158000000000001</v>
      </c>
      <c r="TX34" s="17">
        <v>48.1</v>
      </c>
      <c r="TY34" s="17">
        <v>37.200000000000003</v>
      </c>
      <c r="TZ34" s="17">
        <v>45.933999999999997</v>
      </c>
      <c r="UA34" s="17">
        <v>2.1659999999999999</v>
      </c>
      <c r="UB34" s="17">
        <v>0</v>
      </c>
      <c r="UC34" s="17">
        <v>3.5</v>
      </c>
      <c r="UD34" s="17">
        <v>3.3540000000000001</v>
      </c>
      <c r="UE34" s="17">
        <v>-3.3540000000000001</v>
      </c>
      <c r="UF34" s="17">
        <v>8.6</v>
      </c>
      <c r="UG34" s="17">
        <v>3.2</v>
      </c>
      <c r="UH34" s="17">
        <v>3.1269999999999998</v>
      </c>
      <c r="UI34" s="17">
        <v>5.4729999999999999</v>
      </c>
      <c r="UJ34" s="17">
        <v>16.5</v>
      </c>
      <c r="UK34" s="17">
        <v>11.65049</v>
      </c>
      <c r="UL34" s="17">
        <v>11.65049</v>
      </c>
      <c r="UM34" s="17">
        <v>4.8495100000000004</v>
      </c>
      <c r="UN34" s="17">
        <v>6</v>
      </c>
      <c r="UO34" s="17">
        <v>4</v>
      </c>
      <c r="UP34" s="17">
        <v>4</v>
      </c>
      <c r="UQ34" s="17">
        <v>2</v>
      </c>
      <c r="UR34" s="17"/>
      <c r="US34" s="17"/>
      <c r="UT34" s="17"/>
      <c r="UU34" s="17">
        <v>0</v>
      </c>
      <c r="UV34" s="17">
        <v>9.9</v>
      </c>
      <c r="UW34" s="17">
        <v>10</v>
      </c>
      <c r="UX34" s="17">
        <v>10</v>
      </c>
      <c r="UY34" s="17">
        <v>-0.1</v>
      </c>
      <c r="UZ34" s="17">
        <v>10</v>
      </c>
      <c r="VA34" s="17">
        <v>10.67961</v>
      </c>
      <c r="VB34" s="17">
        <v>10.67961</v>
      </c>
      <c r="VC34" s="17">
        <v>-0.67961000000000005</v>
      </c>
      <c r="VD34" s="17">
        <v>10.199999999999999</v>
      </c>
      <c r="VE34" s="17">
        <v>10.67961</v>
      </c>
      <c r="VF34" s="17">
        <v>10.67961</v>
      </c>
      <c r="VG34" s="17">
        <v>-0.47960999999999998</v>
      </c>
      <c r="VH34" s="17">
        <v>16.3</v>
      </c>
      <c r="VI34" s="17">
        <v>15.558</v>
      </c>
      <c r="VJ34" s="17">
        <v>15.558</v>
      </c>
      <c r="VK34" s="17">
        <v>0.74199999999999999</v>
      </c>
      <c r="VL34" s="17">
        <v>213.2</v>
      </c>
      <c r="VM34" s="17"/>
      <c r="VN34" s="17">
        <v>231.72</v>
      </c>
      <c r="VO34" s="17">
        <v>-18.52</v>
      </c>
      <c r="VP34" s="17">
        <v>16</v>
      </c>
      <c r="VQ34" s="17"/>
      <c r="VR34" s="17">
        <v>14.148999999999999</v>
      </c>
      <c r="VS34" s="17">
        <v>1.851</v>
      </c>
      <c r="VT34" s="17">
        <v>119.8</v>
      </c>
      <c r="VU34" s="17"/>
      <c r="VV34" s="17">
        <v>117.371</v>
      </c>
      <c r="VW34" s="17">
        <v>2.4289999999999998</v>
      </c>
      <c r="VX34" s="17">
        <v>0.6</v>
      </c>
      <c r="VY34" s="17">
        <v>0.6</v>
      </c>
      <c r="VZ34" s="17">
        <v>0.6</v>
      </c>
      <c r="WA34" s="17">
        <v>0</v>
      </c>
      <c r="WB34" s="17">
        <v>0.7</v>
      </c>
      <c r="WC34" s="17">
        <v>24.5</v>
      </c>
      <c r="WD34" s="17">
        <v>27.898</v>
      </c>
      <c r="WE34" s="17">
        <v>-27.198</v>
      </c>
      <c r="WF34" s="17">
        <v>5.9</v>
      </c>
      <c r="WG34" s="17">
        <v>48.5</v>
      </c>
      <c r="WH34" s="17">
        <v>48.529000000000003</v>
      </c>
      <c r="WI34" s="17">
        <v>-42.628999999999998</v>
      </c>
      <c r="WJ34" s="17">
        <v>82.4</v>
      </c>
      <c r="WK34" s="17"/>
      <c r="WL34" s="17">
        <v>87.105999999999995</v>
      </c>
      <c r="WM34" s="17">
        <v>-4.7060000000000004</v>
      </c>
      <c r="WN34" s="17">
        <v>15.9</v>
      </c>
      <c r="WO34" s="17"/>
      <c r="WP34" s="17">
        <v>8.8840000000000003</v>
      </c>
      <c r="WQ34" s="17">
        <v>7.016</v>
      </c>
      <c r="WR34" s="17">
        <v>9.8000000000000007</v>
      </c>
      <c r="WS34" s="17">
        <v>9.8000000000000007</v>
      </c>
      <c r="WT34" s="17">
        <v>9.8000000000000007</v>
      </c>
      <c r="WU34" s="17">
        <v>0</v>
      </c>
      <c r="WV34" s="17">
        <v>20</v>
      </c>
      <c r="WW34" s="17">
        <v>19.12621</v>
      </c>
      <c r="WX34" s="17">
        <v>19.12621</v>
      </c>
      <c r="WY34" s="17">
        <v>0.87378999999999996</v>
      </c>
      <c r="WZ34" s="17">
        <v>9.9</v>
      </c>
      <c r="XA34" s="17">
        <v>10.7</v>
      </c>
      <c r="XB34" s="17">
        <v>10.7</v>
      </c>
      <c r="XC34" s="17">
        <v>-0.8</v>
      </c>
      <c r="XD34" s="17">
        <v>43.7</v>
      </c>
      <c r="XE34" s="17">
        <v>40</v>
      </c>
      <c r="XF34" s="17">
        <v>40</v>
      </c>
      <c r="XG34" s="17">
        <v>3.7</v>
      </c>
      <c r="XH34" s="17">
        <v>14.9</v>
      </c>
      <c r="XI34" s="17">
        <v>12</v>
      </c>
      <c r="XJ34" s="17">
        <v>12</v>
      </c>
      <c r="XK34" s="17">
        <v>2.9</v>
      </c>
      <c r="XL34" s="17">
        <v>14.6</v>
      </c>
      <c r="XM34" s="17">
        <v>0</v>
      </c>
      <c r="XN34" s="17">
        <v>0</v>
      </c>
      <c r="XO34" s="17">
        <v>14.6</v>
      </c>
      <c r="XP34" s="17"/>
      <c r="XQ34" s="17"/>
      <c r="XR34" s="17"/>
      <c r="XS34" s="17">
        <v>0</v>
      </c>
      <c r="XT34" s="17"/>
      <c r="XU34" s="17"/>
      <c r="XV34" s="17"/>
      <c r="XW34" s="17">
        <v>0</v>
      </c>
    </row>
    <row r="35" spans="1:647" ht="24" customHeight="1" x14ac:dyDescent="0.35">
      <c r="A35" s="1"/>
      <c r="B35" s="16" t="s">
        <v>63</v>
      </c>
      <c r="C35" s="16" t="s">
        <v>839</v>
      </c>
      <c r="D35" s="17"/>
      <c r="E35" s="17"/>
      <c r="F35" s="17"/>
      <c r="G35" s="17">
        <v>0</v>
      </c>
      <c r="H35" s="17">
        <v>647</v>
      </c>
      <c r="I35" s="17">
        <v>643.65809000000002</v>
      </c>
      <c r="J35" s="17">
        <v>643.65809000000002</v>
      </c>
      <c r="K35" s="17">
        <v>3.3419099999999999</v>
      </c>
      <c r="L35" s="17">
        <v>217.7</v>
      </c>
      <c r="M35" s="17">
        <v>209.39341999999999</v>
      </c>
      <c r="N35" s="17">
        <v>209.39341999999999</v>
      </c>
      <c r="O35" s="17">
        <v>8.3065800000000003</v>
      </c>
      <c r="P35" s="17"/>
      <c r="Q35" s="17"/>
      <c r="R35" s="17"/>
      <c r="S35" s="17">
        <v>0</v>
      </c>
      <c r="T35" s="17"/>
      <c r="U35" s="17"/>
      <c r="V35" s="17"/>
      <c r="W35" s="17">
        <v>0</v>
      </c>
      <c r="X35" s="17">
        <v>91.6</v>
      </c>
      <c r="Y35" s="17">
        <v>91.778639999999996</v>
      </c>
      <c r="Z35" s="17">
        <v>91.778639999999996</v>
      </c>
      <c r="AA35" s="17">
        <v>-0.17863999999999999</v>
      </c>
      <c r="AB35" s="17">
        <v>197.1</v>
      </c>
      <c r="AC35" s="17">
        <v>186.24199999999999</v>
      </c>
      <c r="AD35" s="17">
        <v>186.24224000000001</v>
      </c>
      <c r="AE35" s="17">
        <v>10.857760000000001</v>
      </c>
      <c r="AF35" s="17"/>
      <c r="AG35" s="17"/>
      <c r="AH35" s="17"/>
      <c r="AI35" s="17">
        <v>0</v>
      </c>
      <c r="AJ35" s="17"/>
      <c r="AK35" s="17"/>
      <c r="AL35" s="17"/>
      <c r="AM35" s="17">
        <v>0</v>
      </c>
      <c r="AN35" s="17">
        <v>0</v>
      </c>
      <c r="AO35" s="17"/>
      <c r="AP35" s="17"/>
      <c r="AQ35" s="17">
        <v>0</v>
      </c>
      <c r="AR35" s="17">
        <v>164.9</v>
      </c>
      <c r="AS35" s="17">
        <v>169.87753000000001</v>
      </c>
      <c r="AT35" s="17">
        <v>204.72799000000001</v>
      </c>
      <c r="AU35" s="17">
        <v>-39.82799</v>
      </c>
      <c r="AV35" s="17">
        <v>165</v>
      </c>
      <c r="AW35" s="17">
        <v>169.87753000000001</v>
      </c>
      <c r="AX35" s="17">
        <v>204.72799000000001</v>
      </c>
      <c r="AY35" s="17">
        <v>-39.727989999999998</v>
      </c>
      <c r="AZ35" s="17">
        <v>169.9</v>
      </c>
      <c r="BA35" s="17">
        <v>169.87753000000001</v>
      </c>
      <c r="BB35" s="17">
        <v>204.72799000000001</v>
      </c>
      <c r="BC35" s="17">
        <v>-34.82799</v>
      </c>
      <c r="BD35" s="17">
        <v>208.4</v>
      </c>
      <c r="BE35" s="17">
        <v>208.28218000000001</v>
      </c>
      <c r="BF35" s="17">
        <v>208.28218000000001</v>
      </c>
      <c r="BG35" s="17">
        <v>0.11781999999999999</v>
      </c>
      <c r="BH35" s="17">
        <v>110.4</v>
      </c>
      <c r="BI35" s="17">
        <v>104.14109000000001</v>
      </c>
      <c r="BJ35" s="17">
        <v>104.14109000000001</v>
      </c>
      <c r="BK35" s="17">
        <v>6.2589100000000002</v>
      </c>
      <c r="BL35" s="17">
        <v>71.599999999999994</v>
      </c>
      <c r="BM35" s="17">
        <v>72.835049999999995</v>
      </c>
      <c r="BN35" s="17">
        <v>72.835440000000006</v>
      </c>
      <c r="BO35" s="17">
        <v>-1.2354400000000001</v>
      </c>
      <c r="BP35" s="17">
        <v>5.2</v>
      </c>
      <c r="BQ35" s="17">
        <v>4.4318400000000002</v>
      </c>
      <c r="BR35" s="17">
        <v>4.4318400000000002</v>
      </c>
      <c r="BS35" s="17">
        <v>0.76815999999999995</v>
      </c>
      <c r="BT35" s="17"/>
      <c r="BU35" s="17"/>
      <c r="BV35" s="17"/>
      <c r="BW35" s="17">
        <v>0</v>
      </c>
      <c r="BX35" s="17"/>
      <c r="BY35" s="17"/>
      <c r="BZ35" s="17"/>
      <c r="CA35" s="17">
        <v>0</v>
      </c>
      <c r="CB35" s="17"/>
      <c r="CC35" s="17"/>
      <c r="CD35" s="17"/>
      <c r="CE35" s="17">
        <v>0</v>
      </c>
      <c r="CF35" s="17"/>
      <c r="CG35" s="17"/>
      <c r="CH35" s="17"/>
      <c r="CI35" s="17">
        <v>0</v>
      </c>
      <c r="CJ35" s="17">
        <v>167.4</v>
      </c>
      <c r="CK35" s="17">
        <v>163.90777</v>
      </c>
      <c r="CL35" s="17">
        <v>163.90777</v>
      </c>
      <c r="CM35" s="17">
        <v>3.4922300000000002</v>
      </c>
      <c r="CN35" s="17">
        <v>7.4</v>
      </c>
      <c r="CO35" s="17">
        <v>5.1333399999999996</v>
      </c>
      <c r="CP35" s="17">
        <v>5.1333399999999996</v>
      </c>
      <c r="CQ35" s="17">
        <v>2.2666599999999999</v>
      </c>
      <c r="CR35" s="17">
        <v>5.3</v>
      </c>
      <c r="CS35" s="17">
        <v>2.8177599999999998</v>
      </c>
      <c r="CT35" s="17">
        <v>2.8177599999999998</v>
      </c>
      <c r="CU35" s="17">
        <v>2.48224</v>
      </c>
      <c r="CV35" s="17">
        <v>0</v>
      </c>
      <c r="CW35" s="17">
        <v>0</v>
      </c>
      <c r="CX35" s="17">
        <v>0</v>
      </c>
      <c r="CY35" s="17">
        <v>0</v>
      </c>
      <c r="CZ35" s="17">
        <v>6.2</v>
      </c>
      <c r="DA35" s="17">
        <v>6.8787000000000003</v>
      </c>
      <c r="DB35" s="17">
        <v>6.8787000000000003</v>
      </c>
      <c r="DC35" s="17">
        <v>-0.67869999999999997</v>
      </c>
      <c r="DD35" s="17">
        <v>8.4</v>
      </c>
      <c r="DE35" s="17">
        <v>14.919420000000001</v>
      </c>
      <c r="DF35" s="17">
        <v>10.217000000000001</v>
      </c>
      <c r="DG35" s="17">
        <v>-1.8169999999999999</v>
      </c>
      <c r="DH35" s="17">
        <v>58.2</v>
      </c>
      <c r="DI35" s="17">
        <v>60</v>
      </c>
      <c r="DJ35" s="17">
        <v>15.46443</v>
      </c>
      <c r="DK35" s="17">
        <v>42.735570000000003</v>
      </c>
      <c r="DL35" s="17"/>
      <c r="DM35" s="17"/>
      <c r="DN35" s="17"/>
      <c r="DO35" s="17">
        <v>0</v>
      </c>
      <c r="DP35" s="17"/>
      <c r="DQ35" s="17"/>
      <c r="DR35" s="17"/>
      <c r="DS35" s="17">
        <v>0</v>
      </c>
      <c r="DT35" s="17"/>
      <c r="DU35" s="17"/>
      <c r="DV35" s="17"/>
      <c r="DW35" s="17">
        <v>0</v>
      </c>
      <c r="DX35" s="17"/>
      <c r="DY35" s="17"/>
      <c r="DZ35" s="17"/>
      <c r="EA35" s="17">
        <v>0</v>
      </c>
      <c r="EB35" s="17">
        <v>90.7</v>
      </c>
      <c r="EC35" s="17">
        <v>63.298960000000001</v>
      </c>
      <c r="ED35" s="17">
        <v>65.295479999999998</v>
      </c>
      <c r="EE35" s="17">
        <v>25.404520000000002</v>
      </c>
      <c r="EF35" s="17">
        <v>220.2</v>
      </c>
      <c r="EG35" s="17">
        <v>220.48074</v>
      </c>
      <c r="EH35" s="17">
        <v>110.21751999999999</v>
      </c>
      <c r="EI35" s="17">
        <v>109.98248</v>
      </c>
      <c r="EJ35" s="17"/>
      <c r="EK35" s="17"/>
      <c r="EL35" s="17"/>
      <c r="EM35" s="17">
        <v>0</v>
      </c>
      <c r="EN35" s="17"/>
      <c r="EO35" s="17"/>
      <c r="EP35" s="17"/>
      <c r="EQ35" s="17">
        <v>0</v>
      </c>
      <c r="ER35" s="17"/>
      <c r="ES35" s="17"/>
      <c r="ET35" s="17"/>
      <c r="EU35" s="17">
        <v>0</v>
      </c>
      <c r="EV35" s="17">
        <v>6.5</v>
      </c>
      <c r="EW35" s="17">
        <v>6.39</v>
      </c>
      <c r="EX35" s="17">
        <v>6.39</v>
      </c>
      <c r="EY35" s="17">
        <v>0.11</v>
      </c>
      <c r="EZ35" s="17">
        <v>459.9</v>
      </c>
      <c r="FA35" s="17">
        <v>456.65048999999999</v>
      </c>
      <c r="FB35" s="17">
        <v>293.20078999999998</v>
      </c>
      <c r="FC35" s="17">
        <v>166.69920999999999</v>
      </c>
      <c r="FD35" s="17">
        <v>67.400000000000006</v>
      </c>
      <c r="FE35" s="17">
        <v>60.900069999999999</v>
      </c>
      <c r="FF35" s="17">
        <v>60.900069999999999</v>
      </c>
      <c r="FG35" s="17">
        <v>6.49993</v>
      </c>
      <c r="FH35" s="17">
        <v>131.30000000000001</v>
      </c>
      <c r="FI35" s="17">
        <v>131.22508999999999</v>
      </c>
      <c r="FJ35" s="17">
        <v>74.999989999999997</v>
      </c>
      <c r="FK35" s="17">
        <v>56.30001</v>
      </c>
      <c r="FL35" s="17">
        <v>38.200000000000003</v>
      </c>
      <c r="FM35" s="17">
        <v>22.625250000000001</v>
      </c>
      <c r="FN35" s="17">
        <v>22.625250000000001</v>
      </c>
      <c r="FO35" s="17">
        <v>15.57475</v>
      </c>
      <c r="FP35" s="17">
        <v>18.8</v>
      </c>
      <c r="FQ35" s="17">
        <v>19.192229999999999</v>
      </c>
      <c r="FR35" s="17">
        <v>19.192229999999999</v>
      </c>
      <c r="FS35" s="17">
        <v>-0.39223000000000002</v>
      </c>
      <c r="FT35" s="17">
        <v>19.7</v>
      </c>
      <c r="FU35" s="17">
        <v>19.223299999999998</v>
      </c>
      <c r="FV35" s="17">
        <v>19.223299999999998</v>
      </c>
      <c r="FW35" s="17">
        <v>0.47670000000000001</v>
      </c>
      <c r="FX35" s="17">
        <v>90.6</v>
      </c>
      <c r="FY35" s="17">
        <v>87.232039999999998</v>
      </c>
      <c r="FZ35" s="17">
        <v>87.232039999999998</v>
      </c>
      <c r="GA35" s="17">
        <v>3.3679600000000001</v>
      </c>
      <c r="GB35" s="17">
        <v>123.8</v>
      </c>
      <c r="GC35" s="17">
        <v>134.02062000000001</v>
      </c>
      <c r="GD35" s="17">
        <v>167.75612000000001</v>
      </c>
      <c r="GE35" s="17">
        <v>-43.956119999999999</v>
      </c>
      <c r="GF35" s="17">
        <v>124.2</v>
      </c>
      <c r="GG35" s="17">
        <v>134.02062000000001</v>
      </c>
      <c r="GH35" s="17">
        <v>167.75612000000001</v>
      </c>
      <c r="GI35" s="17">
        <v>-43.55612</v>
      </c>
      <c r="GJ35" s="17">
        <v>151.80000000000001</v>
      </c>
      <c r="GK35" s="17">
        <v>134.02062000000001</v>
      </c>
      <c r="GL35" s="17">
        <v>167.75612000000001</v>
      </c>
      <c r="GM35" s="17">
        <v>-15.95612</v>
      </c>
      <c r="GN35" s="17">
        <v>110</v>
      </c>
      <c r="GO35" s="17">
        <v>110.37475999999999</v>
      </c>
      <c r="GP35" s="17">
        <v>90.706320000000005</v>
      </c>
      <c r="GQ35" s="17">
        <v>19.293679999999998</v>
      </c>
      <c r="GR35" s="17">
        <v>8.4</v>
      </c>
      <c r="GS35" s="17">
        <v>9.09</v>
      </c>
      <c r="GT35" s="17">
        <v>9.09</v>
      </c>
      <c r="GU35" s="17">
        <v>-0.69</v>
      </c>
      <c r="GV35" s="17">
        <v>3</v>
      </c>
      <c r="GW35" s="17">
        <v>6.6261000000000001</v>
      </c>
      <c r="GX35" s="17">
        <v>6.6261000000000001</v>
      </c>
      <c r="GY35" s="17">
        <v>-3.6261000000000001</v>
      </c>
      <c r="GZ35" s="17">
        <v>33.700000000000003</v>
      </c>
      <c r="HA35" s="17">
        <v>34.47804</v>
      </c>
      <c r="HB35" s="17">
        <v>18.00001</v>
      </c>
      <c r="HC35" s="17">
        <v>15.69999</v>
      </c>
      <c r="HD35" s="17">
        <v>43.4</v>
      </c>
      <c r="HE35" s="17">
        <v>44.060189999999999</v>
      </c>
      <c r="HF35" s="17">
        <v>44.060189999999999</v>
      </c>
      <c r="HG35" s="17">
        <v>-0.66019000000000005</v>
      </c>
      <c r="HH35" s="17"/>
      <c r="HI35" s="17"/>
      <c r="HJ35" s="17"/>
      <c r="HK35" s="17">
        <v>0</v>
      </c>
      <c r="HL35" s="17">
        <v>17.8</v>
      </c>
      <c r="HM35" s="17">
        <v>16.161660000000001</v>
      </c>
      <c r="HN35" s="17">
        <v>16.161660000000001</v>
      </c>
      <c r="HO35" s="17">
        <v>1.6383399999999999</v>
      </c>
      <c r="HP35" s="17">
        <v>109.2</v>
      </c>
      <c r="HQ35" s="17">
        <v>112.18447</v>
      </c>
      <c r="HR35" s="17">
        <v>111.1576</v>
      </c>
      <c r="HS35" s="17">
        <v>-1.9576</v>
      </c>
      <c r="HT35" s="17"/>
      <c r="HU35" s="17"/>
      <c r="HV35" s="17"/>
      <c r="HW35" s="17">
        <v>0</v>
      </c>
      <c r="HX35" s="17"/>
      <c r="HY35" s="17"/>
      <c r="HZ35" s="17"/>
      <c r="IA35" s="17">
        <v>0</v>
      </c>
      <c r="IB35" s="17"/>
      <c r="IC35" s="17"/>
      <c r="ID35" s="17"/>
      <c r="IE35" s="17">
        <v>0</v>
      </c>
      <c r="IF35" s="17"/>
      <c r="IG35" s="17"/>
      <c r="IH35" s="17"/>
      <c r="II35" s="17">
        <v>0</v>
      </c>
      <c r="IJ35" s="17"/>
      <c r="IK35" s="17"/>
      <c r="IL35" s="17"/>
      <c r="IM35" s="17">
        <v>0</v>
      </c>
      <c r="IN35" s="17">
        <v>0</v>
      </c>
      <c r="IO35" s="17"/>
      <c r="IP35" s="17"/>
      <c r="IQ35" s="17">
        <v>0</v>
      </c>
      <c r="IR35" s="17"/>
      <c r="IS35" s="17"/>
      <c r="IT35" s="17"/>
      <c r="IU35" s="17">
        <v>0</v>
      </c>
      <c r="IV35" s="17"/>
      <c r="IW35" s="17"/>
      <c r="IX35" s="17"/>
      <c r="IY35" s="17">
        <v>0</v>
      </c>
      <c r="IZ35" s="17"/>
      <c r="JA35" s="17"/>
      <c r="JB35" s="17"/>
      <c r="JC35" s="17">
        <v>0</v>
      </c>
      <c r="JD35" s="17">
        <v>86.5</v>
      </c>
      <c r="JE35" s="17">
        <v>88.384460000000004</v>
      </c>
      <c r="JF35" s="17">
        <v>73.381500000000003</v>
      </c>
      <c r="JG35" s="17">
        <v>13.118499999999999</v>
      </c>
      <c r="JH35" s="17">
        <v>0</v>
      </c>
      <c r="JI35" s="17">
        <v>0</v>
      </c>
      <c r="JJ35" s="17"/>
      <c r="JK35" s="17">
        <v>0</v>
      </c>
      <c r="JL35" s="17">
        <v>0</v>
      </c>
      <c r="JM35" s="17">
        <v>0</v>
      </c>
      <c r="JN35" s="17"/>
      <c r="JO35" s="17">
        <v>0</v>
      </c>
      <c r="JP35" s="17">
        <v>139.4</v>
      </c>
      <c r="JQ35" s="17">
        <v>136.66667000000001</v>
      </c>
      <c r="JR35" s="17">
        <v>136.66668000000001</v>
      </c>
      <c r="JS35" s="17">
        <v>2.73332</v>
      </c>
      <c r="JT35" s="17">
        <v>66.400000000000006</v>
      </c>
      <c r="JU35" s="17">
        <v>68.333330000000004</v>
      </c>
      <c r="JV35" s="17">
        <v>68.333340000000007</v>
      </c>
      <c r="JW35" s="17">
        <v>-1.9333400000000001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4.4000000000000004</v>
      </c>
      <c r="LE35" s="17">
        <v>3.7524000000000002</v>
      </c>
      <c r="LF35" s="17">
        <v>3.7524000000000002</v>
      </c>
      <c r="LG35" s="17">
        <v>0.64759999999999995</v>
      </c>
      <c r="LH35" s="17">
        <v>137.9</v>
      </c>
      <c r="LI35" s="17">
        <v>72.891760000000005</v>
      </c>
      <c r="LJ35" s="17">
        <v>71.150700000000001</v>
      </c>
      <c r="LK35" s="17">
        <v>66.749300000000005</v>
      </c>
      <c r="LL35" s="17">
        <v>116.8</v>
      </c>
      <c r="LM35" s="17">
        <v>110.91592</v>
      </c>
      <c r="LN35" s="17">
        <v>123.75320000000001</v>
      </c>
      <c r="LO35" s="17">
        <v>-6.9531999999999998</v>
      </c>
      <c r="LP35" s="17">
        <v>66.3</v>
      </c>
      <c r="LQ35" s="17">
        <v>67.133979999999994</v>
      </c>
      <c r="LR35" s="17">
        <v>67.133979999999994</v>
      </c>
      <c r="LS35" s="17">
        <v>-0.83398000000000005</v>
      </c>
      <c r="LT35" s="17">
        <v>67.599999999999994</v>
      </c>
      <c r="LU35" s="17">
        <v>54.614379999999997</v>
      </c>
      <c r="LV35" s="17">
        <v>54.614379999999997</v>
      </c>
      <c r="LW35" s="17">
        <v>12.985620000000001</v>
      </c>
      <c r="LX35" s="17">
        <v>30.2</v>
      </c>
      <c r="LY35" s="17">
        <v>29.951460000000001</v>
      </c>
      <c r="LZ35" s="17">
        <v>29.951460000000001</v>
      </c>
      <c r="MA35" s="17">
        <v>0.24854000000000001</v>
      </c>
      <c r="MB35" s="17"/>
      <c r="MC35" s="17"/>
      <c r="MD35" s="17"/>
      <c r="ME35" s="17">
        <v>0</v>
      </c>
      <c r="MF35" s="17"/>
      <c r="MG35" s="17"/>
      <c r="MH35" s="17"/>
      <c r="MI35" s="17">
        <v>0</v>
      </c>
      <c r="MJ35" s="17"/>
      <c r="MK35" s="17"/>
      <c r="ML35" s="17"/>
      <c r="MM35" s="17">
        <v>0</v>
      </c>
      <c r="MN35" s="17">
        <v>102.6</v>
      </c>
      <c r="MO35" s="17">
        <v>110</v>
      </c>
      <c r="MP35" s="17">
        <v>149.77392</v>
      </c>
      <c r="MQ35" s="17">
        <v>-47.173920000000003</v>
      </c>
      <c r="MR35" s="17">
        <v>100.7</v>
      </c>
      <c r="MS35" s="17">
        <v>110</v>
      </c>
      <c r="MT35" s="17">
        <v>149.77392</v>
      </c>
      <c r="MU35" s="17">
        <v>-49.073920000000001</v>
      </c>
      <c r="MV35" s="17">
        <v>121.1</v>
      </c>
      <c r="MW35" s="17">
        <v>110</v>
      </c>
      <c r="MX35" s="17">
        <v>149.77392</v>
      </c>
      <c r="MY35" s="17">
        <v>-28.673919999999999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v>50</v>
      </c>
      <c r="NW35" s="17">
        <v>-50</v>
      </c>
      <c r="NX35" s="17"/>
      <c r="NY35" s="17"/>
      <c r="NZ35" s="17"/>
      <c r="OA35" s="17">
        <v>0</v>
      </c>
      <c r="OB35" s="17">
        <v>1.1000000000000001</v>
      </c>
      <c r="OC35" s="17"/>
      <c r="OD35" s="17">
        <v>1.1220000000000001</v>
      </c>
      <c r="OE35" s="17">
        <v>-2.1999999999999999E-2</v>
      </c>
      <c r="OF35" s="17">
        <v>86.9</v>
      </c>
      <c r="OG35" s="17">
        <v>57.4</v>
      </c>
      <c r="OH35" s="17">
        <v>51.792000000000002</v>
      </c>
      <c r="OI35" s="17">
        <v>35.107999999999997</v>
      </c>
      <c r="OJ35" s="17">
        <v>67.2</v>
      </c>
      <c r="OK35" s="17"/>
      <c r="OL35" s="17">
        <v>70.617999999999995</v>
      </c>
      <c r="OM35" s="17">
        <v>-3.4180000000000001</v>
      </c>
      <c r="ON35" s="17">
        <v>11</v>
      </c>
      <c r="OO35" s="17">
        <v>16.709</v>
      </c>
      <c r="OP35" s="17">
        <v>16.709</v>
      </c>
      <c r="OQ35" s="17">
        <v>-5.7089999999999996</v>
      </c>
      <c r="OR35" s="17">
        <v>0.4</v>
      </c>
      <c r="OS35" s="17"/>
      <c r="OT35" s="17">
        <v>0.3</v>
      </c>
      <c r="OU35" s="17">
        <v>0.1</v>
      </c>
      <c r="OV35" s="17">
        <v>18.8</v>
      </c>
      <c r="OW35" s="17">
        <v>17.475729999999999</v>
      </c>
      <c r="OX35" s="17">
        <v>17.475729999999999</v>
      </c>
      <c r="OY35" s="17">
        <v>1.3242700000000001</v>
      </c>
      <c r="OZ35" s="17">
        <v>9.9</v>
      </c>
      <c r="PA35" s="17">
        <v>9.9830000000000005</v>
      </c>
      <c r="PB35" s="17">
        <v>9.9830000000000005</v>
      </c>
      <c r="PC35" s="17">
        <v>-8.3000000000000004E-2</v>
      </c>
      <c r="PD35" s="17">
        <v>5.5</v>
      </c>
      <c r="PE35" s="17">
        <v>5.67</v>
      </c>
      <c r="PF35" s="17">
        <v>5.67</v>
      </c>
      <c r="PG35" s="17">
        <v>-0.17</v>
      </c>
      <c r="PH35" s="17">
        <v>0.7</v>
      </c>
      <c r="PI35" s="17">
        <v>1.23</v>
      </c>
      <c r="PJ35" s="17">
        <v>1.23</v>
      </c>
      <c r="PK35" s="17">
        <v>-0.53</v>
      </c>
      <c r="PL35" s="17">
        <v>0</v>
      </c>
      <c r="PM35" s="17">
        <v>1.5</v>
      </c>
      <c r="PN35" s="17">
        <v>1.5</v>
      </c>
      <c r="PO35" s="17">
        <v>-1.5</v>
      </c>
      <c r="PP35" s="17">
        <v>4.4000000000000004</v>
      </c>
      <c r="PQ35" s="17">
        <v>4.5</v>
      </c>
      <c r="PR35" s="17">
        <v>4.5</v>
      </c>
      <c r="PS35" s="17">
        <v>-0.1</v>
      </c>
      <c r="PT35" s="17">
        <v>20.100000000000001</v>
      </c>
      <c r="PU35" s="17">
        <v>19.417480000000001</v>
      </c>
      <c r="PV35" s="17">
        <v>19.417480000000001</v>
      </c>
      <c r="PW35" s="17">
        <v>0.68252000000000002</v>
      </c>
      <c r="PX35" s="17">
        <v>10</v>
      </c>
      <c r="PY35" s="17">
        <v>19.417480000000001</v>
      </c>
      <c r="PZ35" s="17">
        <v>19.417480000000001</v>
      </c>
      <c r="QA35" s="17">
        <v>-9.4174799999999994</v>
      </c>
      <c r="QB35" s="17">
        <v>16.2</v>
      </c>
      <c r="QC35" s="17">
        <v>14.56311</v>
      </c>
      <c r="QD35" s="17">
        <v>14.56311</v>
      </c>
      <c r="QE35" s="17">
        <v>1.63689</v>
      </c>
      <c r="QF35" s="17">
        <v>3.2</v>
      </c>
      <c r="QG35" s="17">
        <v>3.5</v>
      </c>
      <c r="QH35" s="17">
        <v>3.5</v>
      </c>
      <c r="QI35" s="17">
        <v>-0.3</v>
      </c>
      <c r="QJ35" s="17">
        <v>18.600000000000001</v>
      </c>
      <c r="QK35" s="17">
        <v>18.058250000000001</v>
      </c>
      <c r="QL35" s="17">
        <v>18.058250000000001</v>
      </c>
      <c r="QM35" s="17">
        <v>0.54174999999999995</v>
      </c>
      <c r="QN35" s="17">
        <v>12.8</v>
      </c>
      <c r="QO35" s="17"/>
      <c r="QP35" s="17">
        <v>12.944000000000001</v>
      </c>
      <c r="QQ35" s="17">
        <v>-0.14399999999999999</v>
      </c>
      <c r="QR35" s="17">
        <v>15.4</v>
      </c>
      <c r="QS35" s="17"/>
      <c r="QT35" s="17">
        <v>16.36</v>
      </c>
      <c r="QU35" s="17">
        <v>-0.96</v>
      </c>
      <c r="QV35" s="17">
        <v>17.7</v>
      </c>
      <c r="QW35" s="17">
        <v>14.1</v>
      </c>
      <c r="QX35" s="17">
        <v>12.239000000000001</v>
      </c>
      <c r="QY35" s="17">
        <v>5.4610000000000003</v>
      </c>
      <c r="QZ35" s="17">
        <v>63.1</v>
      </c>
      <c r="RA35" s="17">
        <v>48.1</v>
      </c>
      <c r="RB35" s="17">
        <v>38.475000000000001</v>
      </c>
      <c r="RC35" s="17">
        <v>24.625</v>
      </c>
      <c r="RD35" s="17">
        <v>4.5</v>
      </c>
      <c r="RE35" s="17">
        <v>4.2</v>
      </c>
      <c r="RF35" s="17">
        <v>4.2</v>
      </c>
      <c r="RG35" s="17">
        <v>0.3</v>
      </c>
      <c r="RH35" s="17">
        <v>1</v>
      </c>
      <c r="RI35" s="17">
        <v>1.2</v>
      </c>
      <c r="RJ35" s="17">
        <v>1.2</v>
      </c>
      <c r="RK35" s="17">
        <v>-0.2</v>
      </c>
      <c r="RL35" s="17">
        <v>2.1</v>
      </c>
      <c r="RM35" s="17">
        <v>2.4</v>
      </c>
      <c r="RN35" s="17">
        <v>2.4</v>
      </c>
      <c r="RO35" s="17">
        <v>-0.3</v>
      </c>
      <c r="RP35" s="17">
        <v>3</v>
      </c>
      <c r="RQ35" s="17">
        <v>2.8</v>
      </c>
      <c r="RR35" s="17">
        <v>2.8</v>
      </c>
      <c r="RS35" s="17">
        <v>0.2</v>
      </c>
      <c r="RT35" s="17">
        <v>15.9</v>
      </c>
      <c r="RU35" s="17"/>
      <c r="RV35" s="17">
        <v>15.266999999999999</v>
      </c>
      <c r="RW35" s="17">
        <v>0.63300000000000001</v>
      </c>
      <c r="RX35" s="17">
        <v>3.2</v>
      </c>
      <c r="RY35" s="17">
        <v>3.2309999999999999</v>
      </c>
      <c r="RZ35" s="17">
        <v>3.2309999999999999</v>
      </c>
      <c r="SA35" s="17">
        <v>-3.1E-2</v>
      </c>
      <c r="SB35" s="17">
        <v>11.8</v>
      </c>
      <c r="SC35" s="17">
        <v>7.0266299999999999</v>
      </c>
      <c r="SD35" s="17">
        <v>0</v>
      </c>
      <c r="SE35" s="17">
        <v>11.8</v>
      </c>
      <c r="SF35" s="17">
        <v>3</v>
      </c>
      <c r="SG35" s="17">
        <v>2</v>
      </c>
      <c r="SH35" s="17">
        <v>2</v>
      </c>
      <c r="SI35" s="17">
        <v>1</v>
      </c>
      <c r="SJ35" s="17">
        <v>0.4</v>
      </c>
      <c r="SK35" s="17">
        <v>0.7</v>
      </c>
      <c r="SL35" s="17">
        <v>0.7</v>
      </c>
      <c r="SM35" s="17">
        <v>-0.3</v>
      </c>
      <c r="SN35" s="17">
        <v>17.7</v>
      </c>
      <c r="SO35" s="17">
        <v>13.98058</v>
      </c>
      <c r="SP35" s="17">
        <v>13.98058</v>
      </c>
      <c r="SQ35" s="17">
        <v>3.7194199999999999</v>
      </c>
      <c r="SR35" s="17">
        <v>6.3</v>
      </c>
      <c r="SS35" s="17">
        <v>6</v>
      </c>
      <c r="ST35" s="17">
        <v>6</v>
      </c>
      <c r="SU35" s="17">
        <v>0.3</v>
      </c>
      <c r="SV35" s="17">
        <v>0</v>
      </c>
      <c r="SW35" s="17">
        <v>8</v>
      </c>
      <c r="SX35" s="17">
        <v>8</v>
      </c>
      <c r="SY35" s="17">
        <v>-8</v>
      </c>
      <c r="SZ35" s="17">
        <v>0</v>
      </c>
      <c r="TA35" s="17">
        <v>11.65049</v>
      </c>
      <c r="TB35" s="17">
        <v>11.65048</v>
      </c>
      <c r="TC35" s="17">
        <v>-11.65048</v>
      </c>
      <c r="TD35" s="17">
        <v>20</v>
      </c>
      <c r="TE35" s="17">
        <v>19.12621</v>
      </c>
      <c r="TF35" s="17">
        <v>19.12621</v>
      </c>
      <c r="TG35" s="17">
        <v>0.87378999999999996</v>
      </c>
      <c r="TH35" s="17">
        <v>20.5</v>
      </c>
      <c r="TI35" s="17">
        <v>14.5</v>
      </c>
      <c r="TJ35" s="17">
        <v>15.563000000000001</v>
      </c>
      <c r="TK35" s="17">
        <v>4.9370000000000003</v>
      </c>
      <c r="TL35" s="17">
        <v>51.6</v>
      </c>
      <c r="TM35" s="17">
        <v>67</v>
      </c>
      <c r="TN35" s="17">
        <v>66.25</v>
      </c>
      <c r="TO35" s="17">
        <v>-14.65</v>
      </c>
      <c r="TP35" s="17">
        <v>28.8</v>
      </c>
      <c r="TQ35" s="17"/>
      <c r="TR35" s="17">
        <v>28.61</v>
      </c>
      <c r="TS35" s="17">
        <v>0.19</v>
      </c>
      <c r="TT35" s="17">
        <v>0</v>
      </c>
      <c r="TU35" s="17">
        <v>29.8</v>
      </c>
      <c r="TV35" s="17">
        <v>36.070999999999998</v>
      </c>
      <c r="TW35" s="17">
        <v>-36.070999999999998</v>
      </c>
      <c r="TX35" s="17">
        <v>57.5</v>
      </c>
      <c r="TY35" s="17">
        <v>42.6</v>
      </c>
      <c r="TZ35" s="17">
        <v>49.225999999999999</v>
      </c>
      <c r="UA35" s="17">
        <v>8.2739999999999991</v>
      </c>
      <c r="UB35" s="17">
        <v>0</v>
      </c>
      <c r="UC35" s="17">
        <v>3.8</v>
      </c>
      <c r="UD35" s="17">
        <v>3.81</v>
      </c>
      <c r="UE35" s="17">
        <v>-3.81</v>
      </c>
      <c r="UF35" s="17">
        <v>7.6</v>
      </c>
      <c r="UG35" s="17">
        <v>3.6</v>
      </c>
      <c r="UH35" s="17">
        <v>3.6110000000000002</v>
      </c>
      <c r="UI35" s="17">
        <v>3.9889999999999999</v>
      </c>
      <c r="UJ35" s="17">
        <v>16.5</v>
      </c>
      <c r="UK35" s="17">
        <v>11.65049</v>
      </c>
      <c r="UL35" s="17">
        <v>11.65049</v>
      </c>
      <c r="UM35" s="17">
        <v>4.8495100000000004</v>
      </c>
      <c r="UN35" s="17">
        <v>6</v>
      </c>
      <c r="UO35" s="17">
        <v>4</v>
      </c>
      <c r="UP35" s="17">
        <v>4</v>
      </c>
      <c r="UQ35" s="17">
        <v>2</v>
      </c>
      <c r="UR35" s="17"/>
      <c r="US35" s="17"/>
      <c r="UT35" s="17"/>
      <c r="UU35" s="17">
        <v>0</v>
      </c>
      <c r="UV35" s="17">
        <v>9.9</v>
      </c>
      <c r="UW35" s="17">
        <v>10</v>
      </c>
      <c r="UX35" s="17">
        <v>10</v>
      </c>
      <c r="UY35" s="17">
        <v>-0.1</v>
      </c>
      <c r="UZ35" s="17">
        <v>10</v>
      </c>
      <c r="VA35" s="17">
        <v>10.67961</v>
      </c>
      <c r="VB35" s="17">
        <v>10.67961</v>
      </c>
      <c r="VC35" s="17">
        <v>-0.67961000000000005</v>
      </c>
      <c r="VD35" s="17">
        <v>10.199999999999999</v>
      </c>
      <c r="VE35" s="17">
        <v>10.67961</v>
      </c>
      <c r="VF35" s="17">
        <v>10.67961</v>
      </c>
      <c r="VG35" s="17">
        <v>-0.47960999999999998</v>
      </c>
      <c r="VH35" s="17">
        <v>7.9</v>
      </c>
      <c r="VI35" s="17">
        <v>15.706</v>
      </c>
      <c r="VJ35" s="17">
        <v>15.706</v>
      </c>
      <c r="VK35" s="17">
        <v>-7.806</v>
      </c>
      <c r="VL35" s="17">
        <v>213.6</v>
      </c>
      <c r="VM35" s="17"/>
      <c r="VN35" s="17">
        <v>231.8</v>
      </c>
      <c r="VO35" s="17">
        <v>-18.2</v>
      </c>
      <c r="VP35" s="17">
        <v>15</v>
      </c>
      <c r="VQ35" s="17"/>
      <c r="VR35" s="17">
        <v>13.631</v>
      </c>
      <c r="VS35" s="17">
        <v>1.369</v>
      </c>
      <c r="VT35" s="17">
        <v>122.1</v>
      </c>
      <c r="VU35" s="17"/>
      <c r="VV35" s="17">
        <v>120.607</v>
      </c>
      <c r="VW35" s="17">
        <v>1.4930000000000001</v>
      </c>
      <c r="VX35" s="17">
        <v>0.6</v>
      </c>
      <c r="VY35" s="17">
        <v>0.6</v>
      </c>
      <c r="VZ35" s="17">
        <v>0.6</v>
      </c>
      <c r="WA35" s="17">
        <v>0</v>
      </c>
      <c r="WB35" s="17">
        <v>1</v>
      </c>
      <c r="WC35" s="17">
        <v>36.299999999999997</v>
      </c>
      <c r="WD35" s="17">
        <v>35.847999999999999</v>
      </c>
      <c r="WE35" s="17">
        <v>-34.847999999999999</v>
      </c>
      <c r="WF35" s="17">
        <v>9.5</v>
      </c>
      <c r="WG35" s="17">
        <v>56.2</v>
      </c>
      <c r="WH35" s="17">
        <v>55.683999999999997</v>
      </c>
      <c r="WI35" s="17">
        <v>-46.183999999999997</v>
      </c>
      <c r="WJ35" s="17">
        <v>88.9</v>
      </c>
      <c r="WK35" s="17"/>
      <c r="WL35" s="17">
        <v>88.259</v>
      </c>
      <c r="WM35" s="17">
        <v>0.64100000000000001</v>
      </c>
      <c r="WN35" s="17">
        <v>15.1</v>
      </c>
      <c r="WO35" s="17"/>
      <c r="WP35" s="17">
        <v>7.07</v>
      </c>
      <c r="WQ35" s="17">
        <v>8.0299999999999994</v>
      </c>
      <c r="WR35" s="17">
        <v>9.8000000000000007</v>
      </c>
      <c r="WS35" s="17">
        <v>9.8000000000000007</v>
      </c>
      <c r="WT35" s="17">
        <v>9.8000000000000007</v>
      </c>
      <c r="WU35" s="17">
        <v>0</v>
      </c>
      <c r="WV35" s="17">
        <v>20</v>
      </c>
      <c r="WW35" s="17">
        <v>19.12621</v>
      </c>
      <c r="WX35" s="17">
        <v>19.12621</v>
      </c>
      <c r="WY35" s="17">
        <v>0.87378999999999996</v>
      </c>
      <c r="WZ35" s="17">
        <v>10.1</v>
      </c>
      <c r="XA35" s="17">
        <v>10.7</v>
      </c>
      <c r="XB35" s="17">
        <v>10.7</v>
      </c>
      <c r="XC35" s="17">
        <v>-0.6</v>
      </c>
      <c r="XD35" s="17">
        <v>43.7</v>
      </c>
      <c r="XE35" s="17">
        <v>40</v>
      </c>
      <c r="XF35" s="17">
        <v>40</v>
      </c>
      <c r="XG35" s="17">
        <v>3.7</v>
      </c>
      <c r="XH35" s="17">
        <v>14.9</v>
      </c>
      <c r="XI35" s="17">
        <v>12</v>
      </c>
      <c r="XJ35" s="17">
        <v>12</v>
      </c>
      <c r="XK35" s="17">
        <v>2.9</v>
      </c>
      <c r="XL35" s="17">
        <v>15</v>
      </c>
      <c r="XM35" s="17">
        <v>0</v>
      </c>
      <c r="XN35" s="17">
        <v>0</v>
      </c>
      <c r="XO35" s="17">
        <v>15</v>
      </c>
      <c r="XP35" s="17"/>
      <c r="XQ35" s="17"/>
      <c r="XR35" s="17"/>
      <c r="XS35" s="17">
        <v>0</v>
      </c>
      <c r="XT35" s="17"/>
      <c r="XU35" s="17"/>
      <c r="XV35" s="17"/>
      <c r="XW35" s="17">
        <v>0</v>
      </c>
    </row>
    <row r="36" spans="1:647" ht="24" customHeight="1" x14ac:dyDescent="0.35">
      <c r="A36" s="1"/>
      <c r="B36" s="16" t="s">
        <v>63</v>
      </c>
      <c r="C36" s="16" t="s">
        <v>840</v>
      </c>
      <c r="D36" s="17"/>
      <c r="E36" s="17"/>
      <c r="F36" s="17"/>
      <c r="G36" s="17">
        <v>0</v>
      </c>
      <c r="H36" s="17">
        <v>647.70000000000005</v>
      </c>
      <c r="I36" s="17">
        <v>643.65809000000002</v>
      </c>
      <c r="J36" s="17">
        <v>643.65809000000002</v>
      </c>
      <c r="K36" s="17">
        <v>4.0419099999999997</v>
      </c>
      <c r="L36" s="17">
        <v>218.1</v>
      </c>
      <c r="M36" s="17">
        <v>209.39341999999999</v>
      </c>
      <c r="N36" s="17">
        <v>209.39341999999999</v>
      </c>
      <c r="O36" s="17">
        <v>8.7065800000000007</v>
      </c>
      <c r="P36" s="17"/>
      <c r="Q36" s="17"/>
      <c r="R36" s="17"/>
      <c r="S36" s="17">
        <v>0</v>
      </c>
      <c r="T36" s="17"/>
      <c r="U36" s="17"/>
      <c r="V36" s="17"/>
      <c r="W36" s="17">
        <v>0</v>
      </c>
      <c r="X36" s="17">
        <v>91.7</v>
      </c>
      <c r="Y36" s="17">
        <v>91.778639999999996</v>
      </c>
      <c r="Z36" s="17">
        <v>91.778639999999996</v>
      </c>
      <c r="AA36" s="17">
        <v>-7.8640000000000002E-2</v>
      </c>
      <c r="AB36" s="17">
        <v>197.2</v>
      </c>
      <c r="AC36" s="17">
        <v>186.24199999999999</v>
      </c>
      <c r="AD36" s="17">
        <v>186.04799</v>
      </c>
      <c r="AE36" s="17">
        <v>11.152010000000001</v>
      </c>
      <c r="AF36" s="17"/>
      <c r="AG36" s="17"/>
      <c r="AH36" s="17"/>
      <c r="AI36" s="17">
        <v>0</v>
      </c>
      <c r="AJ36" s="17"/>
      <c r="AK36" s="17"/>
      <c r="AL36" s="17"/>
      <c r="AM36" s="17">
        <v>0</v>
      </c>
      <c r="AN36" s="17">
        <v>0</v>
      </c>
      <c r="AO36" s="17"/>
      <c r="AP36" s="17"/>
      <c r="AQ36" s="17">
        <v>0</v>
      </c>
      <c r="AR36" s="17">
        <v>164.7</v>
      </c>
      <c r="AS36" s="17">
        <v>170.20841999999999</v>
      </c>
      <c r="AT36" s="17">
        <v>204.72799000000001</v>
      </c>
      <c r="AU36" s="17">
        <v>-40.027990000000003</v>
      </c>
      <c r="AV36" s="17">
        <v>165.4</v>
      </c>
      <c r="AW36" s="17">
        <v>170.20841999999999</v>
      </c>
      <c r="AX36" s="17">
        <v>204.72799000000001</v>
      </c>
      <c r="AY36" s="17">
        <v>-39.32799</v>
      </c>
      <c r="AZ36" s="17">
        <v>170.3</v>
      </c>
      <c r="BA36" s="17">
        <v>170.20841999999999</v>
      </c>
      <c r="BB36" s="17">
        <v>204.72799000000001</v>
      </c>
      <c r="BC36" s="17">
        <v>-34.427990000000001</v>
      </c>
      <c r="BD36" s="17">
        <v>210.5</v>
      </c>
      <c r="BE36" s="17">
        <v>208.28218000000001</v>
      </c>
      <c r="BF36" s="17">
        <v>208.28218000000001</v>
      </c>
      <c r="BG36" s="17">
        <v>2.2178200000000001</v>
      </c>
      <c r="BH36" s="17">
        <v>110.1</v>
      </c>
      <c r="BI36" s="17">
        <v>104.14109000000001</v>
      </c>
      <c r="BJ36" s="17">
        <v>104.14109000000001</v>
      </c>
      <c r="BK36" s="17">
        <v>5.9589100000000004</v>
      </c>
      <c r="BL36" s="17">
        <v>73.7</v>
      </c>
      <c r="BM36" s="17">
        <v>0</v>
      </c>
      <c r="BN36" s="17">
        <v>72.835260000000005</v>
      </c>
      <c r="BO36" s="17">
        <v>0.86473999999999995</v>
      </c>
      <c r="BP36" s="17">
        <v>5.2</v>
      </c>
      <c r="BQ36" s="17">
        <v>4.4318400000000002</v>
      </c>
      <c r="BR36" s="17">
        <v>4.4318400000000002</v>
      </c>
      <c r="BS36" s="17">
        <v>0.76815999999999995</v>
      </c>
      <c r="BT36" s="17"/>
      <c r="BU36" s="17"/>
      <c r="BV36" s="17"/>
      <c r="BW36" s="17">
        <v>0</v>
      </c>
      <c r="BX36" s="17"/>
      <c r="BY36" s="17"/>
      <c r="BZ36" s="17"/>
      <c r="CA36" s="17">
        <v>0</v>
      </c>
      <c r="CB36" s="17"/>
      <c r="CC36" s="17"/>
      <c r="CD36" s="17"/>
      <c r="CE36" s="17">
        <v>0</v>
      </c>
      <c r="CF36" s="17"/>
      <c r="CG36" s="17"/>
      <c r="CH36" s="17"/>
      <c r="CI36" s="17">
        <v>0</v>
      </c>
      <c r="CJ36" s="17">
        <v>167.3</v>
      </c>
      <c r="CK36" s="17">
        <v>163.90777</v>
      </c>
      <c r="CL36" s="17">
        <v>163.90777</v>
      </c>
      <c r="CM36" s="17">
        <v>3.3922300000000001</v>
      </c>
      <c r="CN36" s="17">
        <v>7.5</v>
      </c>
      <c r="CO36" s="17">
        <v>5.1333399999999996</v>
      </c>
      <c r="CP36" s="17">
        <v>5.1333399999999996</v>
      </c>
      <c r="CQ36" s="17">
        <v>2.36666</v>
      </c>
      <c r="CR36" s="17">
        <v>5.5</v>
      </c>
      <c r="CS36" s="17">
        <v>2.8177599999999998</v>
      </c>
      <c r="CT36" s="17">
        <v>2.8177599999999998</v>
      </c>
      <c r="CU36" s="17">
        <v>2.6822400000000002</v>
      </c>
      <c r="CV36" s="17">
        <v>0</v>
      </c>
      <c r="CW36" s="17">
        <v>0</v>
      </c>
      <c r="CX36" s="17">
        <v>0</v>
      </c>
      <c r="CY36" s="17">
        <v>0</v>
      </c>
      <c r="CZ36" s="17">
        <v>6.2</v>
      </c>
      <c r="DA36" s="17">
        <v>6.8787000000000003</v>
      </c>
      <c r="DB36" s="17">
        <v>6.8787000000000003</v>
      </c>
      <c r="DC36" s="17">
        <v>-0.67869999999999997</v>
      </c>
      <c r="DD36" s="17">
        <v>8.4</v>
      </c>
      <c r="DE36" s="17">
        <v>14.919420000000001</v>
      </c>
      <c r="DF36" s="17">
        <v>10.217000000000001</v>
      </c>
      <c r="DG36" s="17">
        <v>-1.8169999999999999</v>
      </c>
      <c r="DH36" s="17">
        <v>58.5</v>
      </c>
      <c r="DI36" s="17">
        <v>60</v>
      </c>
      <c r="DJ36" s="17">
        <v>15.46471</v>
      </c>
      <c r="DK36" s="17">
        <v>43.035290000000003</v>
      </c>
      <c r="DL36" s="17"/>
      <c r="DM36" s="17"/>
      <c r="DN36" s="17"/>
      <c r="DO36" s="17">
        <v>0</v>
      </c>
      <c r="DP36" s="17"/>
      <c r="DQ36" s="17"/>
      <c r="DR36" s="17"/>
      <c r="DS36" s="17">
        <v>0</v>
      </c>
      <c r="DT36" s="17"/>
      <c r="DU36" s="17"/>
      <c r="DV36" s="17"/>
      <c r="DW36" s="17">
        <v>0</v>
      </c>
      <c r="DX36" s="17"/>
      <c r="DY36" s="17"/>
      <c r="DZ36" s="17"/>
      <c r="EA36" s="17">
        <v>0</v>
      </c>
      <c r="EB36" s="17">
        <v>90.3</v>
      </c>
      <c r="EC36" s="17">
        <v>65.769450000000006</v>
      </c>
      <c r="ED36" s="17">
        <v>66.176249999999996</v>
      </c>
      <c r="EE36" s="17">
        <v>24.123750000000001</v>
      </c>
      <c r="EF36" s="17">
        <v>194.9</v>
      </c>
      <c r="EG36" s="17">
        <v>220.48074</v>
      </c>
      <c r="EH36" s="17">
        <v>110.21751999999999</v>
      </c>
      <c r="EI36" s="17">
        <v>84.682479999999998</v>
      </c>
      <c r="EJ36" s="17"/>
      <c r="EK36" s="17"/>
      <c r="EL36" s="17"/>
      <c r="EM36" s="17">
        <v>0</v>
      </c>
      <c r="EN36" s="17"/>
      <c r="EO36" s="17"/>
      <c r="EP36" s="17"/>
      <c r="EQ36" s="17">
        <v>0</v>
      </c>
      <c r="ER36" s="17"/>
      <c r="ES36" s="17"/>
      <c r="ET36" s="17"/>
      <c r="EU36" s="17">
        <v>0</v>
      </c>
      <c r="EV36" s="17">
        <v>6.5</v>
      </c>
      <c r="EW36" s="17">
        <v>6.39</v>
      </c>
      <c r="EX36" s="17">
        <v>6.39</v>
      </c>
      <c r="EY36" s="17">
        <v>0.11</v>
      </c>
      <c r="EZ36" s="17">
        <v>455.3</v>
      </c>
      <c r="FA36" s="17">
        <v>456.65048999999999</v>
      </c>
      <c r="FB36" s="17">
        <v>290.98676999999998</v>
      </c>
      <c r="FC36" s="17">
        <v>164.31323</v>
      </c>
      <c r="FD36" s="17">
        <v>66.3</v>
      </c>
      <c r="FE36" s="17">
        <v>60.900069999999999</v>
      </c>
      <c r="FF36" s="17">
        <v>60.900069999999999</v>
      </c>
      <c r="FG36" s="17">
        <v>5.3999300000000003</v>
      </c>
      <c r="FH36" s="17">
        <v>128.69999999999999</v>
      </c>
      <c r="FI36" s="17">
        <v>131.22508999999999</v>
      </c>
      <c r="FJ36" s="17">
        <v>74.999989999999997</v>
      </c>
      <c r="FK36" s="17">
        <v>53.700009999999999</v>
      </c>
      <c r="FL36" s="17">
        <v>36.200000000000003</v>
      </c>
      <c r="FM36" s="17">
        <v>22.625250000000001</v>
      </c>
      <c r="FN36" s="17">
        <v>22.625250000000001</v>
      </c>
      <c r="FO36" s="17">
        <v>13.57475</v>
      </c>
      <c r="FP36" s="17">
        <v>18.8</v>
      </c>
      <c r="FQ36" s="17">
        <v>19.192229999999999</v>
      </c>
      <c r="FR36" s="17">
        <v>19.192229999999999</v>
      </c>
      <c r="FS36" s="17">
        <v>-0.39223000000000002</v>
      </c>
      <c r="FT36" s="17">
        <v>19.7</v>
      </c>
      <c r="FU36" s="17">
        <v>19.223299999999998</v>
      </c>
      <c r="FV36" s="17">
        <v>19.223299999999998</v>
      </c>
      <c r="FW36" s="17">
        <v>0.47670000000000001</v>
      </c>
      <c r="FX36" s="17">
        <v>89</v>
      </c>
      <c r="FY36" s="17">
        <v>87.232039999999998</v>
      </c>
      <c r="FZ36" s="17">
        <v>87.232039999999998</v>
      </c>
      <c r="GA36" s="17">
        <v>1.76796</v>
      </c>
      <c r="GB36" s="17">
        <v>122.1</v>
      </c>
      <c r="GC36" s="17">
        <v>134.02062000000001</v>
      </c>
      <c r="GD36" s="17">
        <v>151.56511</v>
      </c>
      <c r="GE36" s="17">
        <v>-29.465109999999999</v>
      </c>
      <c r="GF36" s="17">
        <v>122.5</v>
      </c>
      <c r="GG36" s="17">
        <v>134.02062000000001</v>
      </c>
      <c r="GH36" s="17">
        <v>151.56511</v>
      </c>
      <c r="GI36" s="17">
        <v>-29.065110000000001</v>
      </c>
      <c r="GJ36" s="17">
        <v>151.6</v>
      </c>
      <c r="GK36" s="17">
        <v>134.02062000000001</v>
      </c>
      <c r="GL36" s="17">
        <v>151.56511</v>
      </c>
      <c r="GM36" s="17">
        <v>3.4889999999999997E-2</v>
      </c>
      <c r="GN36" s="17">
        <v>109.9</v>
      </c>
      <c r="GO36" s="17">
        <v>110.37475999999999</v>
      </c>
      <c r="GP36" s="17">
        <v>88.503720000000001</v>
      </c>
      <c r="GQ36" s="17">
        <v>21.396280000000001</v>
      </c>
      <c r="GR36" s="17">
        <v>8.4</v>
      </c>
      <c r="GS36" s="17">
        <v>9.09</v>
      </c>
      <c r="GT36" s="17">
        <v>9.09</v>
      </c>
      <c r="GU36" s="17">
        <v>-0.69</v>
      </c>
      <c r="GV36" s="17">
        <v>3</v>
      </c>
      <c r="GW36" s="17">
        <v>6.6261000000000001</v>
      </c>
      <c r="GX36" s="17">
        <v>6.6261000000000001</v>
      </c>
      <c r="GY36" s="17">
        <v>-3.6261000000000001</v>
      </c>
      <c r="GZ36" s="17">
        <v>18</v>
      </c>
      <c r="HA36" s="17">
        <v>18</v>
      </c>
      <c r="HB36" s="17">
        <v>28.65278</v>
      </c>
      <c r="HC36" s="17">
        <v>-10.65278</v>
      </c>
      <c r="HD36" s="17">
        <v>43.4</v>
      </c>
      <c r="HE36" s="17">
        <v>44.060189999999999</v>
      </c>
      <c r="HF36" s="17">
        <v>44.060189999999999</v>
      </c>
      <c r="HG36" s="17">
        <v>-0.66019000000000005</v>
      </c>
      <c r="HH36" s="17"/>
      <c r="HI36" s="17"/>
      <c r="HJ36" s="17"/>
      <c r="HK36" s="17">
        <v>0</v>
      </c>
      <c r="HL36" s="17">
        <v>18.8</v>
      </c>
      <c r="HM36" s="17">
        <v>16.161660000000001</v>
      </c>
      <c r="HN36" s="17">
        <v>16.161660000000001</v>
      </c>
      <c r="HO36" s="17">
        <v>2.6383399999999999</v>
      </c>
      <c r="HP36" s="17">
        <v>108.4</v>
      </c>
      <c r="HQ36" s="17">
        <v>128.66251</v>
      </c>
      <c r="HR36" s="17">
        <v>99.028030000000001</v>
      </c>
      <c r="HS36" s="17">
        <v>9.3719699999999992</v>
      </c>
      <c r="HT36" s="17"/>
      <c r="HU36" s="17"/>
      <c r="HV36" s="17"/>
      <c r="HW36" s="17">
        <v>0</v>
      </c>
      <c r="HX36" s="17"/>
      <c r="HY36" s="17"/>
      <c r="HZ36" s="17"/>
      <c r="IA36" s="17">
        <v>0</v>
      </c>
      <c r="IB36" s="17"/>
      <c r="IC36" s="17"/>
      <c r="ID36" s="17"/>
      <c r="IE36" s="17">
        <v>0</v>
      </c>
      <c r="IF36" s="17"/>
      <c r="IG36" s="17"/>
      <c r="IH36" s="17"/>
      <c r="II36" s="17">
        <v>0</v>
      </c>
      <c r="IJ36" s="17"/>
      <c r="IK36" s="17"/>
      <c r="IL36" s="17"/>
      <c r="IM36" s="17">
        <v>0</v>
      </c>
      <c r="IN36" s="17">
        <v>0</v>
      </c>
      <c r="IO36" s="17"/>
      <c r="IP36" s="17"/>
      <c r="IQ36" s="17">
        <v>0</v>
      </c>
      <c r="IR36" s="17"/>
      <c r="IS36" s="17"/>
      <c r="IT36" s="17"/>
      <c r="IU36" s="17">
        <v>0</v>
      </c>
      <c r="IV36" s="17"/>
      <c r="IW36" s="17"/>
      <c r="IX36" s="17"/>
      <c r="IY36" s="17">
        <v>0</v>
      </c>
      <c r="IZ36" s="17"/>
      <c r="JA36" s="17"/>
      <c r="JB36" s="17"/>
      <c r="JC36" s="17">
        <v>0</v>
      </c>
      <c r="JD36" s="17">
        <v>86.4</v>
      </c>
      <c r="JE36" s="17">
        <v>88.384460000000004</v>
      </c>
      <c r="JF36" s="17">
        <v>70.701520000000002</v>
      </c>
      <c r="JG36" s="17">
        <v>15.69848</v>
      </c>
      <c r="JH36" s="17">
        <v>0</v>
      </c>
      <c r="JI36" s="17">
        <v>0</v>
      </c>
      <c r="JJ36" s="17"/>
      <c r="JK36" s="17">
        <v>0</v>
      </c>
      <c r="JL36" s="17">
        <v>0</v>
      </c>
      <c r="JM36" s="17">
        <v>0</v>
      </c>
      <c r="JN36" s="17"/>
      <c r="JO36" s="17">
        <v>0</v>
      </c>
      <c r="JP36" s="17">
        <v>139.4</v>
      </c>
      <c r="JQ36" s="17">
        <v>136.66667000000001</v>
      </c>
      <c r="JR36" s="17">
        <v>136.66668000000001</v>
      </c>
      <c r="JS36" s="17">
        <v>2.73332</v>
      </c>
      <c r="JT36" s="17">
        <v>65.8</v>
      </c>
      <c r="JU36" s="17">
        <v>68.333330000000004</v>
      </c>
      <c r="JV36" s="17">
        <v>68.333340000000007</v>
      </c>
      <c r="JW36" s="17">
        <v>-2.5333399999999999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4.4000000000000004</v>
      </c>
      <c r="LE36" s="17">
        <v>3.7524000000000002</v>
      </c>
      <c r="LF36" s="17">
        <v>3.7524000000000002</v>
      </c>
      <c r="LG36" s="17">
        <v>0.64759999999999995</v>
      </c>
      <c r="LH36" s="17">
        <v>136.4</v>
      </c>
      <c r="LI36" s="17">
        <v>72.335059999999999</v>
      </c>
      <c r="LJ36" s="17">
        <v>74.894649999999999</v>
      </c>
      <c r="LK36" s="17">
        <v>61.50535</v>
      </c>
      <c r="LL36" s="17">
        <v>118.5</v>
      </c>
      <c r="LM36" s="17">
        <v>115.11541</v>
      </c>
      <c r="LN36" s="17">
        <v>123.75329000000001</v>
      </c>
      <c r="LO36" s="17">
        <v>-5.2532899999999998</v>
      </c>
      <c r="LP36" s="17">
        <v>66.099999999999994</v>
      </c>
      <c r="LQ36" s="17">
        <v>67.133979999999994</v>
      </c>
      <c r="LR36" s="17">
        <v>67.133979999999994</v>
      </c>
      <c r="LS36" s="17">
        <v>-1.0339799999999999</v>
      </c>
      <c r="LT36" s="17">
        <v>67.5</v>
      </c>
      <c r="LU36" s="17">
        <v>54.614379999999997</v>
      </c>
      <c r="LV36" s="17">
        <v>54.614379999999997</v>
      </c>
      <c r="LW36" s="17">
        <v>12.885619999999999</v>
      </c>
      <c r="LX36" s="17">
        <v>30.1</v>
      </c>
      <c r="LY36" s="17">
        <v>29.951460000000001</v>
      </c>
      <c r="LZ36" s="17">
        <v>29.951460000000001</v>
      </c>
      <c r="MA36" s="17">
        <v>0.14854000000000001</v>
      </c>
      <c r="MB36" s="17"/>
      <c r="MC36" s="17"/>
      <c r="MD36" s="17"/>
      <c r="ME36" s="17">
        <v>0</v>
      </c>
      <c r="MF36" s="17"/>
      <c r="MG36" s="17"/>
      <c r="MH36" s="17"/>
      <c r="MI36" s="17">
        <v>0</v>
      </c>
      <c r="MJ36" s="17"/>
      <c r="MK36" s="17"/>
      <c r="ML36" s="17"/>
      <c r="MM36" s="17">
        <v>0</v>
      </c>
      <c r="MN36" s="17">
        <v>102.9</v>
      </c>
      <c r="MO36" s="17">
        <v>110</v>
      </c>
      <c r="MP36" s="17">
        <v>149.77392</v>
      </c>
      <c r="MQ36" s="17">
        <v>-46.873919999999998</v>
      </c>
      <c r="MR36" s="17">
        <v>100.6</v>
      </c>
      <c r="MS36" s="17">
        <v>110</v>
      </c>
      <c r="MT36" s="17">
        <v>149.77392</v>
      </c>
      <c r="MU36" s="17">
        <v>-49.173920000000003</v>
      </c>
      <c r="MV36" s="17">
        <v>120.7</v>
      </c>
      <c r="MW36" s="17">
        <v>110</v>
      </c>
      <c r="MX36" s="17">
        <v>149.77392</v>
      </c>
      <c r="MY36" s="17">
        <v>-29.073920000000001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v>50</v>
      </c>
      <c r="NW36" s="17">
        <v>-50</v>
      </c>
      <c r="NX36" s="17"/>
      <c r="NY36" s="17"/>
      <c r="NZ36" s="17"/>
      <c r="OA36" s="17">
        <v>0</v>
      </c>
      <c r="OB36" s="17">
        <v>1.1000000000000001</v>
      </c>
      <c r="OC36" s="17"/>
      <c r="OD36" s="17">
        <v>0.94799999999999995</v>
      </c>
      <c r="OE36" s="17">
        <v>0.152</v>
      </c>
      <c r="OF36" s="17">
        <v>83.3</v>
      </c>
      <c r="OG36" s="17">
        <v>59.8</v>
      </c>
      <c r="OH36" s="17">
        <v>52.933999999999997</v>
      </c>
      <c r="OI36" s="17">
        <v>30.366</v>
      </c>
      <c r="OJ36" s="17">
        <v>67.400000000000006</v>
      </c>
      <c r="OK36" s="17"/>
      <c r="OL36" s="17">
        <v>70.126000000000005</v>
      </c>
      <c r="OM36" s="17">
        <v>-2.726</v>
      </c>
      <c r="ON36" s="17">
        <v>13</v>
      </c>
      <c r="OO36" s="17">
        <v>17.084</v>
      </c>
      <c r="OP36" s="17">
        <v>17.084</v>
      </c>
      <c r="OQ36" s="17">
        <v>-4.0839999999999996</v>
      </c>
      <c r="OR36" s="17">
        <v>0.4</v>
      </c>
      <c r="OS36" s="17"/>
      <c r="OT36" s="17">
        <v>0.2</v>
      </c>
      <c r="OU36" s="17">
        <v>0.2</v>
      </c>
      <c r="OV36" s="17">
        <v>18.7</v>
      </c>
      <c r="OW36" s="17">
        <v>17.475729999999999</v>
      </c>
      <c r="OX36" s="17">
        <v>17.475729999999999</v>
      </c>
      <c r="OY36" s="17">
        <v>1.22427</v>
      </c>
      <c r="OZ36" s="17">
        <v>9.9</v>
      </c>
      <c r="PA36" s="17">
        <v>9.9830000000000005</v>
      </c>
      <c r="PB36" s="17">
        <v>9.9830000000000005</v>
      </c>
      <c r="PC36" s="17">
        <v>-8.3000000000000004E-2</v>
      </c>
      <c r="PD36" s="17">
        <v>5.6</v>
      </c>
      <c r="PE36" s="17">
        <v>5.67</v>
      </c>
      <c r="PF36" s="17">
        <v>5.67</v>
      </c>
      <c r="PG36" s="17">
        <v>-7.0000000000000007E-2</v>
      </c>
      <c r="PH36" s="17">
        <v>0.7</v>
      </c>
      <c r="PI36" s="17">
        <v>1.23</v>
      </c>
      <c r="PJ36" s="17">
        <v>1.23</v>
      </c>
      <c r="PK36" s="17">
        <v>-0.53</v>
      </c>
      <c r="PL36" s="17">
        <v>0</v>
      </c>
      <c r="PM36" s="17">
        <v>1.5</v>
      </c>
      <c r="PN36" s="17">
        <v>1.5</v>
      </c>
      <c r="PO36" s="17">
        <v>-1.5</v>
      </c>
      <c r="PP36" s="17">
        <v>4.4000000000000004</v>
      </c>
      <c r="PQ36" s="17">
        <v>4.5</v>
      </c>
      <c r="PR36" s="17">
        <v>4.5</v>
      </c>
      <c r="PS36" s="17">
        <v>-0.1</v>
      </c>
      <c r="PT36" s="17">
        <v>19.899999999999999</v>
      </c>
      <c r="PU36" s="17">
        <v>19.417480000000001</v>
      </c>
      <c r="PV36" s="17">
        <v>19.417480000000001</v>
      </c>
      <c r="PW36" s="17">
        <v>0.48252</v>
      </c>
      <c r="PX36" s="17">
        <v>10</v>
      </c>
      <c r="PY36" s="17">
        <v>19.417480000000001</v>
      </c>
      <c r="PZ36" s="17">
        <v>19.417480000000001</v>
      </c>
      <c r="QA36" s="17">
        <v>-9.4174799999999994</v>
      </c>
      <c r="QB36" s="17">
        <v>16.2</v>
      </c>
      <c r="QC36" s="17">
        <v>14.56311</v>
      </c>
      <c r="QD36" s="17">
        <v>14.56311</v>
      </c>
      <c r="QE36" s="17">
        <v>1.63689</v>
      </c>
      <c r="QF36" s="17">
        <v>3.2</v>
      </c>
      <c r="QG36" s="17">
        <v>3.5</v>
      </c>
      <c r="QH36" s="17">
        <v>3.5</v>
      </c>
      <c r="QI36" s="17">
        <v>-0.3</v>
      </c>
      <c r="QJ36" s="17">
        <v>18.600000000000001</v>
      </c>
      <c r="QK36" s="17">
        <v>18.058250000000001</v>
      </c>
      <c r="QL36" s="17">
        <v>18.058250000000001</v>
      </c>
      <c r="QM36" s="17">
        <v>0.54174999999999995</v>
      </c>
      <c r="QN36" s="17">
        <v>12.7</v>
      </c>
      <c r="QO36" s="17"/>
      <c r="QP36" s="17">
        <v>13.119</v>
      </c>
      <c r="QQ36" s="17">
        <v>-0.41899999999999998</v>
      </c>
      <c r="QR36" s="17">
        <v>15.6</v>
      </c>
      <c r="QS36" s="17"/>
      <c r="QT36" s="17">
        <v>16.488</v>
      </c>
      <c r="QU36" s="17">
        <v>-0.88800000000000001</v>
      </c>
      <c r="QV36" s="17">
        <v>15.8</v>
      </c>
      <c r="QW36" s="17">
        <v>14.9</v>
      </c>
      <c r="QX36" s="17">
        <v>12.419</v>
      </c>
      <c r="QY36" s="17">
        <v>3.3809999999999998</v>
      </c>
      <c r="QZ36" s="17">
        <v>61.5</v>
      </c>
      <c r="RA36" s="17">
        <v>49.5</v>
      </c>
      <c r="RB36" s="17">
        <v>38.917999999999999</v>
      </c>
      <c r="RC36" s="17">
        <v>22.582000000000001</v>
      </c>
      <c r="RD36" s="17">
        <v>4.5</v>
      </c>
      <c r="RE36" s="17">
        <v>4.2</v>
      </c>
      <c r="RF36" s="17">
        <v>4.2</v>
      </c>
      <c r="RG36" s="17">
        <v>0.3</v>
      </c>
      <c r="RH36" s="17">
        <v>1</v>
      </c>
      <c r="RI36" s="17">
        <v>1.2</v>
      </c>
      <c r="RJ36" s="17">
        <v>1.2</v>
      </c>
      <c r="RK36" s="17">
        <v>-0.2</v>
      </c>
      <c r="RL36" s="17">
        <v>2.1</v>
      </c>
      <c r="RM36" s="17">
        <v>2.4</v>
      </c>
      <c r="RN36" s="17">
        <v>2.4</v>
      </c>
      <c r="RO36" s="17">
        <v>-0.3</v>
      </c>
      <c r="RP36" s="17">
        <v>3</v>
      </c>
      <c r="RQ36" s="17">
        <v>2.8</v>
      </c>
      <c r="RR36" s="17">
        <v>2.8</v>
      </c>
      <c r="RS36" s="17">
        <v>0.2</v>
      </c>
      <c r="RT36" s="17">
        <v>16.100000000000001</v>
      </c>
      <c r="RU36" s="17"/>
      <c r="RV36" s="17">
        <v>15.39</v>
      </c>
      <c r="RW36" s="17">
        <v>0.71</v>
      </c>
      <c r="RX36" s="17">
        <v>3.2</v>
      </c>
      <c r="RY36" s="17">
        <v>3.2309999999999999</v>
      </c>
      <c r="RZ36" s="17">
        <v>3.2309999999999999</v>
      </c>
      <c r="SA36" s="17">
        <v>-3.1E-2</v>
      </c>
      <c r="SB36" s="17">
        <v>11.6</v>
      </c>
      <c r="SC36" s="17">
        <v>8.9896200000000004</v>
      </c>
      <c r="SD36" s="17">
        <v>0</v>
      </c>
      <c r="SE36" s="17">
        <v>11.6</v>
      </c>
      <c r="SF36" s="17">
        <v>3</v>
      </c>
      <c r="SG36" s="17">
        <v>2</v>
      </c>
      <c r="SH36" s="17">
        <v>2</v>
      </c>
      <c r="SI36" s="17">
        <v>1</v>
      </c>
      <c r="SJ36" s="17">
        <v>0.4</v>
      </c>
      <c r="SK36" s="17">
        <v>0.7</v>
      </c>
      <c r="SL36" s="17">
        <v>0.7</v>
      </c>
      <c r="SM36" s="17">
        <v>-0.3</v>
      </c>
      <c r="SN36" s="17">
        <v>17.7</v>
      </c>
      <c r="SO36" s="17">
        <v>13.98058</v>
      </c>
      <c r="SP36" s="17">
        <v>13.98058</v>
      </c>
      <c r="SQ36" s="17">
        <v>3.7194199999999999</v>
      </c>
      <c r="SR36" s="17">
        <v>6.3</v>
      </c>
      <c r="SS36" s="17">
        <v>6</v>
      </c>
      <c r="ST36" s="17">
        <v>6</v>
      </c>
      <c r="SU36" s="17">
        <v>0.3</v>
      </c>
      <c r="SV36" s="17">
        <v>0</v>
      </c>
      <c r="SW36" s="17">
        <v>8</v>
      </c>
      <c r="SX36" s="17">
        <v>8</v>
      </c>
      <c r="SY36" s="17">
        <v>-8</v>
      </c>
      <c r="SZ36" s="17">
        <v>0</v>
      </c>
      <c r="TA36" s="17">
        <v>11.65049</v>
      </c>
      <c r="TB36" s="17">
        <v>11.65048</v>
      </c>
      <c r="TC36" s="17">
        <v>-11.65048</v>
      </c>
      <c r="TD36" s="17">
        <v>19.8</v>
      </c>
      <c r="TE36" s="17">
        <v>19.12621</v>
      </c>
      <c r="TF36" s="17">
        <v>19.12621</v>
      </c>
      <c r="TG36" s="17">
        <v>0.67379</v>
      </c>
      <c r="TH36" s="17">
        <v>19.100000000000001</v>
      </c>
      <c r="TI36" s="17">
        <v>15.1</v>
      </c>
      <c r="TJ36" s="17">
        <v>16.715</v>
      </c>
      <c r="TK36" s="17">
        <v>2.3849999999999998</v>
      </c>
      <c r="TL36" s="17">
        <v>56.2</v>
      </c>
      <c r="TM36" s="17">
        <v>67.900000000000006</v>
      </c>
      <c r="TN36" s="17">
        <v>67.888000000000005</v>
      </c>
      <c r="TO36" s="17">
        <v>-11.688000000000001</v>
      </c>
      <c r="TP36" s="17">
        <v>29.8</v>
      </c>
      <c r="TQ36" s="17"/>
      <c r="TR36" s="17">
        <v>29.106000000000002</v>
      </c>
      <c r="TS36" s="17">
        <v>0.69399999999999995</v>
      </c>
      <c r="TT36" s="17">
        <v>0</v>
      </c>
      <c r="TU36" s="17">
        <v>34.200000000000003</v>
      </c>
      <c r="TV36" s="17">
        <v>40.161999999999999</v>
      </c>
      <c r="TW36" s="17">
        <v>-40.161999999999999</v>
      </c>
      <c r="TX36" s="17">
        <v>52.8</v>
      </c>
      <c r="TY36" s="17">
        <v>47.5</v>
      </c>
      <c r="TZ36" s="17">
        <v>52.454000000000001</v>
      </c>
      <c r="UA36" s="17">
        <v>0.34599999999999997</v>
      </c>
      <c r="UB36" s="17">
        <v>0</v>
      </c>
      <c r="UC36" s="17">
        <v>4</v>
      </c>
      <c r="UD36" s="17">
        <v>4.2300000000000004</v>
      </c>
      <c r="UE36" s="17">
        <v>-4.2300000000000004</v>
      </c>
      <c r="UF36" s="17">
        <v>8.1999999999999993</v>
      </c>
      <c r="UG36" s="17">
        <v>3.9</v>
      </c>
      <c r="UH36" s="17">
        <v>4.1150000000000002</v>
      </c>
      <c r="UI36" s="17">
        <v>4.085</v>
      </c>
      <c r="UJ36" s="17">
        <v>16.399999999999999</v>
      </c>
      <c r="UK36" s="17">
        <v>11.65049</v>
      </c>
      <c r="UL36" s="17">
        <v>11.65049</v>
      </c>
      <c r="UM36" s="17">
        <v>4.7495099999999999</v>
      </c>
      <c r="UN36" s="17">
        <v>6</v>
      </c>
      <c r="UO36" s="17">
        <v>4</v>
      </c>
      <c r="UP36" s="17">
        <v>4</v>
      </c>
      <c r="UQ36" s="17">
        <v>2</v>
      </c>
      <c r="UR36" s="17"/>
      <c r="US36" s="17"/>
      <c r="UT36" s="17"/>
      <c r="UU36" s="17">
        <v>0</v>
      </c>
      <c r="UV36" s="17">
        <v>9.9</v>
      </c>
      <c r="UW36" s="17">
        <v>10</v>
      </c>
      <c r="UX36" s="17">
        <v>10</v>
      </c>
      <c r="UY36" s="17">
        <v>-0.1</v>
      </c>
      <c r="UZ36" s="17">
        <v>10</v>
      </c>
      <c r="VA36" s="17">
        <v>10.67961</v>
      </c>
      <c r="VB36" s="17">
        <v>10.67961</v>
      </c>
      <c r="VC36" s="17">
        <v>-0.67961000000000005</v>
      </c>
      <c r="VD36" s="17">
        <v>10.199999999999999</v>
      </c>
      <c r="VE36" s="17">
        <v>10.67961</v>
      </c>
      <c r="VF36" s="17">
        <v>10.67961</v>
      </c>
      <c r="VG36" s="17">
        <v>-0.47960999999999998</v>
      </c>
      <c r="VH36" s="17">
        <v>9.6999999999999993</v>
      </c>
      <c r="VI36" s="17">
        <v>15.71</v>
      </c>
      <c r="VJ36" s="17">
        <v>15.71</v>
      </c>
      <c r="VK36" s="17">
        <v>-6.01</v>
      </c>
      <c r="VL36" s="17">
        <v>213.7</v>
      </c>
      <c r="VM36" s="17"/>
      <c r="VN36" s="17">
        <v>225.24</v>
      </c>
      <c r="VO36" s="17">
        <v>-11.54</v>
      </c>
      <c r="VP36" s="17">
        <v>14.1</v>
      </c>
      <c r="VQ36" s="17"/>
      <c r="VR36" s="17">
        <v>13.090999999999999</v>
      </c>
      <c r="VS36" s="17">
        <v>1.0089999999999999</v>
      </c>
      <c r="VT36" s="17">
        <v>122</v>
      </c>
      <c r="VU36" s="17"/>
      <c r="VV36" s="17">
        <v>122.59399999999999</v>
      </c>
      <c r="VW36" s="17">
        <v>-0.59399999999999997</v>
      </c>
      <c r="VX36" s="17">
        <v>0.6</v>
      </c>
      <c r="VY36" s="17">
        <v>0.6</v>
      </c>
      <c r="VZ36" s="17">
        <v>0.6</v>
      </c>
      <c r="WA36" s="17">
        <v>0</v>
      </c>
      <c r="WB36" s="17">
        <v>2.2000000000000002</v>
      </c>
      <c r="WC36" s="17">
        <v>48.8</v>
      </c>
      <c r="WD36" s="17">
        <v>44.417999999999999</v>
      </c>
      <c r="WE36" s="17">
        <v>-42.218000000000004</v>
      </c>
      <c r="WF36" s="17">
        <v>17.8</v>
      </c>
      <c r="WG36" s="17">
        <v>65.599999999999994</v>
      </c>
      <c r="WH36" s="17">
        <v>63.192</v>
      </c>
      <c r="WI36" s="17">
        <v>-45.392000000000003</v>
      </c>
      <c r="WJ36" s="17">
        <v>88.4</v>
      </c>
      <c r="WK36" s="17"/>
      <c r="WL36" s="17">
        <v>88.846000000000004</v>
      </c>
      <c r="WM36" s="17">
        <v>-0.44600000000000001</v>
      </c>
      <c r="WN36" s="17">
        <v>13.9</v>
      </c>
      <c r="WO36" s="17"/>
      <c r="WP36" s="17">
        <v>5.7930000000000001</v>
      </c>
      <c r="WQ36" s="17">
        <v>8.1069999999999993</v>
      </c>
      <c r="WR36" s="17">
        <v>9.8000000000000007</v>
      </c>
      <c r="WS36" s="17">
        <v>9.8000000000000007</v>
      </c>
      <c r="WT36" s="17">
        <v>9.8000000000000007</v>
      </c>
      <c r="WU36" s="17">
        <v>0</v>
      </c>
      <c r="WV36" s="17">
        <v>20</v>
      </c>
      <c r="WW36" s="17">
        <v>19.12621</v>
      </c>
      <c r="WX36" s="17">
        <v>19.12621</v>
      </c>
      <c r="WY36" s="17">
        <v>0.87378999999999996</v>
      </c>
      <c r="WZ36" s="17">
        <v>10.3</v>
      </c>
      <c r="XA36" s="17">
        <v>10.7</v>
      </c>
      <c r="XB36" s="17">
        <v>10.7</v>
      </c>
      <c r="XC36" s="17">
        <v>-0.4</v>
      </c>
      <c r="XD36" s="17">
        <v>43.7</v>
      </c>
      <c r="XE36" s="17">
        <v>40</v>
      </c>
      <c r="XF36" s="17">
        <v>40</v>
      </c>
      <c r="XG36" s="17">
        <v>3.7</v>
      </c>
      <c r="XH36" s="17">
        <v>14.9</v>
      </c>
      <c r="XI36" s="17">
        <v>12</v>
      </c>
      <c r="XJ36" s="17">
        <v>12</v>
      </c>
      <c r="XK36" s="17">
        <v>2.9</v>
      </c>
      <c r="XL36" s="17">
        <v>15.2</v>
      </c>
      <c r="XM36" s="17">
        <v>0</v>
      </c>
      <c r="XN36" s="17">
        <v>0</v>
      </c>
      <c r="XO36" s="17">
        <v>15.2</v>
      </c>
      <c r="XP36" s="17"/>
      <c r="XQ36" s="17"/>
      <c r="XR36" s="17"/>
      <c r="XS36" s="17">
        <v>0</v>
      </c>
      <c r="XT36" s="17"/>
      <c r="XU36" s="17"/>
      <c r="XV36" s="17"/>
      <c r="XW36" s="17">
        <v>0</v>
      </c>
    </row>
    <row r="37" spans="1:647" ht="24" customHeight="1" x14ac:dyDescent="0.35">
      <c r="A37" s="1"/>
      <c r="B37" s="16" t="s">
        <v>63</v>
      </c>
      <c r="C37" s="16" t="s">
        <v>841</v>
      </c>
      <c r="D37" s="17"/>
      <c r="E37" s="17"/>
      <c r="F37" s="17"/>
      <c r="G37" s="17">
        <v>0</v>
      </c>
      <c r="H37" s="17">
        <v>643.5</v>
      </c>
      <c r="I37" s="17">
        <v>643.65809000000002</v>
      </c>
      <c r="J37" s="17">
        <v>643.65809000000002</v>
      </c>
      <c r="K37" s="17">
        <v>-0.15809000000000001</v>
      </c>
      <c r="L37" s="17">
        <v>215.9</v>
      </c>
      <c r="M37" s="17">
        <v>209.39341999999999</v>
      </c>
      <c r="N37" s="17">
        <v>209.39341999999999</v>
      </c>
      <c r="O37" s="17">
        <v>6.5065799999999996</v>
      </c>
      <c r="P37" s="17"/>
      <c r="Q37" s="17"/>
      <c r="R37" s="17"/>
      <c r="S37" s="17">
        <v>0</v>
      </c>
      <c r="T37" s="17"/>
      <c r="U37" s="17"/>
      <c r="V37" s="17"/>
      <c r="W37" s="17">
        <v>0</v>
      </c>
      <c r="X37" s="17">
        <v>90.8</v>
      </c>
      <c r="Y37" s="17">
        <v>91.778639999999996</v>
      </c>
      <c r="Z37" s="17">
        <v>91.778639999999996</v>
      </c>
      <c r="AA37" s="17">
        <v>-0.97863999999999995</v>
      </c>
      <c r="AB37" s="17">
        <v>196.8</v>
      </c>
      <c r="AC37" s="17">
        <v>186.04678000000001</v>
      </c>
      <c r="AD37" s="17">
        <v>186.43593999999999</v>
      </c>
      <c r="AE37" s="17">
        <v>10.36406</v>
      </c>
      <c r="AF37" s="17"/>
      <c r="AG37" s="17"/>
      <c r="AH37" s="17"/>
      <c r="AI37" s="17">
        <v>0</v>
      </c>
      <c r="AJ37" s="17"/>
      <c r="AK37" s="17"/>
      <c r="AL37" s="17"/>
      <c r="AM37" s="17">
        <v>0</v>
      </c>
      <c r="AN37" s="17">
        <v>0</v>
      </c>
      <c r="AO37" s="17"/>
      <c r="AP37" s="17"/>
      <c r="AQ37" s="17">
        <v>0</v>
      </c>
      <c r="AR37" s="17">
        <v>165.2</v>
      </c>
      <c r="AS37" s="17">
        <v>128.72866999999999</v>
      </c>
      <c r="AT37" s="17">
        <v>204.72799000000001</v>
      </c>
      <c r="AU37" s="17">
        <v>-39.527990000000003</v>
      </c>
      <c r="AV37" s="17">
        <v>164.7</v>
      </c>
      <c r="AW37" s="17">
        <v>128.72866999999999</v>
      </c>
      <c r="AX37" s="17">
        <v>204.72799000000001</v>
      </c>
      <c r="AY37" s="17">
        <v>-40.027990000000003</v>
      </c>
      <c r="AZ37" s="17">
        <v>170.4</v>
      </c>
      <c r="BA37" s="17">
        <v>128.72866999999999</v>
      </c>
      <c r="BB37" s="17">
        <v>204.72799000000001</v>
      </c>
      <c r="BC37" s="17">
        <v>-34.32799</v>
      </c>
      <c r="BD37" s="17">
        <v>212.7</v>
      </c>
      <c r="BE37" s="17">
        <v>208.28218000000001</v>
      </c>
      <c r="BF37" s="17">
        <v>208.28218000000001</v>
      </c>
      <c r="BG37" s="17">
        <v>4.4178199999999999</v>
      </c>
      <c r="BH37" s="17">
        <v>110.2</v>
      </c>
      <c r="BI37" s="17">
        <v>104.14109000000001</v>
      </c>
      <c r="BJ37" s="17">
        <v>104.14109000000001</v>
      </c>
      <c r="BK37" s="17">
        <v>6.05891</v>
      </c>
      <c r="BL37" s="17">
        <v>72.7</v>
      </c>
      <c r="BM37" s="17">
        <v>0</v>
      </c>
      <c r="BN37" s="17">
        <v>0</v>
      </c>
      <c r="BO37" s="17">
        <v>72.7</v>
      </c>
      <c r="BP37" s="17">
        <v>5.2</v>
      </c>
      <c r="BQ37" s="17">
        <v>4.4318400000000002</v>
      </c>
      <c r="BR37" s="17">
        <v>4.4318400000000002</v>
      </c>
      <c r="BS37" s="17">
        <v>0.76815999999999995</v>
      </c>
      <c r="BT37" s="17"/>
      <c r="BU37" s="17"/>
      <c r="BV37" s="17"/>
      <c r="BW37" s="17">
        <v>0</v>
      </c>
      <c r="BX37" s="17"/>
      <c r="BY37" s="17"/>
      <c r="BZ37" s="17"/>
      <c r="CA37" s="17">
        <v>0</v>
      </c>
      <c r="CB37" s="17"/>
      <c r="CC37" s="17"/>
      <c r="CD37" s="17"/>
      <c r="CE37" s="17">
        <v>0</v>
      </c>
      <c r="CF37" s="17"/>
      <c r="CG37" s="17"/>
      <c r="CH37" s="17"/>
      <c r="CI37" s="17">
        <v>0</v>
      </c>
      <c r="CJ37" s="17">
        <v>162.9</v>
      </c>
      <c r="CK37" s="17">
        <v>163.90777</v>
      </c>
      <c r="CL37" s="17">
        <v>163.90777</v>
      </c>
      <c r="CM37" s="17">
        <v>-1.0077700000000001</v>
      </c>
      <c r="CN37" s="17">
        <v>6.9</v>
      </c>
      <c r="CO37" s="17">
        <v>5.1333399999999996</v>
      </c>
      <c r="CP37" s="17">
        <v>5.1333399999999996</v>
      </c>
      <c r="CQ37" s="17">
        <v>1.7666599999999999</v>
      </c>
      <c r="CR37" s="17">
        <v>5.4</v>
      </c>
      <c r="CS37" s="17">
        <v>2.8177599999999998</v>
      </c>
      <c r="CT37" s="17">
        <v>2.8177599999999998</v>
      </c>
      <c r="CU37" s="17">
        <v>2.5822400000000001</v>
      </c>
      <c r="CV37" s="17">
        <v>0</v>
      </c>
      <c r="CW37" s="17">
        <v>0</v>
      </c>
      <c r="CX37" s="17">
        <v>0</v>
      </c>
      <c r="CY37" s="17">
        <v>0</v>
      </c>
      <c r="CZ37" s="17">
        <v>6.8</v>
      </c>
      <c r="DA37" s="17">
        <v>6.8787000000000003</v>
      </c>
      <c r="DB37" s="17">
        <v>6.8787000000000003</v>
      </c>
      <c r="DC37" s="17">
        <v>-7.8700000000000006E-2</v>
      </c>
      <c r="DD37" s="17">
        <v>8.5</v>
      </c>
      <c r="DE37" s="17">
        <v>14.919420000000001</v>
      </c>
      <c r="DF37" s="17">
        <v>10.217000000000001</v>
      </c>
      <c r="DG37" s="17">
        <v>-1.7170000000000001</v>
      </c>
      <c r="DH37" s="17">
        <v>58</v>
      </c>
      <c r="DI37" s="17">
        <v>60</v>
      </c>
      <c r="DJ37" s="17">
        <v>21.842199999999998</v>
      </c>
      <c r="DK37" s="17">
        <v>36.157800000000002</v>
      </c>
      <c r="DL37" s="17"/>
      <c r="DM37" s="17"/>
      <c r="DN37" s="17"/>
      <c r="DO37" s="17">
        <v>0</v>
      </c>
      <c r="DP37" s="17"/>
      <c r="DQ37" s="17"/>
      <c r="DR37" s="17"/>
      <c r="DS37" s="17">
        <v>0</v>
      </c>
      <c r="DT37" s="17"/>
      <c r="DU37" s="17"/>
      <c r="DV37" s="17"/>
      <c r="DW37" s="17">
        <v>0</v>
      </c>
      <c r="DX37" s="17"/>
      <c r="DY37" s="17"/>
      <c r="DZ37" s="17"/>
      <c r="EA37" s="17">
        <v>0</v>
      </c>
      <c r="EB37" s="17">
        <v>89.4</v>
      </c>
      <c r="EC37" s="17">
        <v>64.360879999999995</v>
      </c>
      <c r="ED37" s="17">
        <v>68.233130000000003</v>
      </c>
      <c r="EE37" s="17">
        <v>21.166869999999999</v>
      </c>
      <c r="EF37" s="17">
        <v>221.8</v>
      </c>
      <c r="EG37" s="17">
        <v>220.48074</v>
      </c>
      <c r="EH37" s="17">
        <v>78.597949999999997</v>
      </c>
      <c r="EI37" s="17">
        <v>143.20205000000001</v>
      </c>
      <c r="EJ37" s="17"/>
      <c r="EK37" s="17"/>
      <c r="EL37" s="17"/>
      <c r="EM37" s="17">
        <v>0</v>
      </c>
      <c r="EN37" s="17"/>
      <c r="EO37" s="17"/>
      <c r="EP37" s="17"/>
      <c r="EQ37" s="17">
        <v>0</v>
      </c>
      <c r="ER37" s="17"/>
      <c r="ES37" s="17"/>
      <c r="ET37" s="17"/>
      <c r="EU37" s="17">
        <v>0</v>
      </c>
      <c r="EV37" s="17">
        <v>6.5</v>
      </c>
      <c r="EW37" s="17">
        <v>6.39</v>
      </c>
      <c r="EX37" s="17">
        <v>6.39</v>
      </c>
      <c r="EY37" s="17">
        <v>0.11</v>
      </c>
      <c r="EZ37" s="17">
        <v>458.2</v>
      </c>
      <c r="FA37" s="17">
        <v>456.65048999999999</v>
      </c>
      <c r="FB37" s="17">
        <v>295.79601000000002</v>
      </c>
      <c r="FC37" s="17">
        <v>162.40398999999999</v>
      </c>
      <c r="FD37" s="17">
        <v>64.900000000000006</v>
      </c>
      <c r="FE37" s="17">
        <v>60.900069999999999</v>
      </c>
      <c r="FF37" s="17">
        <v>60.900069999999999</v>
      </c>
      <c r="FG37" s="17">
        <v>3.99993</v>
      </c>
      <c r="FH37" s="17">
        <v>122.1</v>
      </c>
      <c r="FI37" s="17">
        <v>141.90469999999999</v>
      </c>
      <c r="FJ37" s="17">
        <v>75</v>
      </c>
      <c r="FK37" s="17">
        <v>47.1</v>
      </c>
      <c r="FL37" s="17">
        <v>36.4</v>
      </c>
      <c r="FM37" s="17">
        <v>22.625250000000001</v>
      </c>
      <c r="FN37" s="17">
        <v>22.625250000000001</v>
      </c>
      <c r="FO37" s="17">
        <v>13.774749999999999</v>
      </c>
      <c r="FP37" s="17">
        <v>18.8</v>
      </c>
      <c r="FQ37" s="17">
        <v>19.192229999999999</v>
      </c>
      <c r="FR37" s="17">
        <v>19.192229999999999</v>
      </c>
      <c r="FS37" s="17">
        <v>-0.39223000000000002</v>
      </c>
      <c r="FT37" s="17">
        <v>19.7</v>
      </c>
      <c r="FU37" s="17">
        <v>19.223299999999998</v>
      </c>
      <c r="FV37" s="17">
        <v>19.223299999999998</v>
      </c>
      <c r="FW37" s="17">
        <v>0.47670000000000001</v>
      </c>
      <c r="FX37" s="17">
        <v>88.5</v>
      </c>
      <c r="FY37" s="17">
        <v>87.232039999999998</v>
      </c>
      <c r="FZ37" s="17">
        <v>87.232039999999998</v>
      </c>
      <c r="GA37" s="17">
        <v>1.26796</v>
      </c>
      <c r="GB37" s="17">
        <v>119.7</v>
      </c>
      <c r="GC37" s="17">
        <v>134.02062000000001</v>
      </c>
      <c r="GD37" s="17">
        <v>160.52796000000001</v>
      </c>
      <c r="GE37" s="17">
        <v>-40.827959999999997</v>
      </c>
      <c r="GF37" s="17">
        <v>121.5</v>
      </c>
      <c r="GG37" s="17">
        <v>134.02062000000001</v>
      </c>
      <c r="GH37" s="17">
        <v>160.52796000000001</v>
      </c>
      <c r="GI37" s="17">
        <v>-39.02796</v>
      </c>
      <c r="GJ37" s="17">
        <v>151.5</v>
      </c>
      <c r="GK37" s="17">
        <v>134.02062000000001</v>
      </c>
      <c r="GL37" s="17">
        <v>160.52796000000001</v>
      </c>
      <c r="GM37" s="17">
        <v>-9.0279600000000002</v>
      </c>
      <c r="GN37" s="17">
        <v>109.3</v>
      </c>
      <c r="GO37" s="17">
        <v>110.37475999999999</v>
      </c>
      <c r="GP37" s="17">
        <v>91.965580000000003</v>
      </c>
      <c r="GQ37" s="17">
        <v>17.334420000000001</v>
      </c>
      <c r="GR37" s="17">
        <v>8.4</v>
      </c>
      <c r="GS37" s="17">
        <v>9.09</v>
      </c>
      <c r="GT37" s="17">
        <v>9.09</v>
      </c>
      <c r="GU37" s="17">
        <v>-0.69</v>
      </c>
      <c r="GV37" s="17">
        <v>3</v>
      </c>
      <c r="GW37" s="17">
        <v>6.6261000000000001</v>
      </c>
      <c r="GX37" s="17">
        <v>6.6261000000000001</v>
      </c>
      <c r="GY37" s="17">
        <v>-3.6261000000000001</v>
      </c>
      <c r="GZ37" s="17">
        <v>17.7</v>
      </c>
      <c r="HA37" s="17">
        <v>18</v>
      </c>
      <c r="HB37" s="17">
        <v>18</v>
      </c>
      <c r="HC37" s="17">
        <v>-0.3</v>
      </c>
      <c r="HD37" s="17">
        <v>43.5</v>
      </c>
      <c r="HE37" s="17">
        <v>44.060189999999999</v>
      </c>
      <c r="HF37" s="17">
        <v>44.060189999999999</v>
      </c>
      <c r="HG37" s="17">
        <v>-0.56018999999999997</v>
      </c>
      <c r="HH37" s="17"/>
      <c r="HI37" s="17"/>
      <c r="HJ37" s="17"/>
      <c r="HK37" s="17">
        <v>0</v>
      </c>
      <c r="HL37" s="17">
        <v>18.3</v>
      </c>
      <c r="HM37" s="17">
        <v>16.161660000000001</v>
      </c>
      <c r="HN37" s="17">
        <v>16.161660000000001</v>
      </c>
      <c r="HO37" s="17">
        <v>2.1383399999999999</v>
      </c>
      <c r="HP37" s="17">
        <v>48.5</v>
      </c>
      <c r="HQ37" s="17">
        <v>117.9829</v>
      </c>
      <c r="HR37" s="17">
        <v>56.811140000000002</v>
      </c>
      <c r="HS37" s="17">
        <v>-8.31114</v>
      </c>
      <c r="HT37" s="17"/>
      <c r="HU37" s="17"/>
      <c r="HV37" s="17"/>
      <c r="HW37" s="17">
        <v>0</v>
      </c>
      <c r="HX37" s="17"/>
      <c r="HY37" s="17"/>
      <c r="HZ37" s="17"/>
      <c r="IA37" s="17">
        <v>0</v>
      </c>
      <c r="IB37" s="17"/>
      <c r="IC37" s="17"/>
      <c r="ID37" s="17"/>
      <c r="IE37" s="17">
        <v>0</v>
      </c>
      <c r="IF37" s="17"/>
      <c r="IG37" s="17"/>
      <c r="IH37" s="17"/>
      <c r="II37" s="17">
        <v>0</v>
      </c>
      <c r="IJ37" s="17"/>
      <c r="IK37" s="17"/>
      <c r="IL37" s="17"/>
      <c r="IM37" s="17">
        <v>0</v>
      </c>
      <c r="IN37" s="17">
        <v>0</v>
      </c>
      <c r="IO37" s="17"/>
      <c r="IP37" s="17"/>
      <c r="IQ37" s="17">
        <v>0</v>
      </c>
      <c r="IR37" s="17"/>
      <c r="IS37" s="17"/>
      <c r="IT37" s="17"/>
      <c r="IU37" s="17">
        <v>0</v>
      </c>
      <c r="IV37" s="17"/>
      <c r="IW37" s="17"/>
      <c r="IX37" s="17"/>
      <c r="IY37" s="17">
        <v>0</v>
      </c>
      <c r="IZ37" s="17"/>
      <c r="JA37" s="17"/>
      <c r="JB37" s="17"/>
      <c r="JC37" s="17">
        <v>0</v>
      </c>
      <c r="JD37" s="17">
        <v>86.2</v>
      </c>
      <c r="JE37" s="17">
        <v>88.384460000000004</v>
      </c>
      <c r="JF37" s="17">
        <v>74.913679999999999</v>
      </c>
      <c r="JG37" s="17">
        <v>11.28632</v>
      </c>
      <c r="JH37" s="17">
        <v>0</v>
      </c>
      <c r="JI37" s="17">
        <v>0</v>
      </c>
      <c r="JJ37" s="17"/>
      <c r="JK37" s="17">
        <v>0</v>
      </c>
      <c r="JL37" s="17">
        <v>0</v>
      </c>
      <c r="JM37" s="17">
        <v>0</v>
      </c>
      <c r="JN37" s="17"/>
      <c r="JO37" s="17">
        <v>0</v>
      </c>
      <c r="JP37" s="17">
        <v>140.1</v>
      </c>
      <c r="JQ37" s="17">
        <v>136.66667000000001</v>
      </c>
      <c r="JR37" s="17">
        <v>136.66668000000001</v>
      </c>
      <c r="JS37" s="17">
        <v>3.4333200000000001</v>
      </c>
      <c r="JT37" s="17">
        <v>66.8</v>
      </c>
      <c r="JU37" s="17">
        <v>68.333330000000004</v>
      </c>
      <c r="JV37" s="17">
        <v>68.333340000000007</v>
      </c>
      <c r="JW37" s="17">
        <v>-1.5333399999999999</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4.4000000000000004</v>
      </c>
      <c r="LE37" s="17">
        <v>3.7524000000000002</v>
      </c>
      <c r="LF37" s="17">
        <v>3.7524000000000002</v>
      </c>
      <c r="LG37" s="17">
        <v>0.64759999999999995</v>
      </c>
      <c r="LH37" s="17">
        <v>76.599999999999994</v>
      </c>
      <c r="LI37" s="17">
        <v>175.25773000000001</v>
      </c>
      <c r="LJ37" s="17">
        <v>134.02058</v>
      </c>
      <c r="LK37" s="17">
        <v>-57.420580000000001</v>
      </c>
      <c r="LL37" s="17">
        <v>101.5</v>
      </c>
      <c r="LM37" s="17">
        <v>87.638729999999995</v>
      </c>
      <c r="LN37" s="17">
        <v>123.75358</v>
      </c>
      <c r="LO37" s="17">
        <v>-22.253579999999999</v>
      </c>
      <c r="LP37" s="17">
        <v>65.5</v>
      </c>
      <c r="LQ37" s="17">
        <v>67.133979999999994</v>
      </c>
      <c r="LR37" s="17">
        <v>67.133979999999994</v>
      </c>
      <c r="LS37" s="17">
        <v>-1.63398</v>
      </c>
      <c r="LT37" s="17">
        <v>67.599999999999994</v>
      </c>
      <c r="LU37" s="17">
        <v>54.614379999999997</v>
      </c>
      <c r="LV37" s="17">
        <v>54.614379999999997</v>
      </c>
      <c r="LW37" s="17">
        <v>12.985620000000001</v>
      </c>
      <c r="LX37" s="17">
        <v>29.7</v>
      </c>
      <c r="LY37" s="17">
        <v>29.951460000000001</v>
      </c>
      <c r="LZ37" s="17">
        <v>29.951460000000001</v>
      </c>
      <c r="MA37" s="17">
        <v>-0.25146000000000002</v>
      </c>
      <c r="MB37" s="17"/>
      <c r="MC37" s="17"/>
      <c r="MD37" s="17"/>
      <c r="ME37" s="17">
        <v>0</v>
      </c>
      <c r="MF37" s="17"/>
      <c r="MG37" s="17"/>
      <c r="MH37" s="17"/>
      <c r="MI37" s="17">
        <v>0</v>
      </c>
      <c r="MJ37" s="17"/>
      <c r="MK37" s="17"/>
      <c r="ML37" s="17"/>
      <c r="MM37" s="17">
        <v>0</v>
      </c>
      <c r="MN37" s="17">
        <v>103.2</v>
      </c>
      <c r="MO37" s="17">
        <v>110</v>
      </c>
      <c r="MP37" s="17">
        <v>149.77391</v>
      </c>
      <c r="MQ37" s="17">
        <v>-46.573909999999998</v>
      </c>
      <c r="MR37" s="17">
        <v>100.9</v>
      </c>
      <c r="MS37" s="17">
        <v>110</v>
      </c>
      <c r="MT37" s="17">
        <v>149.77391</v>
      </c>
      <c r="MU37" s="17">
        <v>-48.873910000000002</v>
      </c>
      <c r="MV37" s="17">
        <v>121.4</v>
      </c>
      <c r="MW37" s="17">
        <v>110</v>
      </c>
      <c r="MX37" s="17">
        <v>149.77391</v>
      </c>
      <c r="MY37" s="17">
        <v>-28.373909999999999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v>50</v>
      </c>
      <c r="NW37" s="17">
        <v>-50</v>
      </c>
      <c r="NX37" s="17"/>
      <c r="NY37" s="17"/>
      <c r="NZ37" s="17"/>
      <c r="OA37" s="17">
        <v>0</v>
      </c>
      <c r="OB37" s="17">
        <v>1</v>
      </c>
      <c r="OC37" s="17"/>
      <c r="OD37" s="17">
        <v>0.91900000000000004</v>
      </c>
      <c r="OE37" s="17">
        <v>8.1000000000000003E-2</v>
      </c>
      <c r="OF37" s="17">
        <v>78.3</v>
      </c>
      <c r="OG37" s="17">
        <v>62.4</v>
      </c>
      <c r="OH37" s="17">
        <v>53.963000000000001</v>
      </c>
      <c r="OI37" s="17">
        <v>24.337</v>
      </c>
      <c r="OJ37" s="17">
        <v>66.599999999999994</v>
      </c>
      <c r="OK37" s="17"/>
      <c r="OL37" s="17">
        <v>68.766999999999996</v>
      </c>
      <c r="OM37" s="17">
        <v>-2.1669999999999998</v>
      </c>
      <c r="ON37" s="17">
        <v>15.3</v>
      </c>
      <c r="OO37" s="17">
        <v>17.172999999999998</v>
      </c>
      <c r="OP37" s="17">
        <v>17.172999999999998</v>
      </c>
      <c r="OQ37" s="17">
        <v>-1.873</v>
      </c>
      <c r="OR37" s="17">
        <v>0.3</v>
      </c>
      <c r="OS37" s="17"/>
      <c r="OT37" s="17">
        <v>0.2</v>
      </c>
      <c r="OU37" s="17">
        <v>0.1</v>
      </c>
      <c r="OV37" s="17">
        <v>18.2</v>
      </c>
      <c r="OW37" s="17">
        <v>17.475729999999999</v>
      </c>
      <c r="OX37" s="17">
        <v>17.475729999999999</v>
      </c>
      <c r="OY37" s="17">
        <v>0.72426999999999997</v>
      </c>
      <c r="OZ37" s="17">
        <v>9.9</v>
      </c>
      <c r="PA37" s="17">
        <v>9.9830000000000005</v>
      </c>
      <c r="PB37" s="17">
        <v>9.9830000000000005</v>
      </c>
      <c r="PC37" s="17">
        <v>-8.3000000000000004E-2</v>
      </c>
      <c r="PD37" s="17">
        <v>5.6</v>
      </c>
      <c r="PE37" s="17">
        <v>5.67</v>
      </c>
      <c r="PF37" s="17">
        <v>5.67</v>
      </c>
      <c r="PG37" s="17">
        <v>-7.0000000000000007E-2</v>
      </c>
      <c r="PH37" s="17">
        <v>0.7</v>
      </c>
      <c r="PI37" s="17">
        <v>1.23</v>
      </c>
      <c r="PJ37" s="17">
        <v>1.23</v>
      </c>
      <c r="PK37" s="17">
        <v>-0.53</v>
      </c>
      <c r="PL37" s="17">
        <v>0</v>
      </c>
      <c r="PM37" s="17">
        <v>1.5</v>
      </c>
      <c r="PN37" s="17">
        <v>1.5</v>
      </c>
      <c r="PO37" s="17">
        <v>-1.5</v>
      </c>
      <c r="PP37" s="17">
        <v>4.5</v>
      </c>
      <c r="PQ37" s="17">
        <v>4.5</v>
      </c>
      <c r="PR37" s="17">
        <v>4.5</v>
      </c>
      <c r="PS37" s="17">
        <v>0</v>
      </c>
      <c r="PT37" s="17">
        <v>19.7</v>
      </c>
      <c r="PU37" s="17">
        <v>19.417480000000001</v>
      </c>
      <c r="PV37" s="17">
        <v>19.417480000000001</v>
      </c>
      <c r="PW37" s="17">
        <v>0.28251999999999999</v>
      </c>
      <c r="PX37" s="17">
        <v>10</v>
      </c>
      <c r="PY37" s="17">
        <v>19.417480000000001</v>
      </c>
      <c r="PZ37" s="17">
        <v>19.417480000000001</v>
      </c>
      <c r="QA37" s="17">
        <v>-9.4174799999999994</v>
      </c>
      <c r="QB37" s="17">
        <v>16.2</v>
      </c>
      <c r="QC37" s="17">
        <v>14.56311</v>
      </c>
      <c r="QD37" s="17">
        <v>14.56311</v>
      </c>
      <c r="QE37" s="17">
        <v>1.63689</v>
      </c>
      <c r="QF37" s="17">
        <v>3.2</v>
      </c>
      <c r="QG37" s="17">
        <v>3.5</v>
      </c>
      <c r="QH37" s="17">
        <v>3.5</v>
      </c>
      <c r="QI37" s="17">
        <v>-0.3</v>
      </c>
      <c r="QJ37" s="17">
        <v>18.600000000000001</v>
      </c>
      <c r="QK37" s="17">
        <v>18.058250000000001</v>
      </c>
      <c r="QL37" s="17">
        <v>18.058250000000001</v>
      </c>
      <c r="QM37" s="17">
        <v>0.54174999999999995</v>
      </c>
      <c r="QN37" s="17">
        <v>12.8</v>
      </c>
      <c r="QO37" s="17"/>
      <c r="QP37" s="17">
        <v>13.106</v>
      </c>
      <c r="QQ37" s="17">
        <v>-0.30599999999999999</v>
      </c>
      <c r="QR37" s="17">
        <v>15.6</v>
      </c>
      <c r="QS37" s="17"/>
      <c r="QT37" s="17">
        <v>16.54</v>
      </c>
      <c r="QU37" s="17">
        <v>-0.94</v>
      </c>
      <c r="QV37" s="17">
        <v>16.399999999999999</v>
      </c>
      <c r="QW37" s="17">
        <v>15.6</v>
      </c>
      <c r="QX37" s="17">
        <v>12.942</v>
      </c>
      <c r="QY37" s="17">
        <v>3.4580000000000002</v>
      </c>
      <c r="QZ37" s="17">
        <v>62.9</v>
      </c>
      <c r="RA37" s="17">
        <v>50.6</v>
      </c>
      <c r="RB37" s="17">
        <v>40.621000000000002</v>
      </c>
      <c r="RC37" s="17">
        <v>22.279</v>
      </c>
      <c r="RD37" s="17">
        <v>4.5</v>
      </c>
      <c r="RE37" s="17">
        <v>4.2</v>
      </c>
      <c r="RF37" s="17">
        <v>4.2</v>
      </c>
      <c r="RG37" s="17">
        <v>0.3</v>
      </c>
      <c r="RH37" s="17">
        <v>1</v>
      </c>
      <c r="RI37" s="17">
        <v>1.2</v>
      </c>
      <c r="RJ37" s="17">
        <v>1.2</v>
      </c>
      <c r="RK37" s="17">
        <v>-0.2</v>
      </c>
      <c r="RL37" s="17">
        <v>2.2000000000000002</v>
      </c>
      <c r="RM37" s="17">
        <v>2.4</v>
      </c>
      <c r="RN37" s="17">
        <v>2.4</v>
      </c>
      <c r="RO37" s="17">
        <v>-0.2</v>
      </c>
      <c r="RP37" s="17">
        <v>3</v>
      </c>
      <c r="RQ37" s="17">
        <v>2.8</v>
      </c>
      <c r="RR37" s="17">
        <v>2.8</v>
      </c>
      <c r="RS37" s="17">
        <v>0.2</v>
      </c>
      <c r="RT37" s="17">
        <v>16.100000000000001</v>
      </c>
      <c r="RU37" s="17"/>
      <c r="RV37" s="17">
        <v>14.811999999999999</v>
      </c>
      <c r="RW37" s="17">
        <v>1.288</v>
      </c>
      <c r="RX37" s="17">
        <v>3.2</v>
      </c>
      <c r="RY37" s="17">
        <v>3.2309999999999999</v>
      </c>
      <c r="RZ37" s="17">
        <v>3.2309999999999999</v>
      </c>
      <c r="SA37" s="17">
        <v>-3.1E-2</v>
      </c>
      <c r="SB37" s="17">
        <v>11.6</v>
      </c>
      <c r="SC37" s="17">
        <v>3.8144300000000002</v>
      </c>
      <c r="SD37" s="17">
        <v>0</v>
      </c>
      <c r="SE37" s="17">
        <v>11.6</v>
      </c>
      <c r="SF37" s="17">
        <v>3</v>
      </c>
      <c r="SG37" s="17">
        <v>2</v>
      </c>
      <c r="SH37" s="17">
        <v>2</v>
      </c>
      <c r="SI37" s="17">
        <v>1</v>
      </c>
      <c r="SJ37" s="17">
        <v>0.4</v>
      </c>
      <c r="SK37" s="17">
        <v>0.7</v>
      </c>
      <c r="SL37" s="17">
        <v>0.7</v>
      </c>
      <c r="SM37" s="17">
        <v>-0.3</v>
      </c>
      <c r="SN37" s="17">
        <v>17.7</v>
      </c>
      <c r="SO37" s="17">
        <v>13.98058</v>
      </c>
      <c r="SP37" s="17">
        <v>13.98058</v>
      </c>
      <c r="SQ37" s="17">
        <v>3.7194199999999999</v>
      </c>
      <c r="SR37" s="17">
        <v>6.3</v>
      </c>
      <c r="SS37" s="17">
        <v>6</v>
      </c>
      <c r="ST37" s="17">
        <v>6</v>
      </c>
      <c r="SU37" s="17">
        <v>0.3</v>
      </c>
      <c r="SV37" s="17">
        <v>0</v>
      </c>
      <c r="SW37" s="17">
        <v>8</v>
      </c>
      <c r="SX37" s="17">
        <v>8</v>
      </c>
      <c r="SY37" s="17">
        <v>-8</v>
      </c>
      <c r="SZ37" s="17">
        <v>0</v>
      </c>
      <c r="TA37" s="17">
        <v>11.65049</v>
      </c>
      <c r="TB37" s="17">
        <v>11.65048</v>
      </c>
      <c r="TC37" s="17">
        <v>-11.65048</v>
      </c>
      <c r="TD37" s="17">
        <v>20</v>
      </c>
      <c r="TE37" s="17">
        <v>19.12621</v>
      </c>
      <c r="TF37" s="17">
        <v>19.12621</v>
      </c>
      <c r="TG37" s="17">
        <v>0.87378999999999996</v>
      </c>
      <c r="TH37" s="17">
        <v>17.5</v>
      </c>
      <c r="TI37" s="17">
        <v>15.2</v>
      </c>
      <c r="TJ37" s="17">
        <v>16.847000000000001</v>
      </c>
      <c r="TK37" s="17">
        <v>0.65300000000000002</v>
      </c>
      <c r="TL37" s="17">
        <v>63.2</v>
      </c>
      <c r="TM37" s="17">
        <v>68.400000000000006</v>
      </c>
      <c r="TN37" s="17">
        <v>68.75</v>
      </c>
      <c r="TO37" s="17">
        <v>-5.55</v>
      </c>
      <c r="TP37" s="17">
        <v>29.9</v>
      </c>
      <c r="TQ37" s="17"/>
      <c r="TR37" s="17">
        <v>29.026</v>
      </c>
      <c r="TS37" s="17">
        <v>0.874</v>
      </c>
      <c r="TT37" s="17">
        <v>0</v>
      </c>
      <c r="TU37" s="17">
        <v>37.4</v>
      </c>
      <c r="TV37" s="17">
        <v>42.915999999999997</v>
      </c>
      <c r="TW37" s="17">
        <v>-42.915999999999997</v>
      </c>
      <c r="TX37" s="17">
        <v>62.5</v>
      </c>
      <c r="TY37" s="17">
        <v>50.5</v>
      </c>
      <c r="TZ37" s="17">
        <v>54.951000000000001</v>
      </c>
      <c r="UA37" s="17">
        <v>7.5490000000000004</v>
      </c>
      <c r="UB37" s="17">
        <v>0</v>
      </c>
      <c r="UC37" s="17">
        <v>4.2</v>
      </c>
      <c r="UD37" s="17">
        <v>4.4180000000000001</v>
      </c>
      <c r="UE37" s="17">
        <v>-4.4180000000000001</v>
      </c>
      <c r="UF37" s="17">
        <v>9.5</v>
      </c>
      <c r="UG37" s="17">
        <v>4.0999999999999996</v>
      </c>
      <c r="UH37" s="17">
        <v>4.3529999999999998</v>
      </c>
      <c r="UI37" s="17">
        <v>5.1470000000000002</v>
      </c>
      <c r="UJ37" s="17">
        <v>16.5</v>
      </c>
      <c r="UK37" s="17">
        <v>11.65049</v>
      </c>
      <c r="UL37" s="17">
        <v>11.65049</v>
      </c>
      <c r="UM37" s="17">
        <v>4.8495100000000004</v>
      </c>
      <c r="UN37" s="17">
        <v>5.9</v>
      </c>
      <c r="UO37" s="17">
        <v>4</v>
      </c>
      <c r="UP37" s="17">
        <v>4</v>
      </c>
      <c r="UQ37" s="17">
        <v>1.9</v>
      </c>
      <c r="UR37" s="17"/>
      <c r="US37" s="17"/>
      <c r="UT37" s="17"/>
      <c r="UU37" s="17">
        <v>0</v>
      </c>
      <c r="UV37" s="17">
        <v>9.9</v>
      </c>
      <c r="UW37" s="17">
        <v>10</v>
      </c>
      <c r="UX37" s="17">
        <v>10</v>
      </c>
      <c r="UY37" s="17">
        <v>-0.1</v>
      </c>
      <c r="UZ37" s="17">
        <v>10.6</v>
      </c>
      <c r="VA37" s="17">
        <v>10.67961</v>
      </c>
      <c r="VB37" s="17">
        <v>10.67961</v>
      </c>
      <c r="VC37" s="17">
        <v>-7.961E-2</v>
      </c>
      <c r="VD37" s="17">
        <v>10.199999999999999</v>
      </c>
      <c r="VE37" s="17">
        <v>10.67961</v>
      </c>
      <c r="VF37" s="17">
        <v>10.67961</v>
      </c>
      <c r="VG37" s="17">
        <v>-0.47960999999999998</v>
      </c>
      <c r="VH37" s="17">
        <v>12.6</v>
      </c>
      <c r="VI37" s="17">
        <v>15.688000000000001</v>
      </c>
      <c r="VJ37" s="17">
        <v>15.688000000000001</v>
      </c>
      <c r="VK37" s="17">
        <v>-3.0880000000000001</v>
      </c>
      <c r="VL37" s="17">
        <v>211.9</v>
      </c>
      <c r="VM37" s="17"/>
      <c r="VN37" s="17">
        <v>224.24</v>
      </c>
      <c r="VO37" s="17">
        <v>-12.34</v>
      </c>
      <c r="VP37" s="17">
        <v>12.6</v>
      </c>
      <c r="VQ37" s="17"/>
      <c r="VR37" s="17">
        <v>12.51</v>
      </c>
      <c r="VS37" s="17">
        <v>0.09</v>
      </c>
      <c r="VT37" s="17">
        <v>121.6</v>
      </c>
      <c r="VU37" s="17"/>
      <c r="VV37" s="17">
        <v>122.044</v>
      </c>
      <c r="VW37" s="17">
        <v>-0.44400000000000001</v>
      </c>
      <c r="VX37" s="17">
        <v>0.6</v>
      </c>
      <c r="VY37" s="17">
        <v>0.6</v>
      </c>
      <c r="VZ37" s="17">
        <v>0.6</v>
      </c>
      <c r="WA37" s="17">
        <v>0</v>
      </c>
      <c r="WB37" s="17">
        <v>17</v>
      </c>
      <c r="WC37" s="17">
        <v>63.6</v>
      </c>
      <c r="WD37" s="17">
        <v>57.600999999999999</v>
      </c>
      <c r="WE37" s="17">
        <v>-40.600999999999999</v>
      </c>
      <c r="WF37" s="17">
        <v>41.3</v>
      </c>
      <c r="WG37" s="17">
        <v>80.099999999999994</v>
      </c>
      <c r="WH37" s="17">
        <v>74.912000000000006</v>
      </c>
      <c r="WI37" s="17">
        <v>-33.612000000000002</v>
      </c>
      <c r="WJ37" s="17">
        <v>87.2</v>
      </c>
      <c r="WK37" s="17"/>
      <c r="WL37" s="17">
        <v>88.088999999999999</v>
      </c>
      <c r="WM37" s="17">
        <v>-0.88900000000000001</v>
      </c>
      <c r="WN37" s="17">
        <v>12.4</v>
      </c>
      <c r="WO37" s="17"/>
      <c r="WP37" s="17">
        <v>4.68</v>
      </c>
      <c r="WQ37" s="17">
        <v>7.72</v>
      </c>
      <c r="WR37" s="17">
        <v>9.6999999999999993</v>
      </c>
      <c r="WS37" s="17">
        <v>9.8000000000000007</v>
      </c>
      <c r="WT37" s="17">
        <v>9.8000000000000007</v>
      </c>
      <c r="WU37" s="17">
        <v>-0.1</v>
      </c>
      <c r="WV37" s="17">
        <v>20</v>
      </c>
      <c r="WW37" s="17">
        <v>19.12621</v>
      </c>
      <c r="WX37" s="17">
        <v>19.12621</v>
      </c>
      <c r="WY37" s="17">
        <v>0.87378999999999996</v>
      </c>
      <c r="WZ37" s="17">
        <v>10.3</v>
      </c>
      <c r="XA37" s="17">
        <v>10.7</v>
      </c>
      <c r="XB37" s="17">
        <v>10.7</v>
      </c>
      <c r="XC37" s="17">
        <v>-0.4</v>
      </c>
      <c r="XD37" s="17">
        <v>43.4</v>
      </c>
      <c r="XE37" s="17">
        <v>40</v>
      </c>
      <c r="XF37" s="17">
        <v>40</v>
      </c>
      <c r="XG37" s="17">
        <v>3.4</v>
      </c>
      <c r="XH37" s="17">
        <v>14.8</v>
      </c>
      <c r="XI37" s="17">
        <v>12</v>
      </c>
      <c r="XJ37" s="17">
        <v>12</v>
      </c>
      <c r="XK37" s="17">
        <v>2.8</v>
      </c>
      <c r="XL37" s="17">
        <v>15.7</v>
      </c>
      <c r="XM37" s="17">
        <v>0</v>
      </c>
      <c r="XN37" s="17">
        <v>0</v>
      </c>
      <c r="XO37" s="17">
        <v>15.7</v>
      </c>
      <c r="XP37" s="17"/>
      <c r="XQ37" s="17"/>
      <c r="XR37" s="17"/>
      <c r="XS37" s="17">
        <v>0</v>
      </c>
      <c r="XT37" s="17"/>
      <c r="XU37" s="17"/>
      <c r="XV37" s="17"/>
      <c r="XW37" s="17">
        <v>0</v>
      </c>
    </row>
    <row r="38" spans="1:647" ht="24" customHeight="1" x14ac:dyDescent="0.35">
      <c r="A38" s="1"/>
      <c r="B38" s="16" t="s">
        <v>63</v>
      </c>
      <c r="C38" s="16" t="s">
        <v>842</v>
      </c>
      <c r="D38" s="17"/>
      <c r="E38" s="17"/>
      <c r="F38" s="17"/>
      <c r="G38" s="17">
        <v>0</v>
      </c>
      <c r="H38" s="17">
        <v>639.70000000000005</v>
      </c>
      <c r="I38" s="17">
        <v>643.65809000000002</v>
      </c>
      <c r="J38" s="17">
        <v>643.65809000000002</v>
      </c>
      <c r="K38" s="17">
        <v>-3.9580899999999999</v>
      </c>
      <c r="L38" s="17">
        <v>215.8</v>
      </c>
      <c r="M38" s="17">
        <v>209.39341999999999</v>
      </c>
      <c r="N38" s="17">
        <v>209.39341999999999</v>
      </c>
      <c r="O38" s="17">
        <v>6.4065799999999999</v>
      </c>
      <c r="P38" s="17"/>
      <c r="Q38" s="17"/>
      <c r="R38" s="17"/>
      <c r="S38" s="17">
        <v>0</v>
      </c>
      <c r="T38" s="17"/>
      <c r="U38" s="17"/>
      <c r="V38" s="17"/>
      <c r="W38" s="17">
        <v>0</v>
      </c>
      <c r="X38" s="17">
        <v>90.2</v>
      </c>
      <c r="Y38" s="17">
        <v>91.778639999999996</v>
      </c>
      <c r="Z38" s="17">
        <v>91.778639999999996</v>
      </c>
      <c r="AA38" s="17">
        <v>-1.57864</v>
      </c>
      <c r="AB38" s="17">
        <v>196.5</v>
      </c>
      <c r="AC38" s="17">
        <v>186.24199999999999</v>
      </c>
      <c r="AD38" s="17">
        <v>186.24206000000001</v>
      </c>
      <c r="AE38" s="17">
        <v>10.25794</v>
      </c>
      <c r="AF38" s="17"/>
      <c r="AG38" s="17"/>
      <c r="AH38" s="17"/>
      <c r="AI38" s="17">
        <v>0</v>
      </c>
      <c r="AJ38" s="17"/>
      <c r="AK38" s="17"/>
      <c r="AL38" s="17"/>
      <c r="AM38" s="17">
        <v>0</v>
      </c>
      <c r="AN38" s="17">
        <v>0</v>
      </c>
      <c r="AO38" s="17"/>
      <c r="AP38" s="17"/>
      <c r="AQ38" s="17">
        <v>0</v>
      </c>
      <c r="AR38" s="17">
        <v>119.6</v>
      </c>
      <c r="AS38" s="17">
        <v>152.66215</v>
      </c>
      <c r="AT38" s="17">
        <v>204.72799000000001</v>
      </c>
      <c r="AU38" s="17">
        <v>-85.127989999999997</v>
      </c>
      <c r="AV38" s="17">
        <v>119.3</v>
      </c>
      <c r="AW38" s="17">
        <v>152.66215</v>
      </c>
      <c r="AX38" s="17">
        <v>204.72799000000001</v>
      </c>
      <c r="AY38" s="17">
        <v>-85.427989999999994</v>
      </c>
      <c r="AZ38" s="17">
        <v>155.19999999999999</v>
      </c>
      <c r="BA38" s="17">
        <v>152.66215</v>
      </c>
      <c r="BB38" s="17">
        <v>204.72799000000001</v>
      </c>
      <c r="BC38" s="17">
        <v>-49.527990000000003</v>
      </c>
      <c r="BD38" s="17">
        <v>211.7</v>
      </c>
      <c r="BE38" s="17">
        <v>208.28218000000001</v>
      </c>
      <c r="BF38" s="17">
        <v>208.28218000000001</v>
      </c>
      <c r="BG38" s="17">
        <v>3.4178199999999999</v>
      </c>
      <c r="BH38" s="17">
        <v>110.6</v>
      </c>
      <c r="BI38" s="17">
        <v>104.14109000000001</v>
      </c>
      <c r="BJ38" s="17">
        <v>104.14109000000001</v>
      </c>
      <c r="BK38" s="17">
        <v>6.4589100000000004</v>
      </c>
      <c r="BL38" s="17">
        <v>68</v>
      </c>
      <c r="BM38" s="17">
        <v>0</v>
      </c>
      <c r="BN38" s="17">
        <v>0</v>
      </c>
      <c r="BO38" s="17">
        <v>68</v>
      </c>
      <c r="BP38" s="17">
        <v>5.2</v>
      </c>
      <c r="BQ38" s="17">
        <v>4.4318400000000002</v>
      </c>
      <c r="BR38" s="17">
        <v>4.4318400000000002</v>
      </c>
      <c r="BS38" s="17">
        <v>0.76815999999999995</v>
      </c>
      <c r="BT38" s="17"/>
      <c r="BU38" s="17"/>
      <c r="BV38" s="17"/>
      <c r="BW38" s="17">
        <v>0</v>
      </c>
      <c r="BX38" s="17"/>
      <c r="BY38" s="17"/>
      <c r="BZ38" s="17"/>
      <c r="CA38" s="17">
        <v>0</v>
      </c>
      <c r="CB38" s="17"/>
      <c r="CC38" s="17"/>
      <c r="CD38" s="17"/>
      <c r="CE38" s="17">
        <v>0</v>
      </c>
      <c r="CF38" s="17"/>
      <c r="CG38" s="17"/>
      <c r="CH38" s="17"/>
      <c r="CI38" s="17">
        <v>0</v>
      </c>
      <c r="CJ38" s="17">
        <v>171.9</v>
      </c>
      <c r="CK38" s="17">
        <v>163.90777</v>
      </c>
      <c r="CL38" s="17">
        <v>163.90777</v>
      </c>
      <c r="CM38" s="17">
        <v>7.9922300000000002</v>
      </c>
      <c r="CN38" s="17">
        <v>7.9</v>
      </c>
      <c r="CO38" s="17">
        <v>5.1333399999999996</v>
      </c>
      <c r="CP38" s="17">
        <v>5.1333399999999996</v>
      </c>
      <c r="CQ38" s="17">
        <v>2.7666599999999999</v>
      </c>
      <c r="CR38" s="17">
        <v>5.5</v>
      </c>
      <c r="CS38" s="17">
        <v>2.8177599999999998</v>
      </c>
      <c r="CT38" s="17">
        <v>2.8177599999999998</v>
      </c>
      <c r="CU38" s="17">
        <v>2.6822400000000002</v>
      </c>
      <c r="CV38" s="17">
        <v>0</v>
      </c>
      <c r="CW38" s="17">
        <v>0</v>
      </c>
      <c r="CX38" s="17">
        <v>0</v>
      </c>
      <c r="CY38" s="17">
        <v>0</v>
      </c>
      <c r="CZ38" s="17">
        <v>6.8</v>
      </c>
      <c r="DA38" s="17">
        <v>6.8787000000000003</v>
      </c>
      <c r="DB38" s="17">
        <v>6.8787000000000003</v>
      </c>
      <c r="DC38" s="17">
        <v>-7.8700000000000006E-2</v>
      </c>
      <c r="DD38" s="17">
        <v>11</v>
      </c>
      <c r="DE38" s="17">
        <v>14.919420000000001</v>
      </c>
      <c r="DF38" s="17">
        <v>10.217000000000001</v>
      </c>
      <c r="DG38" s="17">
        <v>0.78300000000000003</v>
      </c>
      <c r="DH38" s="17">
        <v>57.5</v>
      </c>
      <c r="DI38" s="17">
        <v>60</v>
      </c>
      <c r="DJ38" s="17">
        <v>21.439019999999999</v>
      </c>
      <c r="DK38" s="17">
        <v>36.060980000000001</v>
      </c>
      <c r="DL38" s="17"/>
      <c r="DM38" s="17"/>
      <c r="DN38" s="17"/>
      <c r="DO38" s="17">
        <v>0</v>
      </c>
      <c r="DP38" s="17"/>
      <c r="DQ38" s="17"/>
      <c r="DR38" s="17"/>
      <c r="DS38" s="17">
        <v>0</v>
      </c>
      <c r="DT38" s="17"/>
      <c r="DU38" s="17"/>
      <c r="DV38" s="17"/>
      <c r="DW38" s="17">
        <v>0</v>
      </c>
      <c r="DX38" s="17"/>
      <c r="DY38" s="17"/>
      <c r="DZ38" s="17"/>
      <c r="EA38" s="17">
        <v>0</v>
      </c>
      <c r="EB38" s="17">
        <v>89.7</v>
      </c>
      <c r="EC38" s="17">
        <v>65.707139999999995</v>
      </c>
      <c r="ED38" s="17">
        <v>68.379040000000003</v>
      </c>
      <c r="EE38" s="17">
        <v>21.320959999999999</v>
      </c>
      <c r="EF38" s="17">
        <v>133</v>
      </c>
      <c r="EG38" s="17">
        <v>220.48074</v>
      </c>
      <c r="EH38" s="17">
        <v>110.21713</v>
      </c>
      <c r="EI38" s="17">
        <v>22.782869999999999</v>
      </c>
      <c r="EJ38" s="17"/>
      <c r="EK38" s="17"/>
      <c r="EL38" s="17"/>
      <c r="EM38" s="17">
        <v>0</v>
      </c>
      <c r="EN38" s="17"/>
      <c r="EO38" s="17"/>
      <c r="EP38" s="17"/>
      <c r="EQ38" s="17">
        <v>0</v>
      </c>
      <c r="ER38" s="17"/>
      <c r="ES38" s="17"/>
      <c r="ET38" s="17"/>
      <c r="EU38" s="17">
        <v>0</v>
      </c>
      <c r="EV38" s="17">
        <v>6.5</v>
      </c>
      <c r="EW38" s="17">
        <v>6.39</v>
      </c>
      <c r="EX38" s="17">
        <v>6.39</v>
      </c>
      <c r="EY38" s="17">
        <v>0.11</v>
      </c>
      <c r="EZ38" s="17">
        <v>456</v>
      </c>
      <c r="FA38" s="17">
        <v>456.65048999999999</v>
      </c>
      <c r="FB38" s="17">
        <v>292.45607000000001</v>
      </c>
      <c r="FC38" s="17">
        <v>163.54392999999999</v>
      </c>
      <c r="FD38" s="17">
        <v>65.2</v>
      </c>
      <c r="FE38" s="17">
        <v>60.900069999999999</v>
      </c>
      <c r="FF38" s="17">
        <v>60.900069999999999</v>
      </c>
      <c r="FG38" s="17">
        <v>4.2999299999999998</v>
      </c>
      <c r="FH38" s="17">
        <v>131.19999999999999</v>
      </c>
      <c r="FI38" s="17">
        <v>131.22508999999999</v>
      </c>
      <c r="FJ38" s="17">
        <v>74.999939999999995</v>
      </c>
      <c r="FK38" s="17">
        <v>56.200060000000001</v>
      </c>
      <c r="FL38" s="17">
        <v>37.799999999999997</v>
      </c>
      <c r="FM38" s="17">
        <v>22.625250000000001</v>
      </c>
      <c r="FN38" s="17">
        <v>22.625250000000001</v>
      </c>
      <c r="FO38" s="17">
        <v>15.17475</v>
      </c>
      <c r="FP38" s="17">
        <v>18.399999999999999</v>
      </c>
      <c r="FQ38" s="17">
        <v>19.192229999999999</v>
      </c>
      <c r="FR38" s="17">
        <v>19.192229999999999</v>
      </c>
      <c r="FS38" s="17">
        <v>-0.79222999999999999</v>
      </c>
      <c r="FT38" s="17">
        <v>19.7</v>
      </c>
      <c r="FU38" s="17">
        <v>19.223299999999998</v>
      </c>
      <c r="FV38" s="17">
        <v>19.223299999999998</v>
      </c>
      <c r="FW38" s="17">
        <v>0.47670000000000001</v>
      </c>
      <c r="FX38" s="17">
        <v>88</v>
      </c>
      <c r="FY38" s="17">
        <v>87.232039999999998</v>
      </c>
      <c r="FZ38" s="17">
        <v>87.232039999999998</v>
      </c>
      <c r="GA38" s="17">
        <v>0.76795999999999998</v>
      </c>
      <c r="GB38" s="17">
        <v>120.6</v>
      </c>
      <c r="GC38" s="17">
        <v>134.02062000000001</v>
      </c>
      <c r="GD38" s="17">
        <v>153.23715999999999</v>
      </c>
      <c r="GE38" s="17">
        <v>-32.637160000000002</v>
      </c>
      <c r="GF38" s="17">
        <v>122.1</v>
      </c>
      <c r="GG38" s="17">
        <v>134.02062000000001</v>
      </c>
      <c r="GH38" s="17">
        <v>153.23715999999999</v>
      </c>
      <c r="GI38" s="17">
        <v>-31.137160000000002</v>
      </c>
      <c r="GJ38" s="17">
        <v>149.19999999999999</v>
      </c>
      <c r="GK38" s="17">
        <v>134.02062000000001</v>
      </c>
      <c r="GL38" s="17">
        <v>153.23715999999999</v>
      </c>
      <c r="GM38" s="17">
        <v>-4.0371600000000001</v>
      </c>
      <c r="GN38" s="17">
        <v>109</v>
      </c>
      <c r="GO38" s="17">
        <v>110.37475999999999</v>
      </c>
      <c r="GP38" s="17">
        <v>91.136359999999996</v>
      </c>
      <c r="GQ38" s="17">
        <v>17.86364</v>
      </c>
      <c r="GR38" s="17">
        <v>8.4</v>
      </c>
      <c r="GS38" s="17">
        <v>9.09</v>
      </c>
      <c r="GT38" s="17">
        <v>9.09</v>
      </c>
      <c r="GU38" s="17">
        <v>-0.69</v>
      </c>
      <c r="GV38" s="17">
        <v>2.9</v>
      </c>
      <c r="GW38" s="17">
        <v>6.6261000000000001</v>
      </c>
      <c r="GX38" s="17">
        <v>6.6261000000000001</v>
      </c>
      <c r="GY38" s="17">
        <v>-3.7261000000000002</v>
      </c>
      <c r="GZ38" s="17">
        <v>17.899999999999999</v>
      </c>
      <c r="HA38" s="17">
        <v>18</v>
      </c>
      <c r="HB38" s="17">
        <v>18</v>
      </c>
      <c r="HC38" s="17">
        <v>-0.1</v>
      </c>
      <c r="HD38" s="17">
        <v>43.7</v>
      </c>
      <c r="HE38" s="17">
        <v>44.060189999999999</v>
      </c>
      <c r="HF38" s="17">
        <v>44.060189999999999</v>
      </c>
      <c r="HG38" s="17">
        <v>-0.36019000000000001</v>
      </c>
      <c r="HH38" s="17"/>
      <c r="HI38" s="17"/>
      <c r="HJ38" s="17"/>
      <c r="HK38" s="17">
        <v>0</v>
      </c>
      <c r="HL38" s="17">
        <v>17.600000000000001</v>
      </c>
      <c r="HM38" s="17">
        <v>16.161660000000001</v>
      </c>
      <c r="HN38" s="17">
        <v>16.161660000000001</v>
      </c>
      <c r="HO38" s="17">
        <v>1.43834</v>
      </c>
      <c r="HP38" s="17">
        <v>43.5</v>
      </c>
      <c r="HQ38" s="17">
        <v>128.66251</v>
      </c>
      <c r="HR38" s="17">
        <v>105.61856</v>
      </c>
      <c r="HS38" s="17">
        <v>-62.118560000000002</v>
      </c>
      <c r="HT38" s="17"/>
      <c r="HU38" s="17"/>
      <c r="HV38" s="17"/>
      <c r="HW38" s="17">
        <v>0</v>
      </c>
      <c r="HX38" s="17"/>
      <c r="HY38" s="17"/>
      <c r="HZ38" s="17"/>
      <c r="IA38" s="17">
        <v>0</v>
      </c>
      <c r="IB38" s="17"/>
      <c r="IC38" s="17"/>
      <c r="ID38" s="17"/>
      <c r="IE38" s="17">
        <v>0</v>
      </c>
      <c r="IF38" s="17"/>
      <c r="IG38" s="17"/>
      <c r="IH38" s="17"/>
      <c r="II38" s="17">
        <v>0</v>
      </c>
      <c r="IJ38" s="17"/>
      <c r="IK38" s="17"/>
      <c r="IL38" s="17"/>
      <c r="IM38" s="17">
        <v>0</v>
      </c>
      <c r="IN38" s="17">
        <v>0</v>
      </c>
      <c r="IO38" s="17"/>
      <c r="IP38" s="17"/>
      <c r="IQ38" s="17">
        <v>0</v>
      </c>
      <c r="IR38" s="17"/>
      <c r="IS38" s="17"/>
      <c r="IT38" s="17"/>
      <c r="IU38" s="17">
        <v>0</v>
      </c>
      <c r="IV38" s="17"/>
      <c r="IW38" s="17"/>
      <c r="IX38" s="17"/>
      <c r="IY38" s="17">
        <v>0</v>
      </c>
      <c r="IZ38" s="17"/>
      <c r="JA38" s="17"/>
      <c r="JB38" s="17"/>
      <c r="JC38" s="17">
        <v>0</v>
      </c>
      <c r="JD38" s="17">
        <v>86.4</v>
      </c>
      <c r="JE38" s="17">
        <v>88.384460000000004</v>
      </c>
      <c r="JF38" s="17">
        <v>73.904740000000004</v>
      </c>
      <c r="JG38" s="17">
        <v>12.49526</v>
      </c>
      <c r="JH38" s="17">
        <v>0</v>
      </c>
      <c r="JI38" s="17">
        <v>0</v>
      </c>
      <c r="JJ38" s="17"/>
      <c r="JK38" s="17">
        <v>0</v>
      </c>
      <c r="JL38" s="17">
        <v>0</v>
      </c>
      <c r="JM38" s="17">
        <v>0</v>
      </c>
      <c r="JN38" s="17"/>
      <c r="JO38" s="17">
        <v>0</v>
      </c>
      <c r="JP38" s="17">
        <v>140.19999999999999</v>
      </c>
      <c r="JQ38" s="17">
        <v>136.66667000000001</v>
      </c>
      <c r="JR38" s="17">
        <v>136.66668000000001</v>
      </c>
      <c r="JS38" s="17">
        <v>3.5333199999999998</v>
      </c>
      <c r="JT38" s="17">
        <v>67.599999999999994</v>
      </c>
      <c r="JU38" s="17">
        <v>68.333330000000004</v>
      </c>
      <c r="JV38" s="17">
        <v>68.333340000000007</v>
      </c>
      <c r="JW38" s="17">
        <v>-0.73333999999999999</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4.4000000000000004</v>
      </c>
      <c r="LE38" s="17">
        <v>3.7524000000000002</v>
      </c>
      <c r="LF38" s="17">
        <v>3.7524000000000002</v>
      </c>
      <c r="LG38" s="17">
        <v>0.64759999999999995</v>
      </c>
      <c r="LH38" s="17">
        <v>169.8</v>
      </c>
      <c r="LI38" s="17">
        <v>41.237110000000001</v>
      </c>
      <c r="LJ38" s="17">
        <v>41.237130000000001</v>
      </c>
      <c r="LK38" s="17">
        <v>128.56287</v>
      </c>
      <c r="LL38" s="17">
        <v>102.3</v>
      </c>
      <c r="LM38" s="17">
        <v>109.0286</v>
      </c>
      <c r="LN38" s="17">
        <v>124.31044</v>
      </c>
      <c r="LO38" s="17">
        <v>-22.010439999999999</v>
      </c>
      <c r="LP38" s="17">
        <v>62.9</v>
      </c>
      <c r="LQ38" s="17">
        <v>67.133979999999994</v>
      </c>
      <c r="LR38" s="17">
        <v>67.133979999999994</v>
      </c>
      <c r="LS38" s="17">
        <v>-4.2339799999999999</v>
      </c>
      <c r="LT38" s="17">
        <v>67.599999999999994</v>
      </c>
      <c r="LU38" s="17">
        <v>54.614379999999997</v>
      </c>
      <c r="LV38" s="17">
        <v>54.614379999999997</v>
      </c>
      <c r="LW38" s="17">
        <v>12.985620000000001</v>
      </c>
      <c r="LX38" s="17">
        <v>29.9</v>
      </c>
      <c r="LY38" s="17">
        <v>29.951460000000001</v>
      </c>
      <c r="LZ38" s="17">
        <v>29.951460000000001</v>
      </c>
      <c r="MA38" s="17">
        <v>-5.1459999999999999E-2</v>
      </c>
      <c r="MB38" s="17"/>
      <c r="MC38" s="17"/>
      <c r="MD38" s="17"/>
      <c r="ME38" s="17">
        <v>0</v>
      </c>
      <c r="MF38" s="17"/>
      <c r="MG38" s="17"/>
      <c r="MH38" s="17"/>
      <c r="MI38" s="17">
        <v>0</v>
      </c>
      <c r="MJ38" s="17"/>
      <c r="MK38" s="17"/>
      <c r="ML38" s="17"/>
      <c r="MM38" s="17">
        <v>0</v>
      </c>
      <c r="MN38" s="17">
        <v>103.2</v>
      </c>
      <c r="MO38" s="17">
        <v>110</v>
      </c>
      <c r="MP38" s="17">
        <v>149.77392</v>
      </c>
      <c r="MQ38" s="17">
        <v>-46.573920000000001</v>
      </c>
      <c r="MR38" s="17">
        <v>101.2</v>
      </c>
      <c r="MS38" s="17">
        <v>110</v>
      </c>
      <c r="MT38" s="17">
        <v>149.77392</v>
      </c>
      <c r="MU38" s="17">
        <v>-48.573920000000001</v>
      </c>
      <c r="MV38" s="17">
        <v>121.5</v>
      </c>
      <c r="MW38" s="17">
        <v>110</v>
      </c>
      <c r="MX38" s="17">
        <v>149.77392</v>
      </c>
      <c r="MY38" s="17">
        <v>-28.27392</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v>50</v>
      </c>
      <c r="NW38" s="17">
        <v>-50</v>
      </c>
      <c r="NX38" s="17"/>
      <c r="NY38" s="17"/>
      <c r="NZ38" s="17"/>
      <c r="OA38" s="17">
        <v>0</v>
      </c>
      <c r="OB38" s="17">
        <v>0.4</v>
      </c>
      <c r="OC38" s="17"/>
      <c r="OD38" s="17">
        <v>0.86</v>
      </c>
      <c r="OE38" s="17">
        <v>-0.46</v>
      </c>
      <c r="OF38" s="17">
        <v>72.8</v>
      </c>
      <c r="OG38" s="17">
        <v>65.099999999999994</v>
      </c>
      <c r="OH38" s="17">
        <v>54.953000000000003</v>
      </c>
      <c r="OI38" s="17">
        <v>17.847000000000001</v>
      </c>
      <c r="OJ38" s="17">
        <v>64.099999999999994</v>
      </c>
      <c r="OK38" s="17"/>
      <c r="OL38" s="17">
        <v>62.738999999999997</v>
      </c>
      <c r="OM38" s="17">
        <v>1.361</v>
      </c>
      <c r="ON38" s="17">
        <v>15.4</v>
      </c>
      <c r="OO38" s="17">
        <v>17.167000000000002</v>
      </c>
      <c r="OP38" s="17">
        <v>17.167000000000002</v>
      </c>
      <c r="OQ38" s="17">
        <v>-1.7669999999999999</v>
      </c>
      <c r="OR38" s="17">
        <v>0.3</v>
      </c>
      <c r="OS38" s="17"/>
      <c r="OT38" s="17">
        <v>0.1</v>
      </c>
      <c r="OU38" s="17">
        <v>0.2</v>
      </c>
      <c r="OV38" s="17">
        <v>18.600000000000001</v>
      </c>
      <c r="OW38" s="17">
        <v>17.475729999999999</v>
      </c>
      <c r="OX38" s="17">
        <v>17.475729999999999</v>
      </c>
      <c r="OY38" s="17">
        <v>1.1242700000000001</v>
      </c>
      <c r="OZ38" s="17">
        <v>9.9</v>
      </c>
      <c r="PA38" s="17">
        <v>9.9830000000000005</v>
      </c>
      <c r="PB38" s="17">
        <v>9.9830000000000005</v>
      </c>
      <c r="PC38" s="17">
        <v>-8.3000000000000004E-2</v>
      </c>
      <c r="PD38" s="17">
        <v>5.2</v>
      </c>
      <c r="PE38" s="17">
        <v>5.67</v>
      </c>
      <c r="PF38" s="17">
        <v>5.67</v>
      </c>
      <c r="PG38" s="17">
        <v>-0.47</v>
      </c>
      <c r="PH38" s="17">
        <v>0.7</v>
      </c>
      <c r="PI38" s="17">
        <v>1.23</v>
      </c>
      <c r="PJ38" s="17">
        <v>1.23</v>
      </c>
      <c r="PK38" s="17">
        <v>-0.53</v>
      </c>
      <c r="PL38" s="17">
        <v>0</v>
      </c>
      <c r="PM38" s="17">
        <v>1.5</v>
      </c>
      <c r="PN38" s="17">
        <v>1.5</v>
      </c>
      <c r="PO38" s="17">
        <v>-1.5</v>
      </c>
      <c r="PP38" s="17">
        <v>4.5</v>
      </c>
      <c r="PQ38" s="17">
        <v>4.5</v>
      </c>
      <c r="PR38" s="17">
        <v>4.5</v>
      </c>
      <c r="PS38" s="17">
        <v>0</v>
      </c>
      <c r="PT38" s="17">
        <v>19.8</v>
      </c>
      <c r="PU38" s="17">
        <v>19.417480000000001</v>
      </c>
      <c r="PV38" s="17">
        <v>19.417480000000001</v>
      </c>
      <c r="PW38" s="17">
        <v>0.38252000000000003</v>
      </c>
      <c r="PX38" s="17">
        <v>10</v>
      </c>
      <c r="PY38" s="17">
        <v>19.417480000000001</v>
      </c>
      <c r="PZ38" s="17">
        <v>19.417480000000001</v>
      </c>
      <c r="QA38" s="17">
        <v>-9.4174799999999994</v>
      </c>
      <c r="QB38" s="17">
        <v>16.2</v>
      </c>
      <c r="QC38" s="17">
        <v>14.56311</v>
      </c>
      <c r="QD38" s="17">
        <v>14.56311</v>
      </c>
      <c r="QE38" s="17">
        <v>1.63689</v>
      </c>
      <c r="QF38" s="17">
        <v>3.2</v>
      </c>
      <c r="QG38" s="17">
        <v>3.5</v>
      </c>
      <c r="QH38" s="17">
        <v>3.5</v>
      </c>
      <c r="QI38" s="17">
        <v>-0.3</v>
      </c>
      <c r="QJ38" s="17">
        <v>18.600000000000001</v>
      </c>
      <c r="QK38" s="17">
        <v>18.058250000000001</v>
      </c>
      <c r="QL38" s="17">
        <v>18.058250000000001</v>
      </c>
      <c r="QM38" s="17">
        <v>0.54174999999999995</v>
      </c>
      <c r="QN38" s="17">
        <v>12.4</v>
      </c>
      <c r="QO38" s="17"/>
      <c r="QP38" s="17">
        <v>12.689</v>
      </c>
      <c r="QQ38" s="17">
        <v>-0.28899999999999998</v>
      </c>
      <c r="QR38" s="17">
        <v>15.2</v>
      </c>
      <c r="QS38" s="17"/>
      <c r="QT38" s="17">
        <v>16.433</v>
      </c>
      <c r="QU38" s="17">
        <v>-1.2330000000000001</v>
      </c>
      <c r="QV38" s="17">
        <v>16.8</v>
      </c>
      <c r="QW38" s="17">
        <v>16.2</v>
      </c>
      <c r="QX38" s="17">
        <v>13.58</v>
      </c>
      <c r="QY38" s="17">
        <v>3.22</v>
      </c>
      <c r="QZ38" s="17">
        <v>55.7</v>
      </c>
      <c r="RA38" s="17">
        <v>51.7</v>
      </c>
      <c r="RB38" s="17">
        <v>42.744</v>
      </c>
      <c r="RC38" s="17">
        <v>12.956</v>
      </c>
      <c r="RD38" s="17">
        <v>4.5</v>
      </c>
      <c r="RE38" s="17">
        <v>4.2</v>
      </c>
      <c r="RF38" s="17">
        <v>4.2</v>
      </c>
      <c r="RG38" s="17">
        <v>0.3</v>
      </c>
      <c r="RH38" s="17">
        <v>1</v>
      </c>
      <c r="RI38" s="17">
        <v>1.2</v>
      </c>
      <c r="RJ38" s="17">
        <v>1.2</v>
      </c>
      <c r="RK38" s="17">
        <v>-0.2</v>
      </c>
      <c r="RL38" s="17">
        <v>2.2000000000000002</v>
      </c>
      <c r="RM38" s="17">
        <v>2.4</v>
      </c>
      <c r="RN38" s="17">
        <v>2.4</v>
      </c>
      <c r="RO38" s="17">
        <v>-0.2</v>
      </c>
      <c r="RP38" s="17">
        <v>3</v>
      </c>
      <c r="RQ38" s="17">
        <v>2.8</v>
      </c>
      <c r="RR38" s="17">
        <v>2.8</v>
      </c>
      <c r="RS38" s="17">
        <v>0.2</v>
      </c>
      <c r="RT38" s="17">
        <v>15.3</v>
      </c>
      <c r="RU38" s="17"/>
      <c r="RV38" s="17">
        <v>13.813000000000001</v>
      </c>
      <c r="RW38" s="17">
        <v>1.4870000000000001</v>
      </c>
      <c r="RX38" s="17">
        <v>3.2</v>
      </c>
      <c r="RY38" s="17">
        <v>3.2309999999999999</v>
      </c>
      <c r="RZ38" s="17">
        <v>3.2309999999999999</v>
      </c>
      <c r="SA38" s="17">
        <v>-3.1E-2</v>
      </c>
      <c r="SB38" s="17">
        <v>11.4</v>
      </c>
      <c r="SC38" s="17">
        <v>7.8617499999999998</v>
      </c>
      <c r="SD38" s="17">
        <v>0</v>
      </c>
      <c r="SE38" s="17">
        <v>11.4</v>
      </c>
      <c r="SF38" s="17">
        <v>3</v>
      </c>
      <c r="SG38" s="17">
        <v>2</v>
      </c>
      <c r="SH38" s="17">
        <v>2</v>
      </c>
      <c r="SI38" s="17">
        <v>1</v>
      </c>
      <c r="SJ38" s="17">
        <v>0.4</v>
      </c>
      <c r="SK38" s="17">
        <v>0.7</v>
      </c>
      <c r="SL38" s="17">
        <v>0.7</v>
      </c>
      <c r="SM38" s="17">
        <v>-0.3</v>
      </c>
      <c r="SN38" s="17">
        <v>17.7</v>
      </c>
      <c r="SO38" s="17">
        <v>13.98058</v>
      </c>
      <c r="SP38" s="17">
        <v>13.98058</v>
      </c>
      <c r="SQ38" s="17">
        <v>3.7194199999999999</v>
      </c>
      <c r="SR38" s="17">
        <v>6.3</v>
      </c>
      <c r="SS38" s="17">
        <v>6</v>
      </c>
      <c r="ST38" s="17">
        <v>6</v>
      </c>
      <c r="SU38" s="17">
        <v>0.3</v>
      </c>
      <c r="SV38" s="17">
        <v>0</v>
      </c>
      <c r="SW38" s="17">
        <v>8</v>
      </c>
      <c r="SX38" s="17">
        <v>8</v>
      </c>
      <c r="SY38" s="17">
        <v>-8</v>
      </c>
      <c r="SZ38" s="17">
        <v>0</v>
      </c>
      <c r="TA38" s="17">
        <v>11.65049</v>
      </c>
      <c r="TB38" s="17">
        <v>11.65048</v>
      </c>
      <c r="TC38" s="17">
        <v>-11.65048</v>
      </c>
      <c r="TD38" s="17">
        <v>19.7</v>
      </c>
      <c r="TE38" s="17">
        <v>19.12621</v>
      </c>
      <c r="TF38" s="17">
        <v>19.12621</v>
      </c>
      <c r="TG38" s="17">
        <v>0.57379000000000002</v>
      </c>
      <c r="TH38" s="17">
        <v>16.399999999999999</v>
      </c>
      <c r="TI38" s="17">
        <v>15.2</v>
      </c>
      <c r="TJ38" s="17">
        <v>16.638999999999999</v>
      </c>
      <c r="TK38" s="17">
        <v>-0.23899999999999999</v>
      </c>
      <c r="TL38" s="17">
        <v>63.4</v>
      </c>
      <c r="TM38" s="17">
        <v>67.7</v>
      </c>
      <c r="TN38" s="17">
        <v>69.352999999999994</v>
      </c>
      <c r="TO38" s="17">
        <v>-5.9530000000000003</v>
      </c>
      <c r="TP38" s="17">
        <v>29.7</v>
      </c>
      <c r="TQ38" s="17"/>
      <c r="TR38" s="17">
        <v>27.506</v>
      </c>
      <c r="TS38" s="17">
        <v>2.194</v>
      </c>
      <c r="TT38" s="17">
        <v>0</v>
      </c>
      <c r="TU38" s="17">
        <v>40.1</v>
      </c>
      <c r="TV38" s="17">
        <v>45.225000000000001</v>
      </c>
      <c r="TW38" s="17">
        <v>-45.225000000000001</v>
      </c>
      <c r="TX38" s="17">
        <v>61.4</v>
      </c>
      <c r="TY38" s="17">
        <v>53.2</v>
      </c>
      <c r="TZ38" s="17">
        <v>57.204999999999998</v>
      </c>
      <c r="UA38" s="17">
        <v>4.1950000000000003</v>
      </c>
      <c r="UB38" s="17">
        <v>0</v>
      </c>
      <c r="UC38" s="17">
        <v>4.3</v>
      </c>
      <c r="UD38" s="17">
        <v>4.53</v>
      </c>
      <c r="UE38" s="17">
        <v>-4.53</v>
      </c>
      <c r="UF38" s="17">
        <v>6.8</v>
      </c>
      <c r="UG38" s="17">
        <v>4.2</v>
      </c>
      <c r="UH38" s="17">
        <v>4.5010000000000003</v>
      </c>
      <c r="UI38" s="17">
        <v>2.2989999999999999</v>
      </c>
      <c r="UJ38" s="17">
        <v>16.399999999999999</v>
      </c>
      <c r="UK38" s="17">
        <v>11.65049</v>
      </c>
      <c r="UL38" s="17">
        <v>11.65049</v>
      </c>
      <c r="UM38" s="17">
        <v>4.7495099999999999</v>
      </c>
      <c r="UN38" s="17">
        <v>5.8</v>
      </c>
      <c r="UO38" s="17">
        <v>4</v>
      </c>
      <c r="UP38" s="17">
        <v>4</v>
      </c>
      <c r="UQ38" s="17">
        <v>1.8</v>
      </c>
      <c r="UR38" s="17"/>
      <c r="US38" s="17"/>
      <c r="UT38" s="17"/>
      <c r="UU38" s="17">
        <v>0</v>
      </c>
      <c r="UV38" s="17">
        <v>10</v>
      </c>
      <c r="UW38" s="17">
        <v>10</v>
      </c>
      <c r="UX38" s="17">
        <v>10</v>
      </c>
      <c r="UY38" s="17">
        <v>0</v>
      </c>
      <c r="UZ38" s="17">
        <v>10.4</v>
      </c>
      <c r="VA38" s="17">
        <v>10.67961</v>
      </c>
      <c r="VB38" s="17">
        <v>10.67961</v>
      </c>
      <c r="VC38" s="17">
        <v>-0.27961000000000003</v>
      </c>
      <c r="VD38" s="17">
        <v>10.5</v>
      </c>
      <c r="VE38" s="17">
        <v>10.67961</v>
      </c>
      <c r="VF38" s="17">
        <v>10.67961</v>
      </c>
      <c r="VG38" s="17">
        <v>-0.17960999999999999</v>
      </c>
      <c r="VH38" s="17">
        <v>12.3</v>
      </c>
      <c r="VI38" s="17">
        <v>15.657</v>
      </c>
      <c r="VJ38" s="17">
        <v>15.657</v>
      </c>
      <c r="VK38" s="17">
        <v>-3.3570000000000002</v>
      </c>
      <c r="VL38" s="17">
        <v>209</v>
      </c>
      <c r="VM38" s="17"/>
      <c r="VN38" s="17">
        <v>227.57</v>
      </c>
      <c r="VO38" s="17">
        <v>-18.57</v>
      </c>
      <c r="VP38" s="17">
        <v>10.8</v>
      </c>
      <c r="VQ38" s="17"/>
      <c r="VR38" s="17">
        <v>11.769</v>
      </c>
      <c r="VS38" s="17">
        <v>-0.96899999999999997</v>
      </c>
      <c r="VT38" s="17">
        <v>117.6</v>
      </c>
      <c r="VU38" s="17"/>
      <c r="VV38" s="17">
        <v>115.545</v>
      </c>
      <c r="VW38" s="17">
        <v>2.0550000000000002</v>
      </c>
      <c r="VX38" s="17">
        <v>0.6</v>
      </c>
      <c r="VY38" s="17">
        <v>0.6</v>
      </c>
      <c r="VZ38" s="17">
        <v>0.6</v>
      </c>
      <c r="WA38" s="17">
        <v>0</v>
      </c>
      <c r="WB38" s="17">
        <v>98.8</v>
      </c>
      <c r="WC38" s="17">
        <v>76.3</v>
      </c>
      <c r="WD38" s="17">
        <v>72.320999999999998</v>
      </c>
      <c r="WE38" s="17">
        <v>26.478999999999999</v>
      </c>
      <c r="WF38" s="17">
        <v>113.1</v>
      </c>
      <c r="WG38" s="17">
        <v>91.9</v>
      </c>
      <c r="WH38" s="17">
        <v>88.036000000000001</v>
      </c>
      <c r="WI38" s="17">
        <v>25.064</v>
      </c>
      <c r="WJ38" s="17">
        <v>84.9</v>
      </c>
      <c r="WK38" s="17"/>
      <c r="WL38" s="17">
        <v>84.183999999999997</v>
      </c>
      <c r="WM38" s="17">
        <v>0.71599999999999997</v>
      </c>
      <c r="WN38" s="17">
        <v>10.7</v>
      </c>
      <c r="WO38" s="17"/>
      <c r="WP38" s="17">
        <v>3.46</v>
      </c>
      <c r="WQ38" s="17">
        <v>7.24</v>
      </c>
      <c r="WR38" s="17">
        <v>9.8000000000000007</v>
      </c>
      <c r="WS38" s="17">
        <v>9.8000000000000007</v>
      </c>
      <c r="WT38" s="17">
        <v>9.8000000000000007</v>
      </c>
      <c r="WU38" s="17">
        <v>0</v>
      </c>
      <c r="WV38" s="17">
        <v>19.8</v>
      </c>
      <c r="WW38" s="17">
        <v>19.12621</v>
      </c>
      <c r="WX38" s="17">
        <v>19.12621</v>
      </c>
      <c r="WY38" s="17">
        <v>0.67379</v>
      </c>
      <c r="WZ38" s="17">
        <v>10</v>
      </c>
      <c r="XA38" s="17">
        <v>10.7</v>
      </c>
      <c r="XB38" s="17">
        <v>10.7</v>
      </c>
      <c r="XC38" s="17">
        <v>-0.7</v>
      </c>
      <c r="XD38" s="17">
        <v>43.9</v>
      </c>
      <c r="XE38" s="17">
        <v>40</v>
      </c>
      <c r="XF38" s="17">
        <v>40</v>
      </c>
      <c r="XG38" s="17">
        <v>3.9</v>
      </c>
      <c r="XH38" s="17">
        <v>14.9</v>
      </c>
      <c r="XI38" s="17">
        <v>12</v>
      </c>
      <c r="XJ38" s="17">
        <v>12</v>
      </c>
      <c r="XK38" s="17">
        <v>2.9</v>
      </c>
      <c r="XL38" s="17">
        <v>15.1</v>
      </c>
      <c r="XM38" s="17">
        <v>0</v>
      </c>
      <c r="XN38" s="17">
        <v>0</v>
      </c>
      <c r="XO38" s="17">
        <v>15.1</v>
      </c>
      <c r="XP38" s="17"/>
      <c r="XQ38" s="17"/>
      <c r="XR38" s="17"/>
      <c r="XS38" s="17">
        <v>0</v>
      </c>
      <c r="XT38" s="17"/>
      <c r="XU38" s="17"/>
      <c r="XV38" s="17"/>
      <c r="XW38" s="17">
        <v>0</v>
      </c>
    </row>
    <row r="39" spans="1:647" ht="24" customHeight="1" x14ac:dyDescent="0.35">
      <c r="A39" s="1"/>
      <c r="B39" s="16" t="s">
        <v>63</v>
      </c>
      <c r="C39" s="16" t="s">
        <v>843</v>
      </c>
      <c r="D39" s="17"/>
      <c r="E39" s="17"/>
      <c r="F39" s="17"/>
      <c r="G39" s="17">
        <v>0</v>
      </c>
      <c r="H39" s="17">
        <v>649.6</v>
      </c>
      <c r="I39" s="17">
        <v>643.65809000000002</v>
      </c>
      <c r="J39" s="17">
        <v>643.65809000000002</v>
      </c>
      <c r="K39" s="17">
        <v>5.94191</v>
      </c>
      <c r="L39" s="17">
        <v>218.4</v>
      </c>
      <c r="M39" s="17">
        <v>209.39341999999999</v>
      </c>
      <c r="N39" s="17">
        <v>209.39341999999999</v>
      </c>
      <c r="O39" s="17">
        <v>9.0065799999999996</v>
      </c>
      <c r="P39" s="17"/>
      <c r="Q39" s="17"/>
      <c r="R39" s="17"/>
      <c r="S39" s="17">
        <v>0</v>
      </c>
      <c r="T39" s="17"/>
      <c r="U39" s="17"/>
      <c r="V39" s="17"/>
      <c r="W39" s="17">
        <v>0</v>
      </c>
      <c r="X39" s="17">
        <v>90.2</v>
      </c>
      <c r="Y39" s="17">
        <v>91.778639999999996</v>
      </c>
      <c r="Z39" s="17">
        <v>91.778639999999996</v>
      </c>
      <c r="AA39" s="17">
        <v>-1.57864</v>
      </c>
      <c r="AB39" s="17">
        <v>197.8</v>
      </c>
      <c r="AC39" s="17">
        <v>186.24199999999999</v>
      </c>
      <c r="AD39" s="17">
        <v>186.21512999999999</v>
      </c>
      <c r="AE39" s="17">
        <v>11.58487</v>
      </c>
      <c r="AF39" s="17"/>
      <c r="AG39" s="17"/>
      <c r="AH39" s="17"/>
      <c r="AI39" s="17">
        <v>0</v>
      </c>
      <c r="AJ39" s="17"/>
      <c r="AK39" s="17"/>
      <c r="AL39" s="17"/>
      <c r="AM39" s="17">
        <v>0</v>
      </c>
      <c r="AN39" s="17">
        <v>0</v>
      </c>
      <c r="AO39" s="17"/>
      <c r="AP39" s="17"/>
      <c r="AQ39" s="17">
        <v>0</v>
      </c>
      <c r="AR39" s="17">
        <v>107.4</v>
      </c>
      <c r="AS39" s="17">
        <v>177.60023000000001</v>
      </c>
      <c r="AT39" s="17">
        <v>204.72799000000001</v>
      </c>
      <c r="AU39" s="17">
        <v>-97.32799</v>
      </c>
      <c r="AV39" s="17">
        <v>107.5</v>
      </c>
      <c r="AW39" s="17">
        <v>177.60023000000001</v>
      </c>
      <c r="AX39" s="17">
        <v>204.72799000000001</v>
      </c>
      <c r="AY39" s="17">
        <v>-97.227990000000005</v>
      </c>
      <c r="AZ39" s="17">
        <v>136.1</v>
      </c>
      <c r="BA39" s="17">
        <v>177.60023000000001</v>
      </c>
      <c r="BB39" s="17">
        <v>204.72799000000001</v>
      </c>
      <c r="BC39" s="17">
        <v>-68.627989999999997</v>
      </c>
      <c r="BD39" s="17">
        <v>163.6</v>
      </c>
      <c r="BE39" s="17">
        <v>208.28218000000001</v>
      </c>
      <c r="BF39" s="17">
        <v>208.28218000000001</v>
      </c>
      <c r="BG39" s="17">
        <v>-44.682180000000002</v>
      </c>
      <c r="BH39" s="17">
        <v>97.7</v>
      </c>
      <c r="BI39" s="17">
        <v>104.14109000000001</v>
      </c>
      <c r="BJ39" s="17">
        <v>104.14109000000001</v>
      </c>
      <c r="BK39" s="17">
        <v>-6.44109</v>
      </c>
      <c r="BL39" s="17">
        <v>198.5</v>
      </c>
      <c r="BM39" s="17">
        <v>0</v>
      </c>
      <c r="BN39" s="17">
        <v>66.495570000000001</v>
      </c>
      <c r="BO39" s="17">
        <v>132.00443000000001</v>
      </c>
      <c r="BP39" s="17">
        <v>5.2</v>
      </c>
      <c r="BQ39" s="17">
        <v>4.4318400000000002</v>
      </c>
      <c r="BR39" s="17">
        <v>4.4318400000000002</v>
      </c>
      <c r="BS39" s="17">
        <v>0.76815999999999995</v>
      </c>
      <c r="BT39" s="17"/>
      <c r="BU39" s="17"/>
      <c r="BV39" s="17"/>
      <c r="BW39" s="17">
        <v>0</v>
      </c>
      <c r="BX39" s="17"/>
      <c r="BY39" s="17"/>
      <c r="BZ39" s="17"/>
      <c r="CA39" s="17">
        <v>0</v>
      </c>
      <c r="CB39" s="17"/>
      <c r="CC39" s="17"/>
      <c r="CD39" s="17"/>
      <c r="CE39" s="17">
        <v>0</v>
      </c>
      <c r="CF39" s="17"/>
      <c r="CG39" s="17"/>
      <c r="CH39" s="17"/>
      <c r="CI39" s="17">
        <v>0</v>
      </c>
      <c r="CJ39" s="17">
        <v>163.69999999999999</v>
      </c>
      <c r="CK39" s="17">
        <v>163.90777</v>
      </c>
      <c r="CL39" s="17">
        <v>163.90777</v>
      </c>
      <c r="CM39" s="17">
        <v>-0.20777000000000001</v>
      </c>
      <c r="CN39" s="17">
        <v>7.7</v>
      </c>
      <c r="CO39" s="17">
        <v>5.1333399999999996</v>
      </c>
      <c r="CP39" s="17">
        <v>5.1333399999999996</v>
      </c>
      <c r="CQ39" s="17">
        <v>2.5666600000000002</v>
      </c>
      <c r="CR39" s="17">
        <v>0.1</v>
      </c>
      <c r="CS39" s="17">
        <v>2.8177599999999998</v>
      </c>
      <c r="CT39" s="17">
        <v>2.8177599999999998</v>
      </c>
      <c r="CU39" s="17">
        <v>-2.7177600000000002</v>
      </c>
      <c r="CV39" s="17">
        <v>0</v>
      </c>
      <c r="CW39" s="17">
        <v>0</v>
      </c>
      <c r="CX39" s="17">
        <v>0</v>
      </c>
      <c r="CY39" s="17">
        <v>0</v>
      </c>
      <c r="CZ39" s="17">
        <v>6.8</v>
      </c>
      <c r="DA39" s="17">
        <v>6.8787000000000003</v>
      </c>
      <c r="DB39" s="17">
        <v>6.8787000000000003</v>
      </c>
      <c r="DC39" s="17">
        <v>-7.8700000000000006E-2</v>
      </c>
      <c r="DD39" s="17">
        <v>11.8</v>
      </c>
      <c r="DE39" s="17">
        <v>14.919420000000001</v>
      </c>
      <c r="DF39" s="17">
        <v>10.217000000000001</v>
      </c>
      <c r="DG39" s="17">
        <v>1.583</v>
      </c>
      <c r="DH39" s="17">
        <v>75.400000000000006</v>
      </c>
      <c r="DI39" s="17">
        <v>60</v>
      </c>
      <c r="DJ39" s="17">
        <v>45.350149999999999</v>
      </c>
      <c r="DK39" s="17">
        <v>30.049849999999999</v>
      </c>
      <c r="DL39" s="17"/>
      <c r="DM39" s="17"/>
      <c r="DN39" s="17"/>
      <c r="DO39" s="17">
        <v>0</v>
      </c>
      <c r="DP39" s="17"/>
      <c r="DQ39" s="17"/>
      <c r="DR39" s="17"/>
      <c r="DS39" s="17">
        <v>0</v>
      </c>
      <c r="DT39" s="17"/>
      <c r="DU39" s="17"/>
      <c r="DV39" s="17"/>
      <c r="DW39" s="17">
        <v>0</v>
      </c>
      <c r="DX39" s="17"/>
      <c r="DY39" s="17"/>
      <c r="DZ39" s="17"/>
      <c r="EA39" s="17">
        <v>0</v>
      </c>
      <c r="EB39" s="17">
        <v>42.7</v>
      </c>
      <c r="EC39" s="17">
        <v>74.072419999999994</v>
      </c>
      <c r="ED39" s="17">
        <v>71.420389999999998</v>
      </c>
      <c r="EE39" s="17">
        <v>-28.720389999999998</v>
      </c>
      <c r="EF39" s="17">
        <v>161.80000000000001</v>
      </c>
      <c r="EG39" s="17">
        <v>220.48074</v>
      </c>
      <c r="EH39" s="17">
        <v>110.21711999999999</v>
      </c>
      <c r="EI39" s="17">
        <v>51.582880000000003</v>
      </c>
      <c r="EJ39" s="17"/>
      <c r="EK39" s="17"/>
      <c r="EL39" s="17"/>
      <c r="EM39" s="17">
        <v>0</v>
      </c>
      <c r="EN39" s="17"/>
      <c r="EO39" s="17"/>
      <c r="EP39" s="17"/>
      <c r="EQ39" s="17">
        <v>0</v>
      </c>
      <c r="ER39" s="17"/>
      <c r="ES39" s="17"/>
      <c r="ET39" s="17"/>
      <c r="EU39" s="17">
        <v>0</v>
      </c>
      <c r="EV39" s="17">
        <v>6.5</v>
      </c>
      <c r="EW39" s="17">
        <v>6.39</v>
      </c>
      <c r="EX39" s="17">
        <v>6.39</v>
      </c>
      <c r="EY39" s="17">
        <v>0.11</v>
      </c>
      <c r="EZ39" s="17">
        <v>458.4</v>
      </c>
      <c r="FA39" s="17">
        <v>456.65048999999999</v>
      </c>
      <c r="FB39" s="17">
        <v>289.64100999999999</v>
      </c>
      <c r="FC39" s="17">
        <v>168.75899000000001</v>
      </c>
      <c r="FD39" s="17">
        <v>66.400000000000006</v>
      </c>
      <c r="FE39" s="17">
        <v>60.900069999999999</v>
      </c>
      <c r="FF39" s="17">
        <v>60.900069999999999</v>
      </c>
      <c r="FG39" s="17">
        <v>5.49993</v>
      </c>
      <c r="FH39" s="17">
        <v>125.4</v>
      </c>
      <c r="FI39" s="17">
        <v>131.22508999999999</v>
      </c>
      <c r="FJ39" s="17">
        <v>74.999930000000006</v>
      </c>
      <c r="FK39" s="17">
        <v>50.400069999999999</v>
      </c>
      <c r="FL39" s="17">
        <v>36.700000000000003</v>
      </c>
      <c r="FM39" s="17">
        <v>22.625250000000001</v>
      </c>
      <c r="FN39" s="17">
        <v>22.625250000000001</v>
      </c>
      <c r="FO39" s="17">
        <v>14.07475</v>
      </c>
      <c r="FP39" s="17">
        <v>18.8</v>
      </c>
      <c r="FQ39" s="17">
        <v>19.192229999999999</v>
      </c>
      <c r="FR39" s="17">
        <v>19.192229999999999</v>
      </c>
      <c r="FS39" s="17">
        <v>-0.39223000000000002</v>
      </c>
      <c r="FT39" s="17">
        <v>19.7</v>
      </c>
      <c r="FU39" s="17">
        <v>19.223299999999998</v>
      </c>
      <c r="FV39" s="17">
        <v>19.223299999999998</v>
      </c>
      <c r="FW39" s="17">
        <v>0.47670000000000001</v>
      </c>
      <c r="FX39" s="17">
        <v>90.7</v>
      </c>
      <c r="FY39" s="17">
        <v>87.232039999999998</v>
      </c>
      <c r="FZ39" s="17">
        <v>87.232039999999998</v>
      </c>
      <c r="GA39" s="17">
        <v>3.4679600000000002</v>
      </c>
      <c r="GB39" s="17">
        <v>124.1</v>
      </c>
      <c r="GC39" s="17">
        <v>134.02062000000001</v>
      </c>
      <c r="GD39" s="17">
        <v>143.46696</v>
      </c>
      <c r="GE39" s="17">
        <v>-19.366959999999999</v>
      </c>
      <c r="GF39" s="17">
        <v>125</v>
      </c>
      <c r="GG39" s="17">
        <v>134.02062000000001</v>
      </c>
      <c r="GH39" s="17">
        <v>143.46696</v>
      </c>
      <c r="GI39" s="17">
        <v>-18.46696</v>
      </c>
      <c r="GJ39" s="17">
        <v>151.30000000000001</v>
      </c>
      <c r="GK39" s="17">
        <v>134.02062000000001</v>
      </c>
      <c r="GL39" s="17">
        <v>143.46696</v>
      </c>
      <c r="GM39" s="17">
        <v>7.8330399999999996</v>
      </c>
      <c r="GN39" s="17">
        <v>109.8</v>
      </c>
      <c r="GO39" s="17">
        <v>110.37475999999999</v>
      </c>
      <c r="GP39" s="17">
        <v>88.689580000000007</v>
      </c>
      <c r="GQ39" s="17">
        <v>21.110420000000001</v>
      </c>
      <c r="GR39" s="17">
        <v>8.4</v>
      </c>
      <c r="GS39" s="17">
        <v>9.09</v>
      </c>
      <c r="GT39" s="17">
        <v>9.09</v>
      </c>
      <c r="GU39" s="17">
        <v>-0.69</v>
      </c>
      <c r="GV39" s="17">
        <v>3</v>
      </c>
      <c r="GW39" s="17">
        <v>6.6261000000000001</v>
      </c>
      <c r="GX39" s="17">
        <v>6.6261000000000001</v>
      </c>
      <c r="GY39" s="17">
        <v>-3.6261000000000001</v>
      </c>
      <c r="GZ39" s="17">
        <v>22.7</v>
      </c>
      <c r="HA39" s="17">
        <v>28.652799999999999</v>
      </c>
      <c r="HB39" s="17">
        <v>18.352119999999999</v>
      </c>
      <c r="HC39" s="17">
        <v>4.34788</v>
      </c>
      <c r="HD39" s="17">
        <v>43.5</v>
      </c>
      <c r="HE39" s="17">
        <v>44.060189999999999</v>
      </c>
      <c r="HF39" s="17">
        <v>44.060189999999999</v>
      </c>
      <c r="HG39" s="17">
        <v>-0.56018999999999997</v>
      </c>
      <c r="HH39" s="17"/>
      <c r="HI39" s="17"/>
      <c r="HJ39" s="17"/>
      <c r="HK39" s="17">
        <v>0</v>
      </c>
      <c r="HL39" s="17">
        <v>17.8</v>
      </c>
      <c r="HM39" s="17">
        <v>16.161660000000001</v>
      </c>
      <c r="HN39" s="17">
        <v>16.161660000000001</v>
      </c>
      <c r="HO39" s="17">
        <v>1.6383399999999999</v>
      </c>
      <c r="HP39" s="17">
        <v>70</v>
      </c>
      <c r="HQ39" s="17">
        <v>118.00971</v>
      </c>
      <c r="HR39" s="17">
        <v>110.81356</v>
      </c>
      <c r="HS39" s="17">
        <v>-40.813560000000003</v>
      </c>
      <c r="HT39" s="17"/>
      <c r="HU39" s="17"/>
      <c r="HV39" s="17"/>
      <c r="HW39" s="17">
        <v>0</v>
      </c>
      <c r="HX39" s="17"/>
      <c r="HY39" s="17"/>
      <c r="HZ39" s="17"/>
      <c r="IA39" s="17">
        <v>0</v>
      </c>
      <c r="IB39" s="17"/>
      <c r="IC39" s="17"/>
      <c r="ID39" s="17"/>
      <c r="IE39" s="17">
        <v>0</v>
      </c>
      <c r="IF39" s="17"/>
      <c r="IG39" s="17"/>
      <c r="IH39" s="17"/>
      <c r="II39" s="17">
        <v>0</v>
      </c>
      <c r="IJ39" s="17"/>
      <c r="IK39" s="17"/>
      <c r="IL39" s="17"/>
      <c r="IM39" s="17">
        <v>0</v>
      </c>
      <c r="IN39" s="17">
        <v>0</v>
      </c>
      <c r="IO39" s="17"/>
      <c r="IP39" s="17"/>
      <c r="IQ39" s="17">
        <v>0</v>
      </c>
      <c r="IR39" s="17"/>
      <c r="IS39" s="17"/>
      <c r="IT39" s="17"/>
      <c r="IU39" s="17">
        <v>0</v>
      </c>
      <c r="IV39" s="17"/>
      <c r="IW39" s="17"/>
      <c r="IX39" s="17"/>
      <c r="IY39" s="17">
        <v>0</v>
      </c>
      <c r="IZ39" s="17"/>
      <c r="JA39" s="17"/>
      <c r="JB39" s="17"/>
      <c r="JC39" s="17">
        <v>0</v>
      </c>
      <c r="JD39" s="17">
        <v>86.7</v>
      </c>
      <c r="JE39" s="17">
        <v>88.384460000000004</v>
      </c>
      <c r="JF39" s="17">
        <v>70.927660000000003</v>
      </c>
      <c r="JG39" s="17">
        <v>15.77234</v>
      </c>
      <c r="JH39" s="17">
        <v>0</v>
      </c>
      <c r="JI39" s="17">
        <v>0</v>
      </c>
      <c r="JJ39" s="17"/>
      <c r="JK39" s="17">
        <v>0</v>
      </c>
      <c r="JL39" s="17">
        <v>0</v>
      </c>
      <c r="JM39" s="17">
        <v>0</v>
      </c>
      <c r="JN39" s="17"/>
      <c r="JO39" s="17">
        <v>0</v>
      </c>
      <c r="JP39" s="17">
        <v>139.9</v>
      </c>
      <c r="JQ39" s="17">
        <v>136.66667000000001</v>
      </c>
      <c r="JR39" s="17">
        <v>136.66668000000001</v>
      </c>
      <c r="JS39" s="17">
        <v>3.23332</v>
      </c>
      <c r="JT39" s="17">
        <v>67.3</v>
      </c>
      <c r="JU39" s="17">
        <v>68.333330000000004</v>
      </c>
      <c r="JV39" s="17">
        <v>68.333340000000007</v>
      </c>
      <c r="JW39" s="17">
        <v>-1.0333399999999999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4.4000000000000004</v>
      </c>
      <c r="LE39" s="17">
        <v>3.7524000000000002</v>
      </c>
      <c r="LF39" s="17">
        <v>3.7524000000000002</v>
      </c>
      <c r="LG39" s="17">
        <v>0.64759999999999995</v>
      </c>
      <c r="LH39" s="17">
        <v>87.9</v>
      </c>
      <c r="LI39" s="17">
        <v>41.237110000000001</v>
      </c>
      <c r="LJ39" s="17">
        <v>61.855690000000003</v>
      </c>
      <c r="LK39" s="17">
        <v>26.044309999999999</v>
      </c>
      <c r="LL39" s="17">
        <v>132.9</v>
      </c>
      <c r="LM39" s="17">
        <v>118.26052</v>
      </c>
      <c r="LN39" s="17">
        <v>123.75328</v>
      </c>
      <c r="LO39" s="17">
        <v>9.1467200000000002</v>
      </c>
      <c r="LP39" s="17">
        <v>63.3</v>
      </c>
      <c r="LQ39" s="17">
        <v>67.133979999999994</v>
      </c>
      <c r="LR39" s="17">
        <v>67.133979999999994</v>
      </c>
      <c r="LS39" s="17">
        <v>-3.8339799999999999</v>
      </c>
      <c r="LT39" s="17">
        <v>67.8</v>
      </c>
      <c r="LU39" s="17">
        <v>54.614379999999997</v>
      </c>
      <c r="LV39" s="17">
        <v>54.614379999999997</v>
      </c>
      <c r="LW39" s="17">
        <v>13.18562</v>
      </c>
      <c r="LX39" s="17">
        <v>30.2</v>
      </c>
      <c r="LY39" s="17">
        <v>29.951460000000001</v>
      </c>
      <c r="LZ39" s="17">
        <v>29.951460000000001</v>
      </c>
      <c r="MA39" s="17">
        <v>0.24854000000000001</v>
      </c>
      <c r="MB39" s="17"/>
      <c r="MC39" s="17"/>
      <c r="MD39" s="17"/>
      <c r="ME39" s="17">
        <v>0</v>
      </c>
      <c r="MF39" s="17"/>
      <c r="MG39" s="17"/>
      <c r="MH39" s="17"/>
      <c r="MI39" s="17">
        <v>0</v>
      </c>
      <c r="MJ39" s="17"/>
      <c r="MK39" s="17"/>
      <c r="ML39" s="17"/>
      <c r="MM39" s="17">
        <v>0</v>
      </c>
      <c r="MN39" s="17">
        <v>103.1</v>
      </c>
      <c r="MO39" s="17">
        <v>110</v>
      </c>
      <c r="MP39" s="17">
        <v>149.77391</v>
      </c>
      <c r="MQ39" s="17">
        <v>-46.673909999999999</v>
      </c>
      <c r="MR39" s="17">
        <v>100.9</v>
      </c>
      <c r="MS39" s="17">
        <v>110</v>
      </c>
      <c r="MT39" s="17">
        <v>149.77391</v>
      </c>
      <c r="MU39" s="17">
        <v>-48.873910000000002</v>
      </c>
      <c r="MV39" s="17">
        <v>121.6</v>
      </c>
      <c r="MW39" s="17">
        <v>110</v>
      </c>
      <c r="MX39" s="17">
        <v>149.77391</v>
      </c>
      <c r="MY39" s="17">
        <v>-28.173909999999999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v>50</v>
      </c>
      <c r="NW39" s="17">
        <v>-50</v>
      </c>
      <c r="NX39" s="17"/>
      <c r="NY39" s="17"/>
      <c r="NZ39" s="17"/>
      <c r="OA39" s="17">
        <v>0</v>
      </c>
      <c r="OB39" s="17">
        <v>0.2</v>
      </c>
      <c r="OC39" s="17"/>
      <c r="OD39" s="17">
        <v>0.72299999999999998</v>
      </c>
      <c r="OE39" s="17">
        <v>-0.52300000000000002</v>
      </c>
      <c r="OF39" s="17">
        <v>69.3</v>
      </c>
      <c r="OG39" s="17">
        <v>67.8</v>
      </c>
      <c r="OH39" s="17">
        <v>56.648000000000003</v>
      </c>
      <c r="OI39" s="17">
        <v>12.651999999999999</v>
      </c>
      <c r="OJ39" s="17">
        <v>61</v>
      </c>
      <c r="OK39" s="17"/>
      <c r="OL39" s="17">
        <v>49.387</v>
      </c>
      <c r="OM39" s="17">
        <v>11.613</v>
      </c>
      <c r="ON39" s="17">
        <v>15.7</v>
      </c>
      <c r="OO39" s="17">
        <v>17.149999999999999</v>
      </c>
      <c r="OP39" s="17">
        <v>17.149999999999999</v>
      </c>
      <c r="OQ39" s="17">
        <v>-1.45</v>
      </c>
      <c r="OR39" s="17">
        <v>0.3</v>
      </c>
      <c r="OS39" s="17"/>
      <c r="OT39" s="17">
        <v>0.1</v>
      </c>
      <c r="OU39" s="17">
        <v>0.2</v>
      </c>
      <c r="OV39" s="17">
        <v>18.600000000000001</v>
      </c>
      <c r="OW39" s="17">
        <v>17.475729999999999</v>
      </c>
      <c r="OX39" s="17">
        <v>17.475729999999999</v>
      </c>
      <c r="OY39" s="17">
        <v>1.1242700000000001</v>
      </c>
      <c r="OZ39" s="17">
        <v>9.9</v>
      </c>
      <c r="PA39" s="17">
        <v>9.9830000000000005</v>
      </c>
      <c r="PB39" s="17">
        <v>9.9830000000000005</v>
      </c>
      <c r="PC39" s="17">
        <v>-8.3000000000000004E-2</v>
      </c>
      <c r="PD39" s="17">
        <v>5.4</v>
      </c>
      <c r="PE39" s="17">
        <v>5.67</v>
      </c>
      <c r="PF39" s="17">
        <v>5.67</v>
      </c>
      <c r="PG39" s="17">
        <v>-0.27</v>
      </c>
      <c r="PH39" s="17">
        <v>0.7</v>
      </c>
      <c r="PI39" s="17">
        <v>1.23</v>
      </c>
      <c r="PJ39" s="17">
        <v>1.23</v>
      </c>
      <c r="PK39" s="17">
        <v>-0.53</v>
      </c>
      <c r="PL39" s="17">
        <v>0</v>
      </c>
      <c r="PM39" s="17">
        <v>1.5</v>
      </c>
      <c r="PN39" s="17">
        <v>1.5</v>
      </c>
      <c r="PO39" s="17">
        <v>-1.5</v>
      </c>
      <c r="PP39" s="17">
        <v>4.5</v>
      </c>
      <c r="PQ39" s="17">
        <v>4.5</v>
      </c>
      <c r="PR39" s="17">
        <v>4.5</v>
      </c>
      <c r="PS39" s="17">
        <v>0</v>
      </c>
      <c r="PT39" s="17">
        <v>20.2</v>
      </c>
      <c r="PU39" s="17">
        <v>19.417480000000001</v>
      </c>
      <c r="PV39" s="17">
        <v>19.417480000000001</v>
      </c>
      <c r="PW39" s="17">
        <v>0.78251999999999999</v>
      </c>
      <c r="PX39" s="17">
        <v>10</v>
      </c>
      <c r="PY39" s="17">
        <v>19.417480000000001</v>
      </c>
      <c r="PZ39" s="17">
        <v>19.417480000000001</v>
      </c>
      <c r="QA39" s="17">
        <v>-9.4174799999999994</v>
      </c>
      <c r="QB39" s="17">
        <v>16.2</v>
      </c>
      <c r="QC39" s="17">
        <v>14.56311</v>
      </c>
      <c r="QD39" s="17">
        <v>14.56311</v>
      </c>
      <c r="QE39" s="17">
        <v>1.63689</v>
      </c>
      <c r="QF39" s="17">
        <v>3.2</v>
      </c>
      <c r="QG39" s="17">
        <v>3.5</v>
      </c>
      <c r="QH39" s="17">
        <v>3.5</v>
      </c>
      <c r="QI39" s="17">
        <v>-0.3</v>
      </c>
      <c r="QJ39" s="17">
        <v>18.600000000000001</v>
      </c>
      <c r="QK39" s="17">
        <v>18.058250000000001</v>
      </c>
      <c r="QL39" s="17">
        <v>18.058250000000001</v>
      </c>
      <c r="QM39" s="17">
        <v>0.54174999999999995</v>
      </c>
      <c r="QN39" s="17">
        <v>11.6</v>
      </c>
      <c r="QO39" s="17"/>
      <c r="QP39" s="17">
        <v>11.433999999999999</v>
      </c>
      <c r="QQ39" s="17">
        <v>0.16600000000000001</v>
      </c>
      <c r="QR39" s="17">
        <v>14.1</v>
      </c>
      <c r="QS39" s="17"/>
      <c r="QT39" s="17">
        <v>15.877000000000001</v>
      </c>
      <c r="QU39" s="17">
        <v>-1.7769999999999999</v>
      </c>
      <c r="QV39" s="17">
        <v>16.100000000000001</v>
      </c>
      <c r="QW39" s="17">
        <v>16.8</v>
      </c>
      <c r="QX39" s="17">
        <v>14.180999999999999</v>
      </c>
      <c r="QY39" s="17">
        <v>1.919</v>
      </c>
      <c r="QZ39" s="17">
        <v>51.1</v>
      </c>
      <c r="RA39" s="17">
        <v>52.8</v>
      </c>
      <c r="RB39" s="17">
        <v>43.817999999999998</v>
      </c>
      <c r="RC39" s="17">
        <v>7.282</v>
      </c>
      <c r="RD39" s="17">
        <v>4.5</v>
      </c>
      <c r="RE39" s="17">
        <v>4.2</v>
      </c>
      <c r="RF39" s="17">
        <v>4.2</v>
      </c>
      <c r="RG39" s="17">
        <v>0.3</v>
      </c>
      <c r="RH39" s="17">
        <v>1</v>
      </c>
      <c r="RI39" s="17">
        <v>1.2</v>
      </c>
      <c r="RJ39" s="17">
        <v>1.2</v>
      </c>
      <c r="RK39" s="17">
        <v>-0.2</v>
      </c>
      <c r="RL39" s="17">
        <v>2.2000000000000002</v>
      </c>
      <c r="RM39" s="17">
        <v>2.4</v>
      </c>
      <c r="RN39" s="17">
        <v>2.4</v>
      </c>
      <c r="RO39" s="17">
        <v>-0.2</v>
      </c>
      <c r="RP39" s="17">
        <v>3</v>
      </c>
      <c r="RQ39" s="17">
        <v>2.8</v>
      </c>
      <c r="RR39" s="17">
        <v>2.8</v>
      </c>
      <c r="RS39" s="17">
        <v>0.2</v>
      </c>
      <c r="RT39" s="17">
        <v>13.3</v>
      </c>
      <c r="RU39" s="17"/>
      <c r="RV39" s="17">
        <v>10.602</v>
      </c>
      <c r="RW39" s="17">
        <v>2.698</v>
      </c>
      <c r="RX39" s="17">
        <v>3.2</v>
      </c>
      <c r="RY39" s="17">
        <v>3.2309999999999999</v>
      </c>
      <c r="RZ39" s="17">
        <v>3.2309999999999999</v>
      </c>
      <c r="SA39" s="17">
        <v>-3.1E-2</v>
      </c>
      <c r="SB39" s="17">
        <v>11.6</v>
      </c>
      <c r="SC39" s="17">
        <v>9.2234700000000007</v>
      </c>
      <c r="SD39" s="17">
        <v>0</v>
      </c>
      <c r="SE39" s="17">
        <v>11.6</v>
      </c>
      <c r="SF39" s="17">
        <v>3</v>
      </c>
      <c r="SG39" s="17">
        <v>2</v>
      </c>
      <c r="SH39" s="17">
        <v>2</v>
      </c>
      <c r="SI39" s="17">
        <v>1</v>
      </c>
      <c r="SJ39" s="17">
        <v>0.4</v>
      </c>
      <c r="SK39" s="17">
        <v>0.7</v>
      </c>
      <c r="SL39" s="17">
        <v>0.7</v>
      </c>
      <c r="SM39" s="17">
        <v>-0.3</v>
      </c>
      <c r="SN39" s="17">
        <v>17.7</v>
      </c>
      <c r="SO39" s="17">
        <v>13.98058</v>
      </c>
      <c r="SP39" s="17">
        <v>13.98058</v>
      </c>
      <c r="SQ39" s="17">
        <v>3.7194199999999999</v>
      </c>
      <c r="SR39" s="17">
        <v>6.3</v>
      </c>
      <c r="SS39" s="17">
        <v>6</v>
      </c>
      <c r="ST39" s="17">
        <v>6</v>
      </c>
      <c r="SU39" s="17">
        <v>0.3</v>
      </c>
      <c r="SV39" s="17">
        <v>0</v>
      </c>
      <c r="SW39" s="17">
        <v>8</v>
      </c>
      <c r="SX39" s="17">
        <v>8</v>
      </c>
      <c r="SY39" s="17">
        <v>-8</v>
      </c>
      <c r="SZ39" s="17">
        <v>0</v>
      </c>
      <c r="TA39" s="17">
        <v>11.65049</v>
      </c>
      <c r="TB39" s="17">
        <v>11.65048</v>
      </c>
      <c r="TC39" s="17">
        <v>-11.65048</v>
      </c>
      <c r="TD39" s="17">
        <v>20</v>
      </c>
      <c r="TE39" s="17">
        <v>19.12621</v>
      </c>
      <c r="TF39" s="17">
        <v>19.12621</v>
      </c>
      <c r="TG39" s="17">
        <v>0.87378999999999996</v>
      </c>
      <c r="TH39" s="17">
        <v>14.5</v>
      </c>
      <c r="TI39" s="17">
        <v>15.2</v>
      </c>
      <c r="TJ39" s="17">
        <v>16.321999999999999</v>
      </c>
      <c r="TK39" s="17">
        <v>-1.8220000000000001</v>
      </c>
      <c r="TL39" s="17">
        <v>63.6</v>
      </c>
      <c r="TM39" s="17">
        <v>66.599999999999994</v>
      </c>
      <c r="TN39" s="17">
        <v>69.069999999999993</v>
      </c>
      <c r="TO39" s="17">
        <v>-5.47</v>
      </c>
      <c r="TP39" s="17">
        <v>27.4</v>
      </c>
      <c r="TQ39" s="17"/>
      <c r="TR39" s="17">
        <v>21.37</v>
      </c>
      <c r="TS39" s="17">
        <v>6.03</v>
      </c>
      <c r="TT39" s="17">
        <v>0</v>
      </c>
      <c r="TU39" s="17">
        <v>41.4</v>
      </c>
      <c r="TV39" s="17">
        <v>46.828000000000003</v>
      </c>
      <c r="TW39" s="17">
        <v>-46.828000000000003</v>
      </c>
      <c r="TX39" s="17">
        <v>68.3</v>
      </c>
      <c r="TY39" s="17">
        <v>55.3</v>
      </c>
      <c r="TZ39" s="17">
        <v>59.988999999999997</v>
      </c>
      <c r="UA39" s="17">
        <v>8.3109999999999999</v>
      </c>
      <c r="UB39" s="17">
        <v>0</v>
      </c>
      <c r="UC39" s="17">
        <v>4.0999999999999996</v>
      </c>
      <c r="UD39" s="17">
        <v>4.5789999999999997</v>
      </c>
      <c r="UE39" s="17">
        <v>-4.5789999999999997</v>
      </c>
      <c r="UF39" s="17">
        <v>11.1</v>
      </c>
      <c r="UG39" s="17">
        <v>4</v>
      </c>
      <c r="UH39" s="17">
        <v>4.5640000000000001</v>
      </c>
      <c r="UI39" s="17">
        <v>6.5359999999999996</v>
      </c>
      <c r="UJ39" s="17">
        <v>16.5</v>
      </c>
      <c r="UK39" s="17">
        <v>11.65049</v>
      </c>
      <c r="UL39" s="17">
        <v>11.65049</v>
      </c>
      <c r="UM39" s="17">
        <v>4.8495100000000004</v>
      </c>
      <c r="UN39" s="17">
        <v>5.7</v>
      </c>
      <c r="UO39" s="17">
        <v>4</v>
      </c>
      <c r="UP39" s="17">
        <v>4</v>
      </c>
      <c r="UQ39" s="17">
        <v>1.7</v>
      </c>
      <c r="UR39" s="17"/>
      <c r="US39" s="17"/>
      <c r="UT39" s="17"/>
      <c r="UU39" s="17">
        <v>0</v>
      </c>
      <c r="UV39" s="17">
        <v>10</v>
      </c>
      <c r="UW39" s="17">
        <v>10</v>
      </c>
      <c r="UX39" s="17">
        <v>10</v>
      </c>
      <c r="UY39" s="17">
        <v>0</v>
      </c>
      <c r="UZ39" s="17">
        <v>10.4</v>
      </c>
      <c r="VA39" s="17">
        <v>10.67961</v>
      </c>
      <c r="VB39" s="17">
        <v>10.67961</v>
      </c>
      <c r="VC39" s="17">
        <v>-0.27961000000000003</v>
      </c>
      <c r="VD39" s="17">
        <v>10.5</v>
      </c>
      <c r="VE39" s="17">
        <v>10.67961</v>
      </c>
      <c r="VF39" s="17">
        <v>10.67961</v>
      </c>
      <c r="VG39" s="17">
        <v>-0.17960999999999999</v>
      </c>
      <c r="VH39" s="17">
        <v>13.2</v>
      </c>
      <c r="VI39" s="17">
        <v>15.62</v>
      </c>
      <c r="VJ39" s="17">
        <v>15.62</v>
      </c>
      <c r="VK39" s="17">
        <v>-2.42</v>
      </c>
      <c r="VL39" s="17">
        <v>197.6</v>
      </c>
      <c r="VM39" s="17"/>
      <c r="VN39" s="17">
        <v>208.98</v>
      </c>
      <c r="VO39" s="17">
        <v>-11.38</v>
      </c>
      <c r="VP39" s="17">
        <v>8.6999999999999993</v>
      </c>
      <c r="VQ39" s="17"/>
      <c r="VR39" s="17">
        <v>11.125999999999999</v>
      </c>
      <c r="VS39" s="17">
        <v>-2.4260000000000002</v>
      </c>
      <c r="VT39" s="17">
        <v>111.6</v>
      </c>
      <c r="VU39" s="17"/>
      <c r="VV39" s="17">
        <v>91.328999999999994</v>
      </c>
      <c r="VW39" s="17">
        <v>20.271000000000001</v>
      </c>
      <c r="VX39" s="17">
        <v>0.6</v>
      </c>
      <c r="VY39" s="17">
        <v>0.6</v>
      </c>
      <c r="VZ39" s="17">
        <v>0.6</v>
      </c>
      <c r="WA39" s="17">
        <v>0</v>
      </c>
      <c r="WB39" s="17">
        <v>115.9</v>
      </c>
      <c r="WC39" s="17">
        <v>82.9</v>
      </c>
      <c r="WD39" s="17">
        <v>83.846000000000004</v>
      </c>
      <c r="WE39" s="17">
        <v>32.054000000000002</v>
      </c>
      <c r="WF39" s="17">
        <v>113.6</v>
      </c>
      <c r="WG39" s="17">
        <v>95.5</v>
      </c>
      <c r="WH39" s="17">
        <v>96.019000000000005</v>
      </c>
      <c r="WI39" s="17">
        <v>17.581</v>
      </c>
      <c r="WJ39" s="17">
        <v>80.8</v>
      </c>
      <c r="WK39" s="17"/>
      <c r="WL39" s="17">
        <v>72.738</v>
      </c>
      <c r="WM39" s="17">
        <v>8.0619999999999994</v>
      </c>
      <c r="WN39" s="17">
        <v>8.6999999999999993</v>
      </c>
      <c r="WO39" s="17"/>
      <c r="WP39" s="17">
        <v>1.921</v>
      </c>
      <c r="WQ39" s="17">
        <v>6.7789999999999999</v>
      </c>
      <c r="WR39" s="17">
        <v>9.8000000000000007</v>
      </c>
      <c r="WS39" s="17">
        <v>9.8000000000000007</v>
      </c>
      <c r="WT39" s="17">
        <v>9.8000000000000007</v>
      </c>
      <c r="WU39" s="17">
        <v>0</v>
      </c>
      <c r="WV39" s="17">
        <v>20</v>
      </c>
      <c r="WW39" s="17">
        <v>19.12621</v>
      </c>
      <c r="WX39" s="17">
        <v>19.12621</v>
      </c>
      <c r="WY39" s="17">
        <v>0.87378999999999996</v>
      </c>
      <c r="WZ39" s="17">
        <v>9.9</v>
      </c>
      <c r="XA39" s="17">
        <v>10.7</v>
      </c>
      <c r="XB39" s="17">
        <v>10.7</v>
      </c>
      <c r="XC39" s="17">
        <v>-0.8</v>
      </c>
      <c r="XD39" s="17">
        <v>43.8</v>
      </c>
      <c r="XE39" s="17">
        <v>40</v>
      </c>
      <c r="XF39" s="17">
        <v>40</v>
      </c>
      <c r="XG39" s="17">
        <v>3.8</v>
      </c>
      <c r="XH39" s="17">
        <v>15</v>
      </c>
      <c r="XI39" s="17">
        <v>12</v>
      </c>
      <c r="XJ39" s="17">
        <v>12</v>
      </c>
      <c r="XK39" s="17">
        <v>3</v>
      </c>
      <c r="XL39" s="17">
        <v>15.8</v>
      </c>
      <c r="XM39" s="17">
        <v>0</v>
      </c>
      <c r="XN39" s="17">
        <v>0</v>
      </c>
      <c r="XO39" s="17">
        <v>15.8</v>
      </c>
      <c r="XP39" s="17"/>
      <c r="XQ39" s="17"/>
      <c r="XR39" s="17"/>
      <c r="XS39" s="17">
        <v>0</v>
      </c>
      <c r="XT39" s="17"/>
      <c r="XU39" s="17"/>
      <c r="XV39" s="17"/>
      <c r="XW39" s="17">
        <v>0</v>
      </c>
    </row>
    <row r="40" spans="1:647" ht="24" customHeight="1" x14ac:dyDescent="0.35">
      <c r="A40" s="1"/>
      <c r="B40" s="18" t="s">
        <v>63</v>
      </c>
      <c r="C40" s="18" t="s">
        <v>844</v>
      </c>
      <c r="D40" s="19"/>
      <c r="E40" s="19"/>
      <c r="F40" s="19"/>
      <c r="G40" s="19">
        <v>0</v>
      </c>
      <c r="H40" s="19">
        <v>645</v>
      </c>
      <c r="I40" s="19">
        <v>643.65809000000002</v>
      </c>
      <c r="J40" s="19">
        <v>643.65809000000002</v>
      </c>
      <c r="K40" s="19">
        <v>1.3419099999999999</v>
      </c>
      <c r="L40" s="19">
        <v>217.4</v>
      </c>
      <c r="M40" s="19">
        <v>209.39341999999999</v>
      </c>
      <c r="N40" s="19">
        <v>209.39341999999999</v>
      </c>
      <c r="O40" s="19">
        <v>8.0065799999999996</v>
      </c>
      <c r="P40" s="19"/>
      <c r="Q40" s="19"/>
      <c r="R40" s="19"/>
      <c r="S40" s="19">
        <v>0</v>
      </c>
      <c r="T40" s="19"/>
      <c r="U40" s="19"/>
      <c r="V40" s="19"/>
      <c r="W40" s="19">
        <v>0</v>
      </c>
      <c r="X40" s="19">
        <v>88.3</v>
      </c>
      <c r="Y40" s="19">
        <v>91.778639999999996</v>
      </c>
      <c r="Z40" s="19">
        <v>91.778639999999996</v>
      </c>
      <c r="AA40" s="19">
        <v>-3.47864</v>
      </c>
      <c r="AB40" s="19">
        <v>195.5</v>
      </c>
      <c r="AC40" s="19">
        <v>186.24199999999999</v>
      </c>
      <c r="AD40" s="19">
        <v>186.26818</v>
      </c>
      <c r="AE40" s="19">
        <v>9.2318200000000008</v>
      </c>
      <c r="AF40" s="19"/>
      <c r="AG40" s="19"/>
      <c r="AH40" s="19"/>
      <c r="AI40" s="19">
        <v>0</v>
      </c>
      <c r="AJ40" s="19"/>
      <c r="AK40" s="19"/>
      <c r="AL40" s="19"/>
      <c r="AM40" s="19">
        <v>0</v>
      </c>
      <c r="AN40" s="19">
        <v>0</v>
      </c>
      <c r="AO40" s="19"/>
      <c r="AP40" s="19"/>
      <c r="AQ40" s="19">
        <v>0</v>
      </c>
      <c r="AR40" s="19">
        <v>108.6</v>
      </c>
      <c r="AS40" s="19">
        <v>184.44766000000001</v>
      </c>
      <c r="AT40" s="19">
        <v>204.72799000000001</v>
      </c>
      <c r="AU40" s="19">
        <v>-96.127989999999997</v>
      </c>
      <c r="AV40" s="19">
        <v>108.7</v>
      </c>
      <c r="AW40" s="19">
        <v>184.44766000000001</v>
      </c>
      <c r="AX40" s="19">
        <v>204.72799000000001</v>
      </c>
      <c r="AY40" s="19">
        <v>-96.027990000000003</v>
      </c>
      <c r="AZ40" s="19">
        <v>136.30000000000001</v>
      </c>
      <c r="BA40" s="19">
        <v>184.44766000000001</v>
      </c>
      <c r="BB40" s="19">
        <v>204.72799000000001</v>
      </c>
      <c r="BC40" s="19">
        <v>-68.427989999999994</v>
      </c>
      <c r="BD40" s="19">
        <v>111.9</v>
      </c>
      <c r="BE40" s="19">
        <v>208.28218000000001</v>
      </c>
      <c r="BF40" s="19">
        <v>208.28218000000001</v>
      </c>
      <c r="BG40" s="19">
        <v>-96.382180000000005</v>
      </c>
      <c r="BH40" s="19">
        <v>67.2</v>
      </c>
      <c r="BI40" s="19">
        <v>104.14109000000001</v>
      </c>
      <c r="BJ40" s="19">
        <v>104.14109000000001</v>
      </c>
      <c r="BK40" s="19">
        <v>-36.941090000000003</v>
      </c>
      <c r="BL40" s="19">
        <v>373.4</v>
      </c>
      <c r="BM40" s="19">
        <v>97.977670000000003</v>
      </c>
      <c r="BN40" s="19">
        <v>116.67196</v>
      </c>
      <c r="BO40" s="19">
        <v>256.72804000000002</v>
      </c>
      <c r="BP40" s="19">
        <v>4.7</v>
      </c>
      <c r="BQ40" s="19">
        <v>4.4318400000000002</v>
      </c>
      <c r="BR40" s="19">
        <v>4.4318400000000002</v>
      </c>
      <c r="BS40" s="19">
        <v>0.26816000000000001</v>
      </c>
      <c r="BT40" s="19"/>
      <c r="BU40" s="19"/>
      <c r="BV40" s="19"/>
      <c r="BW40" s="19">
        <v>0</v>
      </c>
      <c r="BX40" s="19"/>
      <c r="BY40" s="19"/>
      <c r="BZ40" s="19"/>
      <c r="CA40" s="19">
        <v>0</v>
      </c>
      <c r="CB40" s="19"/>
      <c r="CC40" s="19"/>
      <c r="CD40" s="19"/>
      <c r="CE40" s="19">
        <v>0</v>
      </c>
      <c r="CF40" s="19"/>
      <c r="CG40" s="19"/>
      <c r="CH40" s="19"/>
      <c r="CI40" s="19">
        <v>0</v>
      </c>
      <c r="CJ40" s="19">
        <v>161.1</v>
      </c>
      <c r="CK40" s="19">
        <v>163.90777</v>
      </c>
      <c r="CL40" s="19">
        <v>163.90777</v>
      </c>
      <c r="CM40" s="19">
        <v>-2.8077700000000001</v>
      </c>
      <c r="CN40" s="19">
        <v>7</v>
      </c>
      <c r="CO40" s="19">
        <v>5.1333399999999996</v>
      </c>
      <c r="CP40" s="19">
        <v>5.1333399999999996</v>
      </c>
      <c r="CQ40" s="19">
        <v>1.86666</v>
      </c>
      <c r="CR40" s="19">
        <v>0.1</v>
      </c>
      <c r="CS40" s="19">
        <v>2.8177599999999998</v>
      </c>
      <c r="CT40" s="19">
        <v>2.8177599999999998</v>
      </c>
      <c r="CU40" s="19">
        <v>-2.7177600000000002</v>
      </c>
      <c r="CV40" s="19">
        <v>0</v>
      </c>
      <c r="CW40" s="19">
        <v>0</v>
      </c>
      <c r="CX40" s="19">
        <v>0</v>
      </c>
      <c r="CY40" s="19">
        <v>0</v>
      </c>
      <c r="CZ40" s="19">
        <v>6.8</v>
      </c>
      <c r="DA40" s="19">
        <v>6.8787000000000003</v>
      </c>
      <c r="DB40" s="19">
        <v>6.8787000000000003</v>
      </c>
      <c r="DC40" s="19">
        <v>-7.8700000000000006E-2</v>
      </c>
      <c r="DD40" s="19">
        <v>12</v>
      </c>
      <c r="DE40" s="19">
        <v>14.919420000000001</v>
      </c>
      <c r="DF40" s="19">
        <v>10.88198</v>
      </c>
      <c r="DG40" s="19">
        <v>1.11802</v>
      </c>
      <c r="DH40" s="19">
        <v>75.099999999999994</v>
      </c>
      <c r="DI40" s="19">
        <v>60</v>
      </c>
      <c r="DJ40" s="19">
        <v>59.597209999999997</v>
      </c>
      <c r="DK40" s="19">
        <v>15.502789999999999</v>
      </c>
      <c r="DL40" s="19"/>
      <c r="DM40" s="19"/>
      <c r="DN40" s="19"/>
      <c r="DO40" s="19">
        <v>0</v>
      </c>
      <c r="DP40" s="19"/>
      <c r="DQ40" s="19"/>
      <c r="DR40" s="19"/>
      <c r="DS40" s="19">
        <v>0</v>
      </c>
      <c r="DT40" s="19"/>
      <c r="DU40" s="19"/>
      <c r="DV40" s="19"/>
      <c r="DW40" s="19">
        <v>0</v>
      </c>
      <c r="DX40" s="19"/>
      <c r="DY40" s="19"/>
      <c r="DZ40" s="19"/>
      <c r="EA40" s="19">
        <v>0</v>
      </c>
      <c r="EB40" s="19">
        <v>41</v>
      </c>
      <c r="EC40" s="19">
        <v>83.746709999999993</v>
      </c>
      <c r="ED40" s="19">
        <v>79.577209999999994</v>
      </c>
      <c r="EE40" s="19">
        <v>-38.577210000000001</v>
      </c>
      <c r="EF40" s="19">
        <v>198.6</v>
      </c>
      <c r="EG40" s="19">
        <v>220.48074</v>
      </c>
      <c r="EH40" s="19">
        <v>110.21652</v>
      </c>
      <c r="EI40" s="19">
        <v>88.383480000000006</v>
      </c>
      <c r="EJ40" s="19"/>
      <c r="EK40" s="19"/>
      <c r="EL40" s="19"/>
      <c r="EM40" s="19">
        <v>0</v>
      </c>
      <c r="EN40" s="19"/>
      <c r="EO40" s="19"/>
      <c r="EP40" s="19"/>
      <c r="EQ40" s="19">
        <v>0</v>
      </c>
      <c r="ER40" s="19"/>
      <c r="ES40" s="19"/>
      <c r="ET40" s="19"/>
      <c r="EU40" s="19">
        <v>0</v>
      </c>
      <c r="EV40" s="19">
        <v>6.5</v>
      </c>
      <c r="EW40" s="19">
        <v>6.39</v>
      </c>
      <c r="EX40" s="19">
        <v>6.39</v>
      </c>
      <c r="EY40" s="19">
        <v>0.11</v>
      </c>
      <c r="EZ40" s="19">
        <v>455.8</v>
      </c>
      <c r="FA40" s="19">
        <v>456.65048999999999</v>
      </c>
      <c r="FB40" s="19">
        <v>288.71713999999997</v>
      </c>
      <c r="FC40" s="19">
        <v>167.08286000000001</v>
      </c>
      <c r="FD40" s="19">
        <v>65.599999999999994</v>
      </c>
      <c r="FE40" s="19">
        <v>60.900069999999999</v>
      </c>
      <c r="FF40" s="19">
        <v>60.900069999999999</v>
      </c>
      <c r="FG40" s="19">
        <v>4.6999300000000002</v>
      </c>
      <c r="FH40" s="19">
        <v>128</v>
      </c>
      <c r="FI40" s="19">
        <v>131.22508999999999</v>
      </c>
      <c r="FJ40" s="19">
        <v>74.999930000000006</v>
      </c>
      <c r="FK40" s="19">
        <v>53.000070000000001</v>
      </c>
      <c r="FL40" s="19">
        <v>35.5</v>
      </c>
      <c r="FM40" s="19">
        <v>22.625250000000001</v>
      </c>
      <c r="FN40" s="19">
        <v>22.625250000000001</v>
      </c>
      <c r="FO40" s="19">
        <v>12.874750000000001</v>
      </c>
      <c r="FP40" s="19">
        <v>18.8</v>
      </c>
      <c r="FQ40" s="19">
        <v>19.192229999999999</v>
      </c>
      <c r="FR40" s="19">
        <v>19.192229999999999</v>
      </c>
      <c r="FS40" s="19">
        <v>-0.39223000000000002</v>
      </c>
      <c r="FT40" s="19">
        <v>19.7</v>
      </c>
      <c r="FU40" s="19">
        <v>19.223299999999998</v>
      </c>
      <c r="FV40" s="19">
        <v>19.223299999999998</v>
      </c>
      <c r="FW40" s="19">
        <v>0.47670000000000001</v>
      </c>
      <c r="FX40" s="19">
        <v>83.1</v>
      </c>
      <c r="FY40" s="19">
        <v>87.232039999999998</v>
      </c>
      <c r="FZ40" s="19">
        <v>87.232039999999998</v>
      </c>
      <c r="GA40" s="19">
        <v>-4.1320399999999999</v>
      </c>
      <c r="GB40" s="19">
        <v>119</v>
      </c>
      <c r="GC40" s="19">
        <v>134.02062000000001</v>
      </c>
      <c r="GD40" s="19">
        <v>166.83815000000001</v>
      </c>
      <c r="GE40" s="19">
        <v>-47.838149999999999</v>
      </c>
      <c r="GF40" s="19">
        <v>116.4</v>
      </c>
      <c r="GG40" s="19">
        <v>134.02062000000001</v>
      </c>
      <c r="GH40" s="19">
        <v>166.83815000000001</v>
      </c>
      <c r="GI40" s="19">
        <v>-50.43815</v>
      </c>
      <c r="GJ40" s="19">
        <v>152.19999999999999</v>
      </c>
      <c r="GK40" s="19">
        <v>134.02062000000001</v>
      </c>
      <c r="GL40" s="19">
        <v>166.83815000000001</v>
      </c>
      <c r="GM40" s="19">
        <v>-14.63815</v>
      </c>
      <c r="GN40" s="19">
        <v>110.1</v>
      </c>
      <c r="GO40" s="19">
        <v>110.37475999999999</v>
      </c>
      <c r="GP40" s="19">
        <v>86.642020000000002</v>
      </c>
      <c r="GQ40" s="19">
        <v>23.457979999999999</v>
      </c>
      <c r="GR40" s="19">
        <v>8.4</v>
      </c>
      <c r="GS40" s="19">
        <v>9.09</v>
      </c>
      <c r="GT40" s="19">
        <v>9.09</v>
      </c>
      <c r="GU40" s="19">
        <v>-0.69</v>
      </c>
      <c r="GV40" s="19">
        <v>3</v>
      </c>
      <c r="GW40" s="19">
        <v>6.6261000000000001</v>
      </c>
      <c r="GX40" s="19">
        <v>6.6261000000000001</v>
      </c>
      <c r="GY40" s="19">
        <v>-3.6261000000000001</v>
      </c>
      <c r="GZ40" s="19">
        <v>33.299999999999997</v>
      </c>
      <c r="HA40" s="19">
        <v>34.47804</v>
      </c>
      <c r="HB40" s="19">
        <v>33.309060000000002</v>
      </c>
      <c r="HC40" s="19">
        <v>-9.0600000000000003E-3</v>
      </c>
      <c r="HD40" s="19">
        <v>42.6</v>
      </c>
      <c r="HE40" s="19">
        <v>44.060189999999999</v>
      </c>
      <c r="HF40" s="19">
        <v>44.060189999999999</v>
      </c>
      <c r="HG40" s="19">
        <v>-1.4601900000000001</v>
      </c>
      <c r="HH40" s="19"/>
      <c r="HI40" s="19"/>
      <c r="HJ40" s="19"/>
      <c r="HK40" s="19">
        <v>0</v>
      </c>
      <c r="HL40" s="19">
        <v>17.100000000000001</v>
      </c>
      <c r="HM40" s="19">
        <v>16.161660000000001</v>
      </c>
      <c r="HN40" s="19">
        <v>16.161660000000001</v>
      </c>
      <c r="HO40" s="19">
        <v>0.93833999999999995</v>
      </c>
      <c r="HP40" s="19">
        <v>114.1</v>
      </c>
      <c r="HQ40" s="19">
        <v>112.18447</v>
      </c>
      <c r="HR40" s="19">
        <v>93.202340000000007</v>
      </c>
      <c r="HS40" s="19">
        <v>20.897659999999998</v>
      </c>
      <c r="HT40" s="19"/>
      <c r="HU40" s="19"/>
      <c r="HV40" s="19"/>
      <c r="HW40" s="19">
        <v>0</v>
      </c>
      <c r="HX40" s="19"/>
      <c r="HY40" s="19"/>
      <c r="HZ40" s="19"/>
      <c r="IA40" s="19">
        <v>0</v>
      </c>
      <c r="IB40" s="19"/>
      <c r="IC40" s="19"/>
      <c r="ID40" s="19"/>
      <c r="IE40" s="19">
        <v>0</v>
      </c>
      <c r="IF40" s="19"/>
      <c r="IG40" s="19"/>
      <c r="IH40" s="19"/>
      <c r="II40" s="19">
        <v>0</v>
      </c>
      <c r="IJ40" s="19"/>
      <c r="IK40" s="19"/>
      <c r="IL40" s="19"/>
      <c r="IM40" s="19">
        <v>0</v>
      </c>
      <c r="IN40" s="19">
        <v>0</v>
      </c>
      <c r="IO40" s="19"/>
      <c r="IP40" s="19"/>
      <c r="IQ40" s="19">
        <v>0</v>
      </c>
      <c r="IR40" s="19"/>
      <c r="IS40" s="19"/>
      <c r="IT40" s="19"/>
      <c r="IU40" s="19">
        <v>0</v>
      </c>
      <c r="IV40" s="19"/>
      <c r="IW40" s="19"/>
      <c r="IX40" s="19"/>
      <c r="IY40" s="19">
        <v>0</v>
      </c>
      <c r="IZ40" s="19"/>
      <c r="JA40" s="19"/>
      <c r="JB40" s="19"/>
      <c r="JC40" s="19">
        <v>0</v>
      </c>
      <c r="JD40" s="19">
        <v>84.5</v>
      </c>
      <c r="JE40" s="19">
        <v>88.384460000000004</v>
      </c>
      <c r="JF40" s="19">
        <v>68.436329999999998</v>
      </c>
      <c r="JG40" s="19">
        <v>16.063669999999998</v>
      </c>
      <c r="JH40" s="19">
        <v>0</v>
      </c>
      <c r="JI40" s="19">
        <v>0</v>
      </c>
      <c r="JJ40" s="19"/>
      <c r="JK40" s="19">
        <v>0</v>
      </c>
      <c r="JL40" s="19">
        <v>0</v>
      </c>
      <c r="JM40" s="19">
        <v>0</v>
      </c>
      <c r="JN40" s="19"/>
      <c r="JO40" s="19">
        <v>0</v>
      </c>
      <c r="JP40" s="19">
        <v>141.19999999999999</v>
      </c>
      <c r="JQ40" s="19">
        <v>136.66667000000001</v>
      </c>
      <c r="JR40" s="19">
        <v>136.66668000000001</v>
      </c>
      <c r="JS40" s="19">
        <v>4.5333199999999998</v>
      </c>
      <c r="JT40" s="19">
        <v>67.400000000000006</v>
      </c>
      <c r="JU40" s="19">
        <v>68.333330000000004</v>
      </c>
      <c r="JV40" s="19">
        <v>68.333340000000007</v>
      </c>
      <c r="JW40" s="19">
        <v>-0.93333999999999995</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4.3</v>
      </c>
      <c r="LE40" s="19">
        <v>3.7524000000000002</v>
      </c>
      <c r="LF40" s="19">
        <v>3.7524000000000002</v>
      </c>
      <c r="LG40" s="19">
        <v>0.54759999999999998</v>
      </c>
      <c r="LH40" s="19">
        <v>72.099999999999994</v>
      </c>
      <c r="LI40" s="19">
        <v>41.237110000000001</v>
      </c>
      <c r="LJ40" s="19">
        <v>41.237130000000001</v>
      </c>
      <c r="LK40" s="19">
        <v>30.862870000000001</v>
      </c>
      <c r="LL40" s="19">
        <v>117.3</v>
      </c>
      <c r="LM40" s="19">
        <v>119.7937</v>
      </c>
      <c r="LN40" s="19">
        <v>123.75286</v>
      </c>
      <c r="LO40" s="19">
        <v>-6.4528600000000003</v>
      </c>
      <c r="LP40" s="19">
        <v>61.6</v>
      </c>
      <c r="LQ40" s="19">
        <v>67.133979999999994</v>
      </c>
      <c r="LR40" s="19">
        <v>67.133979999999994</v>
      </c>
      <c r="LS40" s="19">
        <v>-5.5339799999999997</v>
      </c>
      <c r="LT40" s="19">
        <v>67.099999999999994</v>
      </c>
      <c r="LU40" s="19">
        <v>54.614379999999997</v>
      </c>
      <c r="LV40" s="19">
        <v>54.614379999999997</v>
      </c>
      <c r="LW40" s="19">
        <v>12.485620000000001</v>
      </c>
      <c r="LX40" s="19">
        <v>29.4</v>
      </c>
      <c r="LY40" s="19">
        <v>29.951460000000001</v>
      </c>
      <c r="LZ40" s="19">
        <v>29.951460000000001</v>
      </c>
      <c r="MA40" s="19">
        <v>-0.55145999999999995</v>
      </c>
      <c r="MB40" s="19"/>
      <c r="MC40" s="19"/>
      <c r="MD40" s="19"/>
      <c r="ME40" s="19">
        <v>0</v>
      </c>
      <c r="MF40" s="19"/>
      <c r="MG40" s="19"/>
      <c r="MH40" s="19"/>
      <c r="MI40" s="19">
        <v>0</v>
      </c>
      <c r="MJ40" s="19"/>
      <c r="MK40" s="19"/>
      <c r="ML40" s="19"/>
      <c r="MM40" s="19">
        <v>0</v>
      </c>
      <c r="MN40" s="19">
        <v>105</v>
      </c>
      <c r="MO40" s="19">
        <v>110</v>
      </c>
      <c r="MP40" s="19">
        <v>149.77391</v>
      </c>
      <c r="MQ40" s="19">
        <v>-44.773910000000001</v>
      </c>
      <c r="MR40" s="19">
        <v>102</v>
      </c>
      <c r="MS40" s="19">
        <v>110</v>
      </c>
      <c r="MT40" s="19">
        <v>149.77391</v>
      </c>
      <c r="MU40" s="19">
        <v>-47.773910000000001</v>
      </c>
      <c r="MV40" s="19">
        <v>122.5</v>
      </c>
      <c r="MW40" s="19">
        <v>110</v>
      </c>
      <c r="MX40" s="19">
        <v>149.77391</v>
      </c>
      <c r="MY40" s="19">
        <v>-27.273910000000001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v>50</v>
      </c>
      <c r="NW40" s="19">
        <v>-50</v>
      </c>
      <c r="NX40" s="19"/>
      <c r="NY40" s="19"/>
      <c r="NZ40" s="19"/>
      <c r="OA40" s="19">
        <v>0</v>
      </c>
      <c r="OB40" s="19">
        <v>0.2</v>
      </c>
      <c r="OC40" s="19"/>
      <c r="OD40" s="19">
        <v>0.52300000000000002</v>
      </c>
      <c r="OE40" s="19">
        <v>-0.32300000000000001</v>
      </c>
      <c r="OF40" s="19">
        <v>70.400000000000006</v>
      </c>
      <c r="OG40" s="19">
        <v>69.5</v>
      </c>
      <c r="OH40" s="19">
        <v>58.58</v>
      </c>
      <c r="OI40" s="19">
        <v>11.82</v>
      </c>
      <c r="OJ40" s="19">
        <v>42.8</v>
      </c>
      <c r="OK40" s="19"/>
      <c r="OL40" s="19">
        <v>27.007999999999999</v>
      </c>
      <c r="OM40" s="19">
        <v>15.792</v>
      </c>
      <c r="ON40" s="19">
        <v>16.100000000000001</v>
      </c>
      <c r="OO40" s="19">
        <v>17.129000000000001</v>
      </c>
      <c r="OP40" s="19">
        <v>17.129000000000001</v>
      </c>
      <c r="OQ40" s="19">
        <v>-1.0289999999999999</v>
      </c>
      <c r="OR40" s="19">
        <v>0.2</v>
      </c>
      <c r="OS40" s="19"/>
      <c r="OT40" s="19">
        <v>0.1</v>
      </c>
      <c r="OU40" s="19">
        <v>0.1</v>
      </c>
      <c r="OV40" s="19">
        <v>18.600000000000001</v>
      </c>
      <c r="OW40" s="19">
        <v>17.475729999999999</v>
      </c>
      <c r="OX40" s="19">
        <v>17.475729999999999</v>
      </c>
      <c r="OY40" s="19">
        <v>1.1242700000000001</v>
      </c>
      <c r="OZ40" s="19">
        <v>10</v>
      </c>
      <c r="PA40" s="19">
        <v>9.9830000000000005</v>
      </c>
      <c r="PB40" s="19">
        <v>9.9830000000000005</v>
      </c>
      <c r="PC40" s="19">
        <v>1.7000000000000001E-2</v>
      </c>
      <c r="PD40" s="19">
        <v>5.5</v>
      </c>
      <c r="PE40" s="19">
        <v>5.67</v>
      </c>
      <c r="PF40" s="19">
        <v>5.67</v>
      </c>
      <c r="PG40" s="19">
        <v>-0.17</v>
      </c>
      <c r="PH40" s="19">
        <v>0.7</v>
      </c>
      <c r="PI40" s="19">
        <v>1.23</v>
      </c>
      <c r="PJ40" s="19">
        <v>1.23</v>
      </c>
      <c r="PK40" s="19">
        <v>-0.53</v>
      </c>
      <c r="PL40" s="19">
        <v>1.6</v>
      </c>
      <c r="PM40" s="19">
        <v>1.5</v>
      </c>
      <c r="PN40" s="19">
        <v>1.5</v>
      </c>
      <c r="PO40" s="19">
        <v>0.1</v>
      </c>
      <c r="PP40" s="19">
        <v>4.4000000000000004</v>
      </c>
      <c r="PQ40" s="19">
        <v>4.5</v>
      </c>
      <c r="PR40" s="19">
        <v>4.5</v>
      </c>
      <c r="PS40" s="19">
        <v>-0.1</v>
      </c>
      <c r="PT40" s="19">
        <v>19.7</v>
      </c>
      <c r="PU40" s="19">
        <v>19.417480000000001</v>
      </c>
      <c r="PV40" s="19">
        <v>19.417480000000001</v>
      </c>
      <c r="PW40" s="19">
        <v>0.28251999999999999</v>
      </c>
      <c r="PX40" s="19">
        <v>10</v>
      </c>
      <c r="PY40" s="19">
        <v>19.417480000000001</v>
      </c>
      <c r="PZ40" s="19">
        <v>19.417480000000001</v>
      </c>
      <c r="QA40" s="19">
        <v>-9.4174799999999994</v>
      </c>
      <c r="QB40" s="19">
        <v>16.2</v>
      </c>
      <c r="QC40" s="19">
        <v>14.56311</v>
      </c>
      <c r="QD40" s="19">
        <v>14.56311</v>
      </c>
      <c r="QE40" s="19">
        <v>1.63689</v>
      </c>
      <c r="QF40" s="19">
        <v>3.2</v>
      </c>
      <c r="QG40" s="19">
        <v>3.5</v>
      </c>
      <c r="QH40" s="19">
        <v>3.5</v>
      </c>
      <c r="QI40" s="19">
        <v>-0.3</v>
      </c>
      <c r="QJ40" s="19">
        <v>18.600000000000001</v>
      </c>
      <c r="QK40" s="19">
        <v>18.058250000000001</v>
      </c>
      <c r="QL40" s="19">
        <v>18.058250000000001</v>
      </c>
      <c r="QM40" s="19">
        <v>0.54174999999999995</v>
      </c>
      <c r="QN40" s="19">
        <v>9.1999999999999993</v>
      </c>
      <c r="QO40" s="19"/>
      <c r="QP40" s="19">
        <v>8.3420000000000005</v>
      </c>
      <c r="QQ40" s="19">
        <v>0.85799999999999998</v>
      </c>
      <c r="QR40" s="19">
        <v>10.8</v>
      </c>
      <c r="QS40" s="19"/>
      <c r="QT40" s="19">
        <v>13.935</v>
      </c>
      <c r="QU40" s="19">
        <v>-3.1349999999999998</v>
      </c>
      <c r="QV40" s="19">
        <v>17.100000000000001</v>
      </c>
      <c r="QW40" s="19">
        <v>17.2</v>
      </c>
      <c r="QX40" s="19">
        <v>14.769</v>
      </c>
      <c r="QY40" s="19">
        <v>2.331</v>
      </c>
      <c r="QZ40" s="19">
        <v>58.3</v>
      </c>
      <c r="RA40" s="19">
        <v>52.9</v>
      </c>
      <c r="RB40" s="19">
        <v>44.542999999999999</v>
      </c>
      <c r="RC40" s="19">
        <v>13.757</v>
      </c>
      <c r="RD40" s="19">
        <v>4.5</v>
      </c>
      <c r="RE40" s="19">
        <v>4.2</v>
      </c>
      <c r="RF40" s="19">
        <v>4.2</v>
      </c>
      <c r="RG40" s="19">
        <v>0.3</v>
      </c>
      <c r="RH40" s="19">
        <v>1</v>
      </c>
      <c r="RI40" s="19">
        <v>1.2</v>
      </c>
      <c r="RJ40" s="19">
        <v>1.2</v>
      </c>
      <c r="RK40" s="19">
        <v>-0.2</v>
      </c>
      <c r="RL40" s="19">
        <v>2.2000000000000002</v>
      </c>
      <c r="RM40" s="19">
        <v>2.4</v>
      </c>
      <c r="RN40" s="19">
        <v>2.4</v>
      </c>
      <c r="RO40" s="19">
        <v>-0.2</v>
      </c>
      <c r="RP40" s="19">
        <v>3</v>
      </c>
      <c r="RQ40" s="19">
        <v>2.8</v>
      </c>
      <c r="RR40" s="19">
        <v>2.8</v>
      </c>
      <c r="RS40" s="19">
        <v>0.2</v>
      </c>
      <c r="RT40" s="19">
        <v>8.9</v>
      </c>
      <c r="RU40" s="19"/>
      <c r="RV40" s="19">
        <v>2.9060000000000001</v>
      </c>
      <c r="RW40" s="19">
        <v>5.9939999999999998</v>
      </c>
      <c r="RX40" s="19">
        <v>3.3</v>
      </c>
      <c r="RY40" s="19">
        <v>3.2309999999999999</v>
      </c>
      <c r="RZ40" s="19">
        <v>3.2309999999999999</v>
      </c>
      <c r="SA40" s="19">
        <v>6.9000000000000006E-2</v>
      </c>
      <c r="SB40" s="19">
        <v>11.6</v>
      </c>
      <c r="SC40" s="19">
        <v>9.3357700000000001</v>
      </c>
      <c r="SD40" s="19">
        <v>0</v>
      </c>
      <c r="SE40" s="19">
        <v>11.6</v>
      </c>
      <c r="SF40" s="19">
        <v>3</v>
      </c>
      <c r="SG40" s="19">
        <v>2</v>
      </c>
      <c r="SH40" s="19">
        <v>2</v>
      </c>
      <c r="SI40" s="19">
        <v>1</v>
      </c>
      <c r="SJ40" s="19">
        <v>0.4</v>
      </c>
      <c r="SK40" s="19">
        <v>0.7</v>
      </c>
      <c r="SL40" s="19">
        <v>0.7</v>
      </c>
      <c r="SM40" s="19">
        <v>-0.3</v>
      </c>
      <c r="SN40" s="19">
        <v>17.600000000000001</v>
      </c>
      <c r="SO40" s="19">
        <v>13.98058</v>
      </c>
      <c r="SP40" s="19">
        <v>13.98058</v>
      </c>
      <c r="SQ40" s="19">
        <v>3.6194199999999999</v>
      </c>
      <c r="SR40" s="19">
        <v>6.3</v>
      </c>
      <c r="SS40" s="19">
        <v>6</v>
      </c>
      <c r="ST40" s="19">
        <v>6</v>
      </c>
      <c r="SU40" s="19">
        <v>0.3</v>
      </c>
      <c r="SV40" s="19">
        <v>0</v>
      </c>
      <c r="SW40" s="19">
        <v>8</v>
      </c>
      <c r="SX40" s="19">
        <v>8</v>
      </c>
      <c r="SY40" s="19">
        <v>-8</v>
      </c>
      <c r="SZ40" s="19">
        <v>0</v>
      </c>
      <c r="TA40" s="19">
        <v>11.65049</v>
      </c>
      <c r="TB40" s="19">
        <v>11.65048</v>
      </c>
      <c r="TC40" s="19">
        <v>-11.65048</v>
      </c>
      <c r="TD40" s="19">
        <v>19.8</v>
      </c>
      <c r="TE40" s="19">
        <v>19.12621</v>
      </c>
      <c r="TF40" s="19">
        <v>19.12621</v>
      </c>
      <c r="TG40" s="19">
        <v>0.67379</v>
      </c>
      <c r="TH40" s="19">
        <v>13.7</v>
      </c>
      <c r="TI40" s="19">
        <v>15.2</v>
      </c>
      <c r="TJ40" s="19">
        <v>15.968999999999999</v>
      </c>
      <c r="TK40" s="19">
        <v>-2.2690000000000001</v>
      </c>
      <c r="TL40" s="19">
        <v>60.9</v>
      </c>
      <c r="TM40" s="19">
        <v>65.099999999999994</v>
      </c>
      <c r="TN40" s="19">
        <v>68.492000000000004</v>
      </c>
      <c r="TO40" s="19">
        <v>-7.5919999999999996</v>
      </c>
      <c r="TP40" s="19">
        <v>19.2</v>
      </c>
      <c r="TQ40" s="19"/>
      <c r="TR40" s="19">
        <v>11.067</v>
      </c>
      <c r="TS40" s="19">
        <v>8.1329999999999991</v>
      </c>
      <c r="TT40" s="19">
        <v>65.099999999999994</v>
      </c>
      <c r="TU40" s="19">
        <v>42.7</v>
      </c>
      <c r="TV40" s="19">
        <v>48.195999999999998</v>
      </c>
      <c r="TW40" s="19">
        <v>16.904</v>
      </c>
      <c r="TX40" s="19">
        <v>67.2</v>
      </c>
      <c r="TY40" s="19">
        <v>57.4</v>
      </c>
      <c r="TZ40" s="19">
        <v>62.948999999999998</v>
      </c>
      <c r="UA40" s="19">
        <v>4.2510000000000003</v>
      </c>
      <c r="UB40" s="19">
        <v>0</v>
      </c>
      <c r="UC40" s="19">
        <v>3.9</v>
      </c>
      <c r="UD40" s="19">
        <v>4.609</v>
      </c>
      <c r="UE40" s="19">
        <v>-4.609</v>
      </c>
      <c r="UF40" s="19">
        <v>8.1</v>
      </c>
      <c r="UG40" s="19">
        <v>3.7</v>
      </c>
      <c r="UH40" s="19">
        <v>4.5990000000000002</v>
      </c>
      <c r="UI40" s="19">
        <v>3.5009999999999999</v>
      </c>
      <c r="UJ40" s="19">
        <v>16.5</v>
      </c>
      <c r="UK40" s="19">
        <v>11.65049</v>
      </c>
      <c r="UL40" s="19">
        <v>11.65049</v>
      </c>
      <c r="UM40" s="19">
        <v>4.8495100000000004</v>
      </c>
      <c r="UN40" s="19">
        <v>5.5</v>
      </c>
      <c r="UO40" s="19">
        <v>4</v>
      </c>
      <c r="UP40" s="19">
        <v>4</v>
      </c>
      <c r="UQ40" s="19">
        <v>1.5</v>
      </c>
      <c r="UR40" s="19"/>
      <c r="US40" s="19"/>
      <c r="UT40" s="19"/>
      <c r="UU40" s="19">
        <v>0</v>
      </c>
      <c r="UV40" s="19">
        <v>10</v>
      </c>
      <c r="UW40" s="19">
        <v>10</v>
      </c>
      <c r="UX40" s="19">
        <v>10</v>
      </c>
      <c r="UY40" s="19">
        <v>0</v>
      </c>
      <c r="UZ40" s="19">
        <v>10.4</v>
      </c>
      <c r="VA40" s="19">
        <v>10.67961</v>
      </c>
      <c r="VB40" s="19">
        <v>10.67961</v>
      </c>
      <c r="VC40" s="19">
        <v>-0.27961000000000003</v>
      </c>
      <c r="VD40" s="19">
        <v>10.5</v>
      </c>
      <c r="VE40" s="19">
        <v>10.67961</v>
      </c>
      <c r="VF40" s="19">
        <v>10.67961</v>
      </c>
      <c r="VG40" s="19">
        <v>-0.17960999999999999</v>
      </c>
      <c r="VH40" s="19">
        <v>13.2</v>
      </c>
      <c r="VI40" s="19">
        <v>15.582000000000001</v>
      </c>
      <c r="VJ40" s="19">
        <v>15.582000000000001</v>
      </c>
      <c r="VK40" s="19">
        <v>-2.3820000000000001</v>
      </c>
      <c r="VL40" s="19">
        <v>197.6</v>
      </c>
      <c r="VM40" s="19"/>
      <c r="VN40" s="19">
        <v>167.27</v>
      </c>
      <c r="VO40" s="19">
        <v>30.33</v>
      </c>
      <c r="VP40" s="19">
        <v>6.3</v>
      </c>
      <c r="VQ40" s="19"/>
      <c r="VR40" s="19">
        <v>10.163</v>
      </c>
      <c r="VS40" s="19">
        <v>-3.863</v>
      </c>
      <c r="VT40" s="19">
        <v>76.900000000000006</v>
      </c>
      <c r="VU40" s="19"/>
      <c r="VV40" s="19">
        <v>51.234000000000002</v>
      </c>
      <c r="VW40" s="19">
        <v>25.666</v>
      </c>
      <c r="VX40" s="19">
        <v>0.6</v>
      </c>
      <c r="VY40" s="19">
        <v>0.6</v>
      </c>
      <c r="VZ40" s="19">
        <v>0.6</v>
      </c>
      <c r="WA40" s="19">
        <v>0</v>
      </c>
      <c r="WB40" s="19">
        <v>96.9</v>
      </c>
      <c r="WC40" s="19">
        <v>88</v>
      </c>
      <c r="WD40" s="19">
        <v>94.307000000000002</v>
      </c>
      <c r="WE40" s="19">
        <v>2.593</v>
      </c>
      <c r="WF40" s="19">
        <v>97.1</v>
      </c>
      <c r="WG40" s="19">
        <v>97.4</v>
      </c>
      <c r="WH40" s="19">
        <v>102.288</v>
      </c>
      <c r="WI40" s="19">
        <v>-5.1879999999999997</v>
      </c>
      <c r="WJ40" s="19">
        <v>67.400000000000006</v>
      </c>
      <c r="WK40" s="19"/>
      <c r="WL40" s="19">
        <v>46.279000000000003</v>
      </c>
      <c r="WM40" s="19">
        <v>21.120999999999999</v>
      </c>
      <c r="WN40" s="19">
        <v>6.4</v>
      </c>
      <c r="WO40" s="19"/>
      <c r="WP40" s="19">
        <v>0.60899999999999999</v>
      </c>
      <c r="WQ40" s="19">
        <v>5.7910000000000004</v>
      </c>
      <c r="WR40" s="19">
        <v>9.8000000000000007</v>
      </c>
      <c r="WS40" s="19">
        <v>9.8000000000000007</v>
      </c>
      <c r="WT40" s="19">
        <v>9.8000000000000007</v>
      </c>
      <c r="WU40" s="19">
        <v>0</v>
      </c>
      <c r="WV40" s="19">
        <v>19.899999999999999</v>
      </c>
      <c r="WW40" s="19">
        <v>19.12621</v>
      </c>
      <c r="WX40" s="19">
        <v>19.12621</v>
      </c>
      <c r="WY40" s="19">
        <v>0.77378999999999998</v>
      </c>
      <c r="WZ40" s="19">
        <v>10.1</v>
      </c>
      <c r="XA40" s="19">
        <v>10.7</v>
      </c>
      <c r="XB40" s="19">
        <v>10.7</v>
      </c>
      <c r="XC40" s="19">
        <v>-0.6</v>
      </c>
      <c r="XD40" s="19">
        <v>44.2</v>
      </c>
      <c r="XE40" s="19">
        <v>40</v>
      </c>
      <c r="XF40" s="19">
        <v>40</v>
      </c>
      <c r="XG40" s="19">
        <v>4.2</v>
      </c>
      <c r="XH40" s="19">
        <v>15.1</v>
      </c>
      <c r="XI40" s="19">
        <v>12</v>
      </c>
      <c r="XJ40" s="19">
        <v>12</v>
      </c>
      <c r="XK40" s="19">
        <v>3.1</v>
      </c>
      <c r="XL40" s="19">
        <v>15.4</v>
      </c>
      <c r="XM40" s="19">
        <v>0</v>
      </c>
      <c r="XN40" s="19">
        <v>0</v>
      </c>
      <c r="XO40" s="19">
        <v>15.4</v>
      </c>
      <c r="XP40" s="19"/>
      <c r="XQ40" s="19"/>
      <c r="XR40" s="19"/>
      <c r="XS40" s="19">
        <v>0</v>
      </c>
      <c r="XT40" s="19"/>
      <c r="XU40" s="19"/>
      <c r="XV40" s="19"/>
      <c r="XW40" s="19">
        <v>0</v>
      </c>
    </row>
    <row r="41" spans="1:647" ht="24" customHeight="1" x14ac:dyDescent="0.35">
      <c r="A41" s="1"/>
      <c r="B41" s="13" t="s">
        <v>63</v>
      </c>
      <c r="C41" s="13" t="s">
        <v>845</v>
      </c>
      <c r="D41" s="14"/>
      <c r="E41" s="14"/>
      <c r="F41" s="14"/>
      <c r="G41" s="14">
        <v>0</v>
      </c>
      <c r="H41" s="14">
        <v>648.70000000000005</v>
      </c>
      <c r="I41" s="14">
        <v>643.65809000000002</v>
      </c>
      <c r="J41" s="14">
        <v>643.65809000000002</v>
      </c>
      <c r="K41" s="14">
        <v>5.0419099999999997</v>
      </c>
      <c r="L41" s="14">
        <v>218.1</v>
      </c>
      <c r="M41" s="14">
        <v>209.39341999999999</v>
      </c>
      <c r="N41" s="14">
        <v>209.39341999999999</v>
      </c>
      <c r="O41" s="14">
        <v>8.7065800000000007</v>
      </c>
      <c r="P41" s="14"/>
      <c r="Q41" s="14"/>
      <c r="R41" s="14"/>
      <c r="S41" s="14">
        <v>0</v>
      </c>
      <c r="T41" s="14"/>
      <c r="U41" s="14"/>
      <c r="V41" s="14"/>
      <c r="W41" s="14">
        <v>0</v>
      </c>
      <c r="X41" s="14">
        <v>90.2</v>
      </c>
      <c r="Y41" s="14">
        <v>91.778639999999996</v>
      </c>
      <c r="Z41" s="14">
        <v>91.778639999999996</v>
      </c>
      <c r="AA41" s="14">
        <v>-1.57864</v>
      </c>
      <c r="AB41" s="14">
        <v>200.2</v>
      </c>
      <c r="AC41" s="14">
        <v>186.24199999999999</v>
      </c>
      <c r="AD41" s="14">
        <v>186.0479</v>
      </c>
      <c r="AE41" s="14">
        <v>14.152100000000001</v>
      </c>
      <c r="AF41" s="14"/>
      <c r="AG41" s="14"/>
      <c r="AH41" s="14"/>
      <c r="AI41" s="14">
        <v>0</v>
      </c>
      <c r="AJ41" s="14"/>
      <c r="AK41" s="14"/>
      <c r="AL41" s="14"/>
      <c r="AM41" s="14">
        <v>0</v>
      </c>
      <c r="AN41" s="14">
        <v>0</v>
      </c>
      <c r="AO41" s="14"/>
      <c r="AP41" s="14"/>
      <c r="AQ41" s="14">
        <v>0</v>
      </c>
      <c r="AR41" s="14">
        <v>109.2</v>
      </c>
      <c r="AS41" s="14">
        <v>204.24542</v>
      </c>
      <c r="AT41" s="14">
        <v>204.72799000000001</v>
      </c>
      <c r="AU41" s="14">
        <v>-95.527990000000003</v>
      </c>
      <c r="AV41" s="14">
        <v>108.6</v>
      </c>
      <c r="AW41" s="14">
        <v>204.24542</v>
      </c>
      <c r="AX41" s="14">
        <v>204.72799000000001</v>
      </c>
      <c r="AY41" s="14">
        <v>-96.127989999999997</v>
      </c>
      <c r="AZ41" s="14">
        <v>136.19999999999999</v>
      </c>
      <c r="BA41" s="14">
        <v>204.24542</v>
      </c>
      <c r="BB41" s="14">
        <v>204.72799000000001</v>
      </c>
      <c r="BC41" s="14">
        <v>-68.527990000000003</v>
      </c>
      <c r="BD41" s="14">
        <v>125.8</v>
      </c>
      <c r="BE41" s="14">
        <v>208.28218000000001</v>
      </c>
      <c r="BF41" s="14">
        <v>208.28218000000001</v>
      </c>
      <c r="BG41" s="14">
        <v>-82.48218</v>
      </c>
      <c r="BH41" s="14">
        <v>68.099999999999994</v>
      </c>
      <c r="BI41" s="14">
        <v>104.14109000000001</v>
      </c>
      <c r="BJ41" s="14">
        <v>104.14109000000001</v>
      </c>
      <c r="BK41" s="14">
        <v>-36.041089999999997</v>
      </c>
      <c r="BL41" s="14">
        <v>378.2</v>
      </c>
      <c r="BM41" s="14">
        <v>217.42399</v>
      </c>
      <c r="BN41" s="14">
        <v>188.27454</v>
      </c>
      <c r="BO41" s="14">
        <v>189.92545999999999</v>
      </c>
      <c r="BP41" s="14">
        <v>5.2</v>
      </c>
      <c r="BQ41" s="14">
        <v>4.4318400000000002</v>
      </c>
      <c r="BR41" s="14">
        <v>4.4318400000000002</v>
      </c>
      <c r="BS41" s="14">
        <v>0.76815999999999995</v>
      </c>
      <c r="BT41" s="14"/>
      <c r="BU41" s="14"/>
      <c r="BV41" s="14"/>
      <c r="BW41" s="14">
        <v>0</v>
      </c>
      <c r="BX41" s="14"/>
      <c r="BY41" s="14"/>
      <c r="BZ41" s="14"/>
      <c r="CA41" s="14">
        <v>0</v>
      </c>
      <c r="CB41" s="14"/>
      <c r="CC41" s="14"/>
      <c r="CD41" s="14"/>
      <c r="CE41" s="14">
        <v>0</v>
      </c>
      <c r="CF41" s="14"/>
      <c r="CG41" s="14"/>
      <c r="CH41" s="14"/>
      <c r="CI41" s="14">
        <v>0</v>
      </c>
      <c r="CJ41" s="14">
        <v>165.6</v>
      </c>
      <c r="CK41" s="14">
        <v>163.90777</v>
      </c>
      <c r="CL41" s="14">
        <v>163.90777</v>
      </c>
      <c r="CM41" s="14">
        <v>1.6922299999999999</v>
      </c>
      <c r="CN41" s="14">
        <v>7.5</v>
      </c>
      <c r="CO41" s="14">
        <v>5.1333399999999996</v>
      </c>
      <c r="CP41" s="14">
        <v>5.1333399999999996</v>
      </c>
      <c r="CQ41" s="14">
        <v>2.36666</v>
      </c>
      <c r="CR41" s="14">
        <v>0</v>
      </c>
      <c r="CS41" s="14">
        <v>2.8177599999999998</v>
      </c>
      <c r="CT41" s="14">
        <v>2.8177599999999998</v>
      </c>
      <c r="CU41" s="14">
        <v>-2.8177599999999998</v>
      </c>
      <c r="CV41" s="14">
        <v>0</v>
      </c>
      <c r="CW41" s="14">
        <v>0</v>
      </c>
      <c r="CX41" s="14">
        <v>0</v>
      </c>
      <c r="CY41" s="14">
        <v>0</v>
      </c>
      <c r="CZ41" s="14">
        <v>6.8</v>
      </c>
      <c r="DA41" s="14">
        <v>6.8787000000000003</v>
      </c>
      <c r="DB41" s="14">
        <v>6.8787000000000003</v>
      </c>
      <c r="DC41" s="14">
        <v>-7.8700000000000006E-2</v>
      </c>
      <c r="DD41" s="14">
        <v>11.7</v>
      </c>
      <c r="DE41" s="14">
        <v>14.919420000000001</v>
      </c>
      <c r="DF41" s="14">
        <v>14.919409999999999</v>
      </c>
      <c r="DG41" s="14">
        <v>-3.2194099999999999</v>
      </c>
      <c r="DH41" s="14">
        <v>74.8</v>
      </c>
      <c r="DI41" s="14">
        <v>60</v>
      </c>
      <c r="DJ41" s="14">
        <v>81.708920000000006</v>
      </c>
      <c r="DK41" s="14">
        <v>-6.9089200000000002</v>
      </c>
      <c r="DL41" s="14"/>
      <c r="DM41" s="14"/>
      <c r="DN41" s="14"/>
      <c r="DO41" s="14">
        <v>0</v>
      </c>
      <c r="DP41" s="14"/>
      <c r="DQ41" s="14"/>
      <c r="DR41" s="14"/>
      <c r="DS41" s="14">
        <v>0</v>
      </c>
      <c r="DT41" s="14"/>
      <c r="DU41" s="14"/>
      <c r="DV41" s="14"/>
      <c r="DW41" s="14">
        <v>0</v>
      </c>
      <c r="DX41" s="14"/>
      <c r="DY41" s="14"/>
      <c r="DZ41" s="14"/>
      <c r="EA41" s="14">
        <v>0</v>
      </c>
      <c r="EB41" s="14">
        <v>42.6</v>
      </c>
      <c r="EC41" s="14">
        <v>91.97654</v>
      </c>
      <c r="ED41" s="14">
        <v>95.420330000000007</v>
      </c>
      <c r="EE41" s="14">
        <v>-52.820329999999998</v>
      </c>
      <c r="EF41" s="14">
        <v>214.4</v>
      </c>
      <c r="EG41" s="14">
        <v>220.48074</v>
      </c>
      <c r="EH41" s="14">
        <v>129.90559999999999</v>
      </c>
      <c r="EI41" s="14">
        <v>84.494399999999999</v>
      </c>
      <c r="EJ41" s="14"/>
      <c r="EK41" s="14"/>
      <c r="EL41" s="14"/>
      <c r="EM41" s="14">
        <v>0</v>
      </c>
      <c r="EN41" s="14"/>
      <c r="EO41" s="14"/>
      <c r="EP41" s="14"/>
      <c r="EQ41" s="14">
        <v>0</v>
      </c>
      <c r="ER41" s="14"/>
      <c r="ES41" s="14"/>
      <c r="ET41" s="14"/>
      <c r="EU41" s="14">
        <v>0</v>
      </c>
      <c r="EV41" s="14">
        <v>6.5</v>
      </c>
      <c r="EW41" s="14">
        <v>6.39</v>
      </c>
      <c r="EX41" s="14">
        <v>6.39</v>
      </c>
      <c r="EY41" s="14">
        <v>0.11</v>
      </c>
      <c r="EZ41" s="14">
        <v>457.4</v>
      </c>
      <c r="FA41" s="14">
        <v>456.65048999999999</v>
      </c>
      <c r="FB41" s="14">
        <v>290.56612999999999</v>
      </c>
      <c r="FC41" s="14">
        <v>166.83386999999999</v>
      </c>
      <c r="FD41" s="14">
        <v>67</v>
      </c>
      <c r="FE41" s="14">
        <v>60.900069999999999</v>
      </c>
      <c r="FF41" s="14">
        <v>60.900069999999999</v>
      </c>
      <c r="FG41" s="14">
        <v>6.0999299999999996</v>
      </c>
      <c r="FH41" s="14">
        <v>146.69999999999999</v>
      </c>
      <c r="FI41" s="14">
        <v>131.22508999999999</v>
      </c>
      <c r="FJ41" s="14">
        <v>130.11915999999999</v>
      </c>
      <c r="FK41" s="14">
        <v>16.580839999999998</v>
      </c>
      <c r="FL41" s="14">
        <v>36.799999999999997</v>
      </c>
      <c r="FM41" s="14">
        <v>22.625250000000001</v>
      </c>
      <c r="FN41" s="14">
        <v>22.625250000000001</v>
      </c>
      <c r="FO41" s="14">
        <v>14.17475</v>
      </c>
      <c r="FP41" s="14">
        <v>18.8</v>
      </c>
      <c r="FQ41" s="14">
        <v>19.192229999999999</v>
      </c>
      <c r="FR41" s="14">
        <v>19.192229999999999</v>
      </c>
      <c r="FS41" s="14">
        <v>-0.39223000000000002</v>
      </c>
      <c r="FT41" s="14">
        <v>19.7</v>
      </c>
      <c r="FU41" s="14">
        <v>19.223299999999998</v>
      </c>
      <c r="FV41" s="14">
        <v>19.223299999999998</v>
      </c>
      <c r="FW41" s="14">
        <v>0.47670000000000001</v>
      </c>
      <c r="FX41" s="14">
        <v>90.6</v>
      </c>
      <c r="FY41" s="14">
        <v>87.232039999999998</v>
      </c>
      <c r="FZ41" s="14">
        <v>87.232039999999998</v>
      </c>
      <c r="GA41" s="14">
        <v>3.3679600000000001</v>
      </c>
      <c r="GB41" s="14">
        <v>123.4</v>
      </c>
      <c r="GC41" s="14">
        <v>134.02062000000001</v>
      </c>
      <c r="GD41" s="14">
        <v>162.38154</v>
      </c>
      <c r="GE41" s="14">
        <v>-38.981540000000003</v>
      </c>
      <c r="GF41" s="14">
        <v>123.8</v>
      </c>
      <c r="GG41" s="14">
        <v>134.02062000000001</v>
      </c>
      <c r="GH41" s="14">
        <v>162.38154</v>
      </c>
      <c r="GI41" s="14">
        <v>-38.581539999999997</v>
      </c>
      <c r="GJ41" s="14">
        <v>150.9</v>
      </c>
      <c r="GK41" s="14">
        <v>134.02062000000001</v>
      </c>
      <c r="GL41" s="14">
        <v>162.38154</v>
      </c>
      <c r="GM41" s="14">
        <v>-11.481540000000001</v>
      </c>
      <c r="GN41" s="14">
        <v>110.1</v>
      </c>
      <c r="GO41" s="14">
        <v>110.37475999999999</v>
      </c>
      <c r="GP41" s="14">
        <v>89.161169999999998</v>
      </c>
      <c r="GQ41" s="14">
        <v>20.938829999999999</v>
      </c>
      <c r="GR41" s="14">
        <v>8.4</v>
      </c>
      <c r="GS41" s="14">
        <v>9.09</v>
      </c>
      <c r="GT41" s="14">
        <v>9.09</v>
      </c>
      <c r="GU41" s="14">
        <v>-0.69</v>
      </c>
      <c r="GV41" s="14">
        <v>3</v>
      </c>
      <c r="GW41" s="14">
        <v>6.6261000000000001</v>
      </c>
      <c r="GX41" s="14">
        <v>6.6261000000000001</v>
      </c>
      <c r="GY41" s="14">
        <v>-3.6261000000000001</v>
      </c>
      <c r="GZ41" s="14">
        <v>34.6</v>
      </c>
      <c r="HA41" s="14">
        <v>34.47804</v>
      </c>
      <c r="HB41" s="14">
        <v>34.477580000000003</v>
      </c>
      <c r="HC41" s="14">
        <v>0.12242</v>
      </c>
      <c r="HD41" s="14">
        <v>43.5</v>
      </c>
      <c r="HE41" s="14">
        <v>44.060189999999999</v>
      </c>
      <c r="HF41" s="14">
        <v>44.060189999999999</v>
      </c>
      <c r="HG41" s="14">
        <v>-0.56018999999999997</v>
      </c>
      <c r="HH41" s="14"/>
      <c r="HI41" s="14"/>
      <c r="HJ41" s="14"/>
      <c r="HK41" s="14">
        <v>0</v>
      </c>
      <c r="HL41" s="14">
        <v>18.3</v>
      </c>
      <c r="HM41" s="14">
        <v>16.161660000000001</v>
      </c>
      <c r="HN41" s="14">
        <v>16.161660000000001</v>
      </c>
      <c r="HO41" s="14">
        <v>2.1383399999999999</v>
      </c>
      <c r="HP41" s="14">
        <v>163</v>
      </c>
      <c r="HQ41" s="14">
        <v>112.18447</v>
      </c>
      <c r="HR41" s="14">
        <v>108.36367</v>
      </c>
      <c r="HS41" s="14">
        <v>54.636330000000001</v>
      </c>
      <c r="HT41" s="14"/>
      <c r="HU41" s="14"/>
      <c r="HV41" s="14"/>
      <c r="HW41" s="14">
        <v>0</v>
      </c>
      <c r="HX41" s="14"/>
      <c r="HY41" s="14"/>
      <c r="HZ41" s="14"/>
      <c r="IA41" s="14">
        <v>0</v>
      </c>
      <c r="IB41" s="14"/>
      <c r="IC41" s="14"/>
      <c r="ID41" s="14"/>
      <c r="IE41" s="14">
        <v>0</v>
      </c>
      <c r="IF41" s="14"/>
      <c r="IG41" s="14"/>
      <c r="IH41" s="14"/>
      <c r="II41" s="14">
        <v>0</v>
      </c>
      <c r="IJ41" s="14"/>
      <c r="IK41" s="14"/>
      <c r="IL41" s="14"/>
      <c r="IM41" s="14">
        <v>0</v>
      </c>
      <c r="IN41" s="14">
        <v>0</v>
      </c>
      <c r="IO41" s="14"/>
      <c r="IP41" s="14"/>
      <c r="IQ41" s="14">
        <v>0</v>
      </c>
      <c r="IR41" s="14"/>
      <c r="IS41" s="14"/>
      <c r="IT41" s="14"/>
      <c r="IU41" s="14">
        <v>0</v>
      </c>
      <c r="IV41" s="14"/>
      <c r="IW41" s="14"/>
      <c r="IX41" s="14"/>
      <c r="IY41" s="14">
        <v>0</v>
      </c>
      <c r="IZ41" s="14"/>
      <c r="JA41" s="14"/>
      <c r="JB41" s="14"/>
      <c r="JC41" s="14">
        <v>0</v>
      </c>
      <c r="JD41" s="14">
        <v>86.5</v>
      </c>
      <c r="JE41" s="14">
        <v>88.384460000000004</v>
      </c>
      <c r="JF41" s="14">
        <v>71.501459999999994</v>
      </c>
      <c r="JG41" s="14">
        <v>14.99854</v>
      </c>
      <c r="JH41" s="14">
        <v>0</v>
      </c>
      <c r="JI41" s="14">
        <v>0</v>
      </c>
      <c r="JJ41" s="14"/>
      <c r="JK41" s="14">
        <v>0</v>
      </c>
      <c r="JL41" s="14">
        <v>0</v>
      </c>
      <c r="JM41" s="14">
        <v>0</v>
      </c>
      <c r="JN41" s="14"/>
      <c r="JO41" s="14">
        <v>0</v>
      </c>
      <c r="JP41" s="14">
        <v>139.80000000000001</v>
      </c>
      <c r="JQ41" s="14">
        <v>136.66667000000001</v>
      </c>
      <c r="JR41" s="14">
        <v>136.66668000000001</v>
      </c>
      <c r="JS41" s="14">
        <v>3.1333199999999999</v>
      </c>
      <c r="JT41" s="14">
        <v>66.2</v>
      </c>
      <c r="JU41" s="14">
        <v>68.333330000000004</v>
      </c>
      <c r="JV41" s="14">
        <v>68.333340000000007</v>
      </c>
      <c r="JW41" s="14">
        <v>-2.13334</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4.3</v>
      </c>
      <c r="LE41" s="14">
        <v>3.7524000000000002</v>
      </c>
      <c r="LF41" s="14">
        <v>3.7524000000000002</v>
      </c>
      <c r="LG41" s="14">
        <v>0.54759999999999998</v>
      </c>
      <c r="LH41" s="14">
        <v>163.4</v>
      </c>
      <c r="LI41" s="14">
        <v>41.237110000000001</v>
      </c>
      <c r="LJ41" s="14">
        <v>41.237130000000001</v>
      </c>
      <c r="LK41" s="14">
        <v>122.16287</v>
      </c>
      <c r="LL41" s="14">
        <v>129.9</v>
      </c>
      <c r="LM41" s="14">
        <v>123.7538</v>
      </c>
      <c r="LN41" s="14">
        <v>108.12951</v>
      </c>
      <c r="LO41" s="14">
        <v>21.770489999999999</v>
      </c>
      <c r="LP41" s="14">
        <v>63</v>
      </c>
      <c r="LQ41" s="14">
        <v>67.133979999999994</v>
      </c>
      <c r="LR41" s="14">
        <v>67.133979999999994</v>
      </c>
      <c r="LS41" s="14">
        <v>-4.1339800000000002</v>
      </c>
      <c r="LT41" s="14">
        <v>67.400000000000006</v>
      </c>
      <c r="LU41" s="14">
        <v>78.567999999999998</v>
      </c>
      <c r="LV41" s="14">
        <v>78.567999999999998</v>
      </c>
      <c r="LW41" s="14">
        <v>-11.167999999999999</v>
      </c>
      <c r="LX41" s="14">
        <v>30.2</v>
      </c>
      <c r="LY41" s="14">
        <v>29.951460000000001</v>
      </c>
      <c r="LZ41" s="14">
        <v>29.951460000000001</v>
      </c>
      <c r="MA41" s="14">
        <v>0.24854000000000001</v>
      </c>
      <c r="MB41" s="14"/>
      <c r="MC41" s="14"/>
      <c r="MD41" s="14"/>
      <c r="ME41" s="14">
        <v>0</v>
      </c>
      <c r="MF41" s="14"/>
      <c r="MG41" s="14"/>
      <c r="MH41" s="14"/>
      <c r="MI41" s="14">
        <v>0</v>
      </c>
      <c r="MJ41" s="14"/>
      <c r="MK41" s="14"/>
      <c r="ML41" s="14"/>
      <c r="MM41" s="14">
        <v>0</v>
      </c>
      <c r="MN41" s="14">
        <v>103.3</v>
      </c>
      <c r="MO41" s="14">
        <v>110</v>
      </c>
      <c r="MP41" s="14">
        <v>149.77388999999999</v>
      </c>
      <c r="MQ41" s="14">
        <v>-46.473889999999997</v>
      </c>
      <c r="MR41" s="14">
        <v>101.3</v>
      </c>
      <c r="MS41" s="14">
        <v>110</v>
      </c>
      <c r="MT41" s="14">
        <v>149.77388999999999</v>
      </c>
      <c r="MU41" s="14">
        <v>-48.473889999999997</v>
      </c>
      <c r="MV41" s="14">
        <v>121.7</v>
      </c>
      <c r="MW41" s="14">
        <v>110</v>
      </c>
      <c r="MX41" s="14">
        <v>149.77388999999999</v>
      </c>
      <c r="MY41" s="14">
        <v>-28.073889999999999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v>50</v>
      </c>
      <c r="NW41" s="14">
        <v>-50</v>
      </c>
      <c r="NX41" s="14"/>
      <c r="NY41" s="14"/>
      <c r="NZ41" s="14"/>
      <c r="OA41" s="14">
        <v>0</v>
      </c>
      <c r="OB41" s="14">
        <v>0.2</v>
      </c>
      <c r="OC41" s="14"/>
      <c r="OD41" s="14">
        <v>0.45</v>
      </c>
      <c r="OE41" s="14">
        <v>-0.25</v>
      </c>
      <c r="OF41" s="14">
        <v>76</v>
      </c>
      <c r="OG41" s="14">
        <v>70.8</v>
      </c>
      <c r="OH41" s="14">
        <v>60.731000000000002</v>
      </c>
      <c r="OI41" s="14">
        <v>15.269</v>
      </c>
      <c r="OJ41" s="14">
        <v>18.8</v>
      </c>
      <c r="OK41" s="14"/>
      <c r="OL41" s="14">
        <v>11.41</v>
      </c>
      <c r="OM41" s="14">
        <v>7.39</v>
      </c>
      <c r="ON41" s="14">
        <v>17.399999999999999</v>
      </c>
      <c r="OO41" s="14">
        <v>16.866</v>
      </c>
      <c r="OP41" s="14">
        <v>16.866</v>
      </c>
      <c r="OQ41" s="14">
        <v>0.53400000000000003</v>
      </c>
      <c r="OR41" s="14">
        <v>0.2</v>
      </c>
      <c r="OS41" s="14"/>
      <c r="OT41" s="14">
        <v>0.1</v>
      </c>
      <c r="OU41" s="14">
        <v>0.1</v>
      </c>
      <c r="OV41" s="14">
        <v>18.2</v>
      </c>
      <c r="OW41" s="14">
        <v>17.475729999999999</v>
      </c>
      <c r="OX41" s="14">
        <v>17.475729999999999</v>
      </c>
      <c r="OY41" s="14">
        <v>0.72426999999999997</v>
      </c>
      <c r="OZ41" s="14">
        <v>9.9</v>
      </c>
      <c r="PA41" s="14">
        <v>9.9830000000000005</v>
      </c>
      <c r="PB41" s="14">
        <v>9.9830000000000005</v>
      </c>
      <c r="PC41" s="14">
        <v>-8.3000000000000004E-2</v>
      </c>
      <c r="PD41" s="14">
        <v>5.5</v>
      </c>
      <c r="PE41" s="14">
        <v>5.67</v>
      </c>
      <c r="PF41" s="14">
        <v>5.67</v>
      </c>
      <c r="PG41" s="14">
        <v>-0.17</v>
      </c>
      <c r="PH41" s="14">
        <v>0.7</v>
      </c>
      <c r="PI41" s="14">
        <v>1.23</v>
      </c>
      <c r="PJ41" s="14">
        <v>1.23</v>
      </c>
      <c r="PK41" s="14">
        <v>-0.53</v>
      </c>
      <c r="PL41" s="14">
        <v>1.6</v>
      </c>
      <c r="PM41" s="14">
        <v>1.5</v>
      </c>
      <c r="PN41" s="14">
        <v>1.5</v>
      </c>
      <c r="PO41" s="14">
        <v>0.1</v>
      </c>
      <c r="PP41" s="14">
        <v>4.4000000000000004</v>
      </c>
      <c r="PQ41" s="14">
        <v>4.5</v>
      </c>
      <c r="PR41" s="14">
        <v>4.5</v>
      </c>
      <c r="PS41" s="14">
        <v>-0.1</v>
      </c>
      <c r="PT41" s="14">
        <v>20.100000000000001</v>
      </c>
      <c r="PU41" s="14">
        <v>19.417480000000001</v>
      </c>
      <c r="PV41" s="14">
        <v>19.417480000000001</v>
      </c>
      <c r="PW41" s="14">
        <v>0.68252000000000002</v>
      </c>
      <c r="PX41" s="14">
        <v>10</v>
      </c>
      <c r="PY41" s="14">
        <v>19.417480000000001</v>
      </c>
      <c r="PZ41" s="14">
        <v>19.417480000000001</v>
      </c>
      <c r="QA41" s="14">
        <v>-9.4174799999999994</v>
      </c>
      <c r="QB41" s="14">
        <v>16.2</v>
      </c>
      <c r="QC41" s="14">
        <v>14.56311</v>
      </c>
      <c r="QD41" s="14">
        <v>14.56311</v>
      </c>
      <c r="QE41" s="14">
        <v>1.63689</v>
      </c>
      <c r="QF41" s="14">
        <v>3.2</v>
      </c>
      <c r="QG41" s="14">
        <v>3.5</v>
      </c>
      <c r="QH41" s="14">
        <v>3.5</v>
      </c>
      <c r="QI41" s="14">
        <v>-0.3</v>
      </c>
      <c r="QJ41" s="14">
        <v>18.600000000000001</v>
      </c>
      <c r="QK41" s="14">
        <v>18.058250000000001</v>
      </c>
      <c r="QL41" s="14">
        <v>18.058250000000001</v>
      </c>
      <c r="QM41" s="14">
        <v>0.54174999999999995</v>
      </c>
      <c r="QN41" s="14">
        <v>3.4</v>
      </c>
      <c r="QO41" s="14"/>
      <c r="QP41" s="14">
        <v>2.95</v>
      </c>
      <c r="QQ41" s="14">
        <v>0.45</v>
      </c>
      <c r="QR41" s="14">
        <v>3.7</v>
      </c>
      <c r="QS41" s="14"/>
      <c r="QT41" s="14">
        <v>8.0050000000000008</v>
      </c>
      <c r="QU41" s="14">
        <v>-4.3049999999999997</v>
      </c>
      <c r="QV41" s="14">
        <v>16.2</v>
      </c>
      <c r="QW41" s="14">
        <v>17.600000000000001</v>
      </c>
      <c r="QX41" s="14">
        <v>15.18</v>
      </c>
      <c r="QY41" s="14">
        <v>1.02</v>
      </c>
      <c r="QZ41" s="14">
        <v>60.6</v>
      </c>
      <c r="RA41" s="14">
        <v>52.6</v>
      </c>
      <c r="RB41" s="14">
        <v>44.524000000000001</v>
      </c>
      <c r="RC41" s="14">
        <v>16.076000000000001</v>
      </c>
      <c r="RD41" s="14">
        <v>4.5</v>
      </c>
      <c r="RE41" s="14">
        <v>4.2</v>
      </c>
      <c r="RF41" s="14">
        <v>4.2</v>
      </c>
      <c r="RG41" s="14">
        <v>0.3</v>
      </c>
      <c r="RH41" s="14">
        <v>1</v>
      </c>
      <c r="RI41" s="14">
        <v>1.2</v>
      </c>
      <c r="RJ41" s="14">
        <v>1.2</v>
      </c>
      <c r="RK41" s="14">
        <v>-0.2</v>
      </c>
      <c r="RL41" s="14">
        <v>2.2000000000000002</v>
      </c>
      <c r="RM41" s="14">
        <v>2.4</v>
      </c>
      <c r="RN41" s="14">
        <v>2.4</v>
      </c>
      <c r="RO41" s="14">
        <v>-0.2</v>
      </c>
      <c r="RP41" s="14">
        <v>3</v>
      </c>
      <c r="RQ41" s="14">
        <v>2.8</v>
      </c>
      <c r="RR41" s="14">
        <v>2.8</v>
      </c>
      <c r="RS41" s="14">
        <v>0.2</v>
      </c>
      <c r="RT41" s="14">
        <v>2.2000000000000002</v>
      </c>
      <c r="RU41" s="14"/>
      <c r="RV41" s="14">
        <v>1.6E-2</v>
      </c>
      <c r="RW41" s="14">
        <v>2.1840000000000002</v>
      </c>
      <c r="RX41" s="14">
        <v>3.2</v>
      </c>
      <c r="RY41" s="14">
        <v>3.2309999999999999</v>
      </c>
      <c r="RZ41" s="14">
        <v>3.2309999999999999</v>
      </c>
      <c r="SA41" s="14">
        <v>-3.1E-2</v>
      </c>
      <c r="SB41" s="14">
        <v>11.5</v>
      </c>
      <c r="SC41" s="14">
        <v>11.67343</v>
      </c>
      <c r="SD41" s="14">
        <v>0</v>
      </c>
      <c r="SE41" s="14">
        <v>11.5</v>
      </c>
      <c r="SF41" s="14">
        <v>2.9</v>
      </c>
      <c r="SG41" s="14">
        <v>2</v>
      </c>
      <c r="SH41" s="14">
        <v>2</v>
      </c>
      <c r="SI41" s="14">
        <v>0.9</v>
      </c>
      <c r="SJ41" s="14">
        <v>0.4</v>
      </c>
      <c r="SK41" s="14">
        <v>0.7</v>
      </c>
      <c r="SL41" s="14">
        <v>0.7</v>
      </c>
      <c r="SM41" s="14">
        <v>-0.3</v>
      </c>
      <c r="SN41" s="14">
        <v>17.600000000000001</v>
      </c>
      <c r="SO41" s="14">
        <v>13.98058</v>
      </c>
      <c r="SP41" s="14">
        <v>13.98058</v>
      </c>
      <c r="SQ41" s="14">
        <v>3.6194199999999999</v>
      </c>
      <c r="SR41" s="14">
        <v>6.3</v>
      </c>
      <c r="SS41" s="14">
        <v>6</v>
      </c>
      <c r="ST41" s="14">
        <v>6</v>
      </c>
      <c r="SU41" s="14">
        <v>0.3</v>
      </c>
      <c r="SV41" s="14">
        <v>14.7</v>
      </c>
      <c r="SW41" s="14">
        <v>8</v>
      </c>
      <c r="SX41" s="14">
        <v>8</v>
      </c>
      <c r="SY41" s="14">
        <v>6.7</v>
      </c>
      <c r="SZ41" s="14">
        <v>16.600000000000001</v>
      </c>
      <c r="TA41" s="14">
        <v>11.65049</v>
      </c>
      <c r="TB41" s="14">
        <v>11.65048</v>
      </c>
      <c r="TC41" s="14">
        <v>4.9495199999999997</v>
      </c>
      <c r="TD41" s="14">
        <v>20</v>
      </c>
      <c r="TE41" s="14">
        <v>19.12621</v>
      </c>
      <c r="TF41" s="14">
        <v>19.12621</v>
      </c>
      <c r="TG41" s="14">
        <v>0.87378999999999996</v>
      </c>
      <c r="TH41" s="14">
        <v>9.4</v>
      </c>
      <c r="TI41" s="14">
        <v>15.8</v>
      </c>
      <c r="TJ41" s="14">
        <v>15.529</v>
      </c>
      <c r="TK41" s="14">
        <v>-6.1289999999999996</v>
      </c>
      <c r="TL41" s="14">
        <v>50.6</v>
      </c>
      <c r="TM41" s="14">
        <v>63.4</v>
      </c>
      <c r="TN41" s="14">
        <v>67.308000000000007</v>
      </c>
      <c r="TO41" s="14">
        <v>-16.707999999999998</v>
      </c>
      <c r="TP41" s="14">
        <v>9.1</v>
      </c>
      <c r="TQ41" s="14"/>
      <c r="TR41" s="14">
        <v>3.0569999999999999</v>
      </c>
      <c r="TS41" s="14">
        <v>6.0430000000000001</v>
      </c>
      <c r="TT41" s="14">
        <v>64.099999999999994</v>
      </c>
      <c r="TU41" s="14">
        <v>44.2</v>
      </c>
      <c r="TV41" s="14">
        <v>48.329000000000001</v>
      </c>
      <c r="TW41" s="14">
        <v>15.771000000000001</v>
      </c>
      <c r="TX41" s="14">
        <v>66.3</v>
      </c>
      <c r="TY41" s="14">
        <v>59.4</v>
      </c>
      <c r="TZ41" s="14">
        <v>63.712000000000003</v>
      </c>
      <c r="UA41" s="14">
        <v>2.5880000000000001</v>
      </c>
      <c r="UB41" s="14">
        <v>11.4</v>
      </c>
      <c r="UC41" s="14">
        <v>3.9</v>
      </c>
      <c r="UD41" s="14">
        <v>4.4720000000000004</v>
      </c>
      <c r="UE41" s="14">
        <v>6.9279999999999999</v>
      </c>
      <c r="UF41" s="14">
        <v>4.5999999999999996</v>
      </c>
      <c r="UG41" s="14">
        <v>3.5</v>
      </c>
      <c r="UH41" s="14">
        <v>4.2930000000000001</v>
      </c>
      <c r="UI41" s="14">
        <v>0.307</v>
      </c>
      <c r="UJ41" s="14">
        <v>16.5</v>
      </c>
      <c r="UK41" s="14">
        <v>11.65049</v>
      </c>
      <c r="UL41" s="14">
        <v>11.65049</v>
      </c>
      <c r="UM41" s="14">
        <v>4.8495100000000004</v>
      </c>
      <c r="UN41" s="14">
        <v>5.5</v>
      </c>
      <c r="UO41" s="14">
        <v>4</v>
      </c>
      <c r="UP41" s="14">
        <v>4</v>
      </c>
      <c r="UQ41" s="14">
        <v>1.5</v>
      </c>
      <c r="UR41" s="14"/>
      <c r="US41" s="14"/>
      <c r="UT41" s="14"/>
      <c r="UU41" s="14">
        <v>0</v>
      </c>
      <c r="UV41" s="14">
        <v>10</v>
      </c>
      <c r="UW41" s="14">
        <v>10</v>
      </c>
      <c r="UX41" s="14">
        <v>10</v>
      </c>
      <c r="UY41" s="14">
        <v>0</v>
      </c>
      <c r="UZ41" s="14">
        <v>10.4</v>
      </c>
      <c r="VA41" s="14">
        <v>10.67961</v>
      </c>
      <c r="VB41" s="14">
        <v>10.67961</v>
      </c>
      <c r="VC41" s="14">
        <v>-0.27961000000000003</v>
      </c>
      <c r="VD41" s="14">
        <v>10.5</v>
      </c>
      <c r="VE41" s="14">
        <v>10.67961</v>
      </c>
      <c r="VF41" s="14">
        <v>10.67961</v>
      </c>
      <c r="VG41" s="14">
        <v>-0.17960999999999999</v>
      </c>
      <c r="VH41" s="14">
        <v>15.1</v>
      </c>
      <c r="VI41" s="14">
        <v>15.122999999999999</v>
      </c>
      <c r="VJ41" s="14">
        <v>15.122999999999999</v>
      </c>
      <c r="VK41" s="14">
        <v>-2.3E-2</v>
      </c>
      <c r="VL41" s="14">
        <v>161.9</v>
      </c>
      <c r="VM41" s="14"/>
      <c r="VN41" s="14">
        <v>110.05</v>
      </c>
      <c r="VO41" s="14">
        <v>51.85</v>
      </c>
      <c r="VP41" s="14">
        <v>3.8</v>
      </c>
      <c r="VQ41" s="14"/>
      <c r="VR41" s="14">
        <v>8.7959999999999994</v>
      </c>
      <c r="VS41" s="14">
        <v>-4.9960000000000004</v>
      </c>
      <c r="VT41" s="14">
        <v>36</v>
      </c>
      <c r="VU41" s="14"/>
      <c r="VV41" s="14">
        <v>15.041</v>
      </c>
      <c r="VW41" s="14">
        <v>20.959</v>
      </c>
      <c r="VX41" s="14">
        <v>0.6</v>
      </c>
      <c r="VY41" s="14">
        <v>0.6</v>
      </c>
      <c r="VZ41" s="14">
        <v>0.6</v>
      </c>
      <c r="WA41" s="14">
        <v>0</v>
      </c>
      <c r="WB41" s="14">
        <v>82.4</v>
      </c>
      <c r="WC41" s="14">
        <v>89</v>
      </c>
      <c r="WD41" s="14">
        <v>99.284000000000006</v>
      </c>
      <c r="WE41" s="14">
        <v>-16.884</v>
      </c>
      <c r="WF41" s="14">
        <v>82.1</v>
      </c>
      <c r="WG41" s="14">
        <v>94.1</v>
      </c>
      <c r="WH41" s="14">
        <v>104.282</v>
      </c>
      <c r="WI41" s="14">
        <v>-22.181999999999999</v>
      </c>
      <c r="WJ41" s="14">
        <v>33.6</v>
      </c>
      <c r="WK41" s="14"/>
      <c r="WL41" s="14">
        <v>14.867000000000001</v>
      </c>
      <c r="WM41" s="14">
        <v>18.733000000000001</v>
      </c>
      <c r="WN41" s="14">
        <v>3.9</v>
      </c>
      <c r="WO41" s="14"/>
      <c r="WP41" s="14">
        <v>3.2000000000000001E-2</v>
      </c>
      <c r="WQ41" s="14">
        <v>3.8679999999999999</v>
      </c>
      <c r="WR41" s="14">
        <v>9.8000000000000007</v>
      </c>
      <c r="WS41" s="14">
        <v>9.8000000000000007</v>
      </c>
      <c r="WT41" s="14">
        <v>9.8000000000000007</v>
      </c>
      <c r="WU41" s="14">
        <v>0</v>
      </c>
      <c r="WV41" s="14">
        <v>20</v>
      </c>
      <c r="WW41" s="14">
        <v>19.12621</v>
      </c>
      <c r="WX41" s="14">
        <v>19.12621</v>
      </c>
      <c r="WY41" s="14">
        <v>0.87378999999999996</v>
      </c>
      <c r="WZ41" s="14">
        <v>10.199999999999999</v>
      </c>
      <c r="XA41" s="14">
        <v>10.7</v>
      </c>
      <c r="XB41" s="14">
        <v>10.7</v>
      </c>
      <c r="XC41" s="14">
        <v>-0.5</v>
      </c>
      <c r="XD41" s="14">
        <v>43.7</v>
      </c>
      <c r="XE41" s="14">
        <v>40</v>
      </c>
      <c r="XF41" s="14">
        <v>40</v>
      </c>
      <c r="XG41" s="14">
        <v>3.7</v>
      </c>
      <c r="XH41" s="14">
        <v>14.9</v>
      </c>
      <c r="XI41" s="14">
        <v>12</v>
      </c>
      <c r="XJ41" s="14">
        <v>12</v>
      </c>
      <c r="XK41" s="14">
        <v>2.9</v>
      </c>
      <c r="XL41" s="14">
        <v>15.8</v>
      </c>
      <c r="XM41" s="14">
        <v>0</v>
      </c>
      <c r="XN41" s="14">
        <v>0</v>
      </c>
      <c r="XO41" s="14">
        <v>15.8</v>
      </c>
      <c r="XP41" s="14"/>
      <c r="XQ41" s="14"/>
      <c r="XR41" s="14"/>
      <c r="XS41" s="14">
        <v>0</v>
      </c>
      <c r="XT41" s="14"/>
      <c r="XU41" s="14"/>
      <c r="XV41" s="14"/>
      <c r="XW41" s="14">
        <v>0</v>
      </c>
    </row>
    <row r="42" spans="1:647" ht="24" customHeight="1" x14ac:dyDescent="0.35">
      <c r="A42" s="1"/>
      <c r="B42" s="16" t="s">
        <v>63</v>
      </c>
      <c r="C42" s="16" t="s">
        <v>846</v>
      </c>
      <c r="D42" s="17"/>
      <c r="E42" s="17"/>
      <c r="F42" s="17"/>
      <c r="G42" s="17">
        <v>0</v>
      </c>
      <c r="H42" s="17">
        <v>650.20000000000005</v>
      </c>
      <c r="I42" s="17">
        <v>643.65809000000002</v>
      </c>
      <c r="J42" s="17">
        <v>643.65809000000002</v>
      </c>
      <c r="K42" s="17">
        <v>6.5419099999999997</v>
      </c>
      <c r="L42" s="17">
        <v>218.3</v>
      </c>
      <c r="M42" s="17">
        <v>209.39341999999999</v>
      </c>
      <c r="N42" s="17">
        <v>209.39341999999999</v>
      </c>
      <c r="O42" s="17">
        <v>8.9065799999999999</v>
      </c>
      <c r="P42" s="17"/>
      <c r="Q42" s="17"/>
      <c r="R42" s="17"/>
      <c r="S42" s="17">
        <v>0</v>
      </c>
      <c r="T42" s="17"/>
      <c r="U42" s="17"/>
      <c r="V42" s="17"/>
      <c r="W42" s="17">
        <v>0</v>
      </c>
      <c r="X42" s="17">
        <v>89.9</v>
      </c>
      <c r="Y42" s="17">
        <v>91.778639999999996</v>
      </c>
      <c r="Z42" s="17">
        <v>91.778639999999996</v>
      </c>
      <c r="AA42" s="17">
        <v>-1.8786400000000001</v>
      </c>
      <c r="AB42" s="17">
        <v>200.6</v>
      </c>
      <c r="AC42" s="17">
        <v>186.24199999999999</v>
      </c>
      <c r="AD42" s="17">
        <v>186.24199999999999</v>
      </c>
      <c r="AE42" s="17">
        <v>14.358000000000001</v>
      </c>
      <c r="AF42" s="17"/>
      <c r="AG42" s="17"/>
      <c r="AH42" s="17"/>
      <c r="AI42" s="17">
        <v>0</v>
      </c>
      <c r="AJ42" s="17"/>
      <c r="AK42" s="17"/>
      <c r="AL42" s="17"/>
      <c r="AM42" s="17">
        <v>0</v>
      </c>
      <c r="AN42" s="17">
        <v>0</v>
      </c>
      <c r="AO42" s="17"/>
      <c r="AP42" s="17"/>
      <c r="AQ42" s="17">
        <v>0</v>
      </c>
      <c r="AR42" s="17">
        <v>188.8</v>
      </c>
      <c r="AS42" s="17">
        <v>202.94327000000001</v>
      </c>
      <c r="AT42" s="17">
        <v>204.72799000000001</v>
      </c>
      <c r="AU42" s="17">
        <v>-15.927989999999999</v>
      </c>
      <c r="AV42" s="17">
        <v>188</v>
      </c>
      <c r="AW42" s="17">
        <v>202.94327000000001</v>
      </c>
      <c r="AX42" s="17">
        <v>204.72799000000001</v>
      </c>
      <c r="AY42" s="17">
        <v>-16.727989999999998</v>
      </c>
      <c r="AZ42" s="17">
        <v>176.9</v>
      </c>
      <c r="BA42" s="17">
        <v>202.94327000000001</v>
      </c>
      <c r="BB42" s="17">
        <v>204.72799000000001</v>
      </c>
      <c r="BC42" s="17">
        <v>-27.82799</v>
      </c>
      <c r="BD42" s="17">
        <v>211.2</v>
      </c>
      <c r="BE42" s="17">
        <v>208.28218000000001</v>
      </c>
      <c r="BF42" s="17">
        <v>208.28218000000001</v>
      </c>
      <c r="BG42" s="17">
        <v>2.9178199999999999</v>
      </c>
      <c r="BH42" s="17">
        <v>108.8</v>
      </c>
      <c r="BI42" s="17">
        <v>104.14109000000001</v>
      </c>
      <c r="BJ42" s="17">
        <v>104.14109000000001</v>
      </c>
      <c r="BK42" s="17">
        <v>4.6589099999999997</v>
      </c>
      <c r="BL42" s="17">
        <v>380.6</v>
      </c>
      <c r="BM42" s="17">
        <v>287.55122999999998</v>
      </c>
      <c r="BN42" s="17">
        <v>251.52699000000001</v>
      </c>
      <c r="BO42" s="17">
        <v>129.07301000000001</v>
      </c>
      <c r="BP42" s="17">
        <v>5.0999999999999996</v>
      </c>
      <c r="BQ42" s="17">
        <v>4.4318400000000002</v>
      </c>
      <c r="BR42" s="17">
        <v>4.4318400000000002</v>
      </c>
      <c r="BS42" s="17">
        <v>0.66815999999999998</v>
      </c>
      <c r="BT42" s="17"/>
      <c r="BU42" s="17"/>
      <c r="BV42" s="17"/>
      <c r="BW42" s="17">
        <v>0</v>
      </c>
      <c r="BX42" s="17"/>
      <c r="BY42" s="17"/>
      <c r="BZ42" s="17"/>
      <c r="CA42" s="17">
        <v>0</v>
      </c>
      <c r="CB42" s="17"/>
      <c r="CC42" s="17"/>
      <c r="CD42" s="17"/>
      <c r="CE42" s="17">
        <v>0</v>
      </c>
      <c r="CF42" s="17"/>
      <c r="CG42" s="17"/>
      <c r="CH42" s="17"/>
      <c r="CI42" s="17">
        <v>0</v>
      </c>
      <c r="CJ42" s="17">
        <v>165.7</v>
      </c>
      <c r="CK42" s="17">
        <v>163.90777</v>
      </c>
      <c r="CL42" s="17">
        <v>163.90777</v>
      </c>
      <c r="CM42" s="17">
        <v>1.79223</v>
      </c>
      <c r="CN42" s="17">
        <v>7.5</v>
      </c>
      <c r="CO42" s="17">
        <v>5.1333399999999996</v>
      </c>
      <c r="CP42" s="17">
        <v>5.1333399999999996</v>
      </c>
      <c r="CQ42" s="17">
        <v>2.36666</v>
      </c>
      <c r="CR42" s="17">
        <v>0</v>
      </c>
      <c r="CS42" s="17">
        <v>2.8177599999999998</v>
      </c>
      <c r="CT42" s="17">
        <v>2.8177599999999998</v>
      </c>
      <c r="CU42" s="17">
        <v>-2.8177599999999998</v>
      </c>
      <c r="CV42" s="17">
        <v>0</v>
      </c>
      <c r="CW42" s="17">
        <v>0</v>
      </c>
      <c r="CX42" s="17">
        <v>0</v>
      </c>
      <c r="CY42" s="17">
        <v>0</v>
      </c>
      <c r="CZ42" s="17">
        <v>6.8</v>
      </c>
      <c r="DA42" s="17">
        <v>6.8787000000000003</v>
      </c>
      <c r="DB42" s="17">
        <v>6.8787000000000003</v>
      </c>
      <c r="DC42" s="17">
        <v>-7.8700000000000006E-2</v>
      </c>
      <c r="DD42" s="17">
        <v>11.8</v>
      </c>
      <c r="DE42" s="17">
        <v>14.919420000000001</v>
      </c>
      <c r="DF42" s="17">
        <v>14.919409999999999</v>
      </c>
      <c r="DG42" s="17">
        <v>-3.1194099999999998</v>
      </c>
      <c r="DH42" s="17">
        <v>75.3</v>
      </c>
      <c r="DI42" s="17">
        <v>60</v>
      </c>
      <c r="DJ42" s="17">
        <v>81.709059999999994</v>
      </c>
      <c r="DK42" s="17">
        <v>-6.4090600000000002</v>
      </c>
      <c r="DL42" s="17"/>
      <c r="DM42" s="17"/>
      <c r="DN42" s="17"/>
      <c r="DO42" s="17">
        <v>0</v>
      </c>
      <c r="DP42" s="17"/>
      <c r="DQ42" s="17"/>
      <c r="DR42" s="17"/>
      <c r="DS42" s="17">
        <v>0</v>
      </c>
      <c r="DT42" s="17"/>
      <c r="DU42" s="17"/>
      <c r="DV42" s="17"/>
      <c r="DW42" s="17">
        <v>0</v>
      </c>
      <c r="DX42" s="17"/>
      <c r="DY42" s="17"/>
      <c r="DZ42" s="17"/>
      <c r="EA42" s="17">
        <v>0</v>
      </c>
      <c r="EB42" s="17">
        <v>90.4</v>
      </c>
      <c r="EC42" s="17">
        <v>101.23882</v>
      </c>
      <c r="ED42" s="17">
        <v>105.70958</v>
      </c>
      <c r="EE42" s="17">
        <v>-15.30958</v>
      </c>
      <c r="EF42" s="17">
        <v>221.7</v>
      </c>
      <c r="EG42" s="17">
        <v>220.48074</v>
      </c>
      <c r="EH42" s="17">
        <v>103.06685</v>
      </c>
      <c r="EI42" s="17">
        <v>118.63315</v>
      </c>
      <c r="EJ42" s="17"/>
      <c r="EK42" s="17"/>
      <c r="EL42" s="17"/>
      <c r="EM42" s="17">
        <v>0</v>
      </c>
      <c r="EN42" s="17"/>
      <c r="EO42" s="17"/>
      <c r="EP42" s="17"/>
      <c r="EQ42" s="17">
        <v>0</v>
      </c>
      <c r="ER42" s="17"/>
      <c r="ES42" s="17"/>
      <c r="ET42" s="17"/>
      <c r="EU42" s="17">
        <v>0</v>
      </c>
      <c r="EV42" s="17">
        <v>6.5</v>
      </c>
      <c r="EW42" s="17">
        <v>6.39</v>
      </c>
      <c r="EX42" s="17">
        <v>6.39</v>
      </c>
      <c r="EY42" s="17">
        <v>0.11</v>
      </c>
      <c r="EZ42" s="17">
        <v>458.9</v>
      </c>
      <c r="FA42" s="17">
        <v>456.65048999999999</v>
      </c>
      <c r="FB42" s="17">
        <v>294.84589</v>
      </c>
      <c r="FC42" s="17">
        <v>164.05411000000001</v>
      </c>
      <c r="FD42" s="17">
        <v>66</v>
      </c>
      <c r="FE42" s="17">
        <v>60.900069999999999</v>
      </c>
      <c r="FF42" s="17">
        <v>60.900069999999999</v>
      </c>
      <c r="FG42" s="17">
        <v>5.0999299999999996</v>
      </c>
      <c r="FH42" s="17">
        <v>126.6</v>
      </c>
      <c r="FI42" s="17">
        <v>131.22508999999999</v>
      </c>
      <c r="FJ42" s="17">
        <v>142.01053999999999</v>
      </c>
      <c r="FK42" s="17">
        <v>-15.410539999999999</v>
      </c>
      <c r="FL42" s="17">
        <v>35.9</v>
      </c>
      <c r="FM42" s="17">
        <v>22.625250000000001</v>
      </c>
      <c r="FN42" s="17">
        <v>22.625250000000001</v>
      </c>
      <c r="FO42" s="17">
        <v>13.274749999999999</v>
      </c>
      <c r="FP42" s="17">
        <v>18.8</v>
      </c>
      <c r="FQ42" s="17">
        <v>19.192229999999999</v>
      </c>
      <c r="FR42" s="17">
        <v>19.192229999999999</v>
      </c>
      <c r="FS42" s="17">
        <v>-0.39223000000000002</v>
      </c>
      <c r="FT42" s="17">
        <v>19.7</v>
      </c>
      <c r="FU42" s="17">
        <v>19.223299999999998</v>
      </c>
      <c r="FV42" s="17">
        <v>19.223299999999998</v>
      </c>
      <c r="FW42" s="17">
        <v>0.47670000000000001</v>
      </c>
      <c r="FX42" s="17">
        <v>91.4</v>
      </c>
      <c r="FY42" s="17">
        <v>87.232039999999998</v>
      </c>
      <c r="FZ42" s="17">
        <v>87.232039999999998</v>
      </c>
      <c r="GA42" s="17">
        <v>4.1679599999999999</v>
      </c>
      <c r="GB42" s="17">
        <v>122.7</v>
      </c>
      <c r="GC42" s="17">
        <v>134.02062000000001</v>
      </c>
      <c r="GD42" s="17">
        <v>174.34349</v>
      </c>
      <c r="GE42" s="17">
        <v>-51.64349</v>
      </c>
      <c r="GF42" s="17">
        <v>122.7</v>
      </c>
      <c r="GG42" s="17">
        <v>134.02062000000001</v>
      </c>
      <c r="GH42" s="17">
        <v>174.34349</v>
      </c>
      <c r="GI42" s="17">
        <v>-51.64349</v>
      </c>
      <c r="GJ42" s="17">
        <v>151.4</v>
      </c>
      <c r="GK42" s="17">
        <v>134.02062000000001</v>
      </c>
      <c r="GL42" s="17">
        <v>174.34349</v>
      </c>
      <c r="GM42" s="17">
        <v>-22.943490000000001</v>
      </c>
      <c r="GN42" s="17">
        <v>110.2</v>
      </c>
      <c r="GO42" s="17">
        <v>110.37475999999999</v>
      </c>
      <c r="GP42" s="17">
        <v>85.348860000000002</v>
      </c>
      <c r="GQ42" s="17">
        <v>24.851140000000001</v>
      </c>
      <c r="GR42" s="17">
        <v>8.3000000000000007</v>
      </c>
      <c r="GS42" s="17">
        <v>9.09</v>
      </c>
      <c r="GT42" s="17">
        <v>9.09</v>
      </c>
      <c r="GU42" s="17">
        <v>-0.79</v>
      </c>
      <c r="GV42" s="17">
        <v>3</v>
      </c>
      <c r="GW42" s="17">
        <v>6.6261000000000001</v>
      </c>
      <c r="GX42" s="17">
        <v>6.6261000000000001</v>
      </c>
      <c r="GY42" s="17">
        <v>-3.6261000000000001</v>
      </c>
      <c r="GZ42" s="17">
        <v>17.899999999999999</v>
      </c>
      <c r="HA42" s="17">
        <v>18</v>
      </c>
      <c r="HB42" s="17">
        <v>18.00001</v>
      </c>
      <c r="HC42" s="17">
        <v>-0.10001</v>
      </c>
      <c r="HD42" s="17">
        <v>43.2</v>
      </c>
      <c r="HE42" s="17">
        <v>44.060189999999999</v>
      </c>
      <c r="HF42" s="17">
        <v>44.060189999999999</v>
      </c>
      <c r="HG42" s="17">
        <v>-0.86019000000000001</v>
      </c>
      <c r="HH42" s="17"/>
      <c r="HI42" s="17"/>
      <c r="HJ42" s="17"/>
      <c r="HK42" s="17">
        <v>0</v>
      </c>
      <c r="HL42" s="17">
        <v>17.600000000000001</v>
      </c>
      <c r="HM42" s="17">
        <v>16.161660000000001</v>
      </c>
      <c r="HN42" s="17">
        <v>16.161660000000001</v>
      </c>
      <c r="HO42" s="17">
        <v>1.43834</v>
      </c>
      <c r="HP42" s="17">
        <v>82.7</v>
      </c>
      <c r="HQ42" s="17">
        <v>128.66251</v>
      </c>
      <c r="HR42" s="17">
        <v>112.15761999999999</v>
      </c>
      <c r="HS42" s="17">
        <v>-29.457619999999999</v>
      </c>
      <c r="HT42" s="17"/>
      <c r="HU42" s="17"/>
      <c r="HV42" s="17"/>
      <c r="HW42" s="17">
        <v>0</v>
      </c>
      <c r="HX42" s="17"/>
      <c r="HY42" s="17"/>
      <c r="HZ42" s="17"/>
      <c r="IA42" s="17">
        <v>0</v>
      </c>
      <c r="IB42" s="17"/>
      <c r="IC42" s="17"/>
      <c r="ID42" s="17"/>
      <c r="IE42" s="17">
        <v>0</v>
      </c>
      <c r="IF42" s="17"/>
      <c r="IG42" s="17"/>
      <c r="IH42" s="17"/>
      <c r="II42" s="17">
        <v>0</v>
      </c>
      <c r="IJ42" s="17"/>
      <c r="IK42" s="17"/>
      <c r="IL42" s="17"/>
      <c r="IM42" s="17">
        <v>0</v>
      </c>
      <c r="IN42" s="17">
        <v>0</v>
      </c>
      <c r="IO42" s="17"/>
      <c r="IP42" s="17"/>
      <c r="IQ42" s="17">
        <v>0</v>
      </c>
      <c r="IR42" s="17"/>
      <c r="IS42" s="17"/>
      <c r="IT42" s="17"/>
      <c r="IU42" s="17">
        <v>0</v>
      </c>
      <c r="IV42" s="17"/>
      <c r="IW42" s="17"/>
      <c r="IX42" s="17"/>
      <c r="IY42" s="17">
        <v>0</v>
      </c>
      <c r="IZ42" s="17"/>
      <c r="JA42" s="17"/>
      <c r="JB42" s="17"/>
      <c r="JC42" s="17">
        <v>0</v>
      </c>
      <c r="JD42" s="17">
        <v>86.6</v>
      </c>
      <c r="JE42" s="17">
        <v>88.384460000000004</v>
      </c>
      <c r="JF42" s="17">
        <v>66.862899999999996</v>
      </c>
      <c r="JG42" s="17">
        <v>19.737100000000002</v>
      </c>
      <c r="JH42" s="17">
        <v>0</v>
      </c>
      <c r="JI42" s="17">
        <v>0</v>
      </c>
      <c r="JJ42" s="17"/>
      <c r="JK42" s="17">
        <v>0</v>
      </c>
      <c r="JL42" s="17">
        <v>0</v>
      </c>
      <c r="JM42" s="17">
        <v>0</v>
      </c>
      <c r="JN42" s="17"/>
      <c r="JO42" s="17">
        <v>0</v>
      </c>
      <c r="JP42" s="17">
        <v>140.5</v>
      </c>
      <c r="JQ42" s="17">
        <v>136.66667000000001</v>
      </c>
      <c r="JR42" s="17">
        <v>136.66668000000001</v>
      </c>
      <c r="JS42" s="17">
        <v>3.8333200000000001</v>
      </c>
      <c r="JT42" s="17">
        <v>65.900000000000006</v>
      </c>
      <c r="JU42" s="17">
        <v>68.333330000000004</v>
      </c>
      <c r="JV42" s="17">
        <v>68.333340000000007</v>
      </c>
      <c r="JW42" s="17">
        <v>-2.4333399999999998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4.3</v>
      </c>
      <c r="LE42" s="17">
        <v>3.7524000000000002</v>
      </c>
      <c r="LF42" s="17">
        <v>3.7524000000000002</v>
      </c>
      <c r="LG42" s="17">
        <v>0.54759999999999998</v>
      </c>
      <c r="LH42" s="17">
        <v>120</v>
      </c>
      <c r="LI42" s="17">
        <v>166.57320000000001</v>
      </c>
      <c r="LJ42" s="17">
        <v>158.20326</v>
      </c>
      <c r="LK42" s="17">
        <v>-38.20326</v>
      </c>
      <c r="LL42" s="17">
        <v>114.8</v>
      </c>
      <c r="LM42" s="17">
        <v>123.7538</v>
      </c>
      <c r="LN42" s="17">
        <v>103.32547</v>
      </c>
      <c r="LO42" s="17">
        <v>11.47453</v>
      </c>
      <c r="LP42" s="17">
        <v>63.2</v>
      </c>
      <c r="LQ42" s="17">
        <v>67.133979999999994</v>
      </c>
      <c r="LR42" s="17">
        <v>67.133979999999994</v>
      </c>
      <c r="LS42" s="17">
        <v>-3.93398</v>
      </c>
      <c r="LT42" s="17">
        <v>67.8</v>
      </c>
      <c r="LU42" s="17">
        <v>78.567999999999998</v>
      </c>
      <c r="LV42" s="17">
        <v>78.567999999999998</v>
      </c>
      <c r="LW42" s="17">
        <v>-10.768000000000001</v>
      </c>
      <c r="LX42" s="17">
        <v>30.2</v>
      </c>
      <c r="LY42" s="17">
        <v>29.951460000000001</v>
      </c>
      <c r="LZ42" s="17">
        <v>29.951460000000001</v>
      </c>
      <c r="MA42" s="17">
        <v>0.24854000000000001</v>
      </c>
      <c r="MB42" s="17"/>
      <c r="MC42" s="17"/>
      <c r="MD42" s="17"/>
      <c r="ME42" s="17">
        <v>0</v>
      </c>
      <c r="MF42" s="17"/>
      <c r="MG42" s="17"/>
      <c r="MH42" s="17"/>
      <c r="MI42" s="17">
        <v>0</v>
      </c>
      <c r="MJ42" s="17"/>
      <c r="MK42" s="17"/>
      <c r="ML42" s="17"/>
      <c r="MM42" s="17">
        <v>0</v>
      </c>
      <c r="MN42" s="17">
        <v>103.8</v>
      </c>
      <c r="MO42" s="17">
        <v>110</v>
      </c>
      <c r="MP42" s="17">
        <v>149.77386999999999</v>
      </c>
      <c r="MQ42" s="17">
        <v>-45.973869999999998</v>
      </c>
      <c r="MR42" s="17">
        <v>101.5</v>
      </c>
      <c r="MS42" s="17">
        <v>110</v>
      </c>
      <c r="MT42" s="17">
        <v>149.77386999999999</v>
      </c>
      <c r="MU42" s="17">
        <v>-48.273870000000002</v>
      </c>
      <c r="MV42" s="17">
        <v>122.5</v>
      </c>
      <c r="MW42" s="17">
        <v>110</v>
      </c>
      <c r="MX42" s="17">
        <v>149.77386999999999</v>
      </c>
      <c r="MY42" s="17">
        <v>-27.273869999999999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v>50</v>
      </c>
      <c r="NW42" s="17">
        <v>-50</v>
      </c>
      <c r="NX42" s="17"/>
      <c r="NY42" s="17"/>
      <c r="NZ42" s="17"/>
      <c r="OA42" s="17">
        <v>0</v>
      </c>
      <c r="OB42" s="17">
        <v>0.1</v>
      </c>
      <c r="OC42" s="17"/>
      <c r="OD42" s="17">
        <v>0.312</v>
      </c>
      <c r="OE42" s="17">
        <v>-0.21199999999999999</v>
      </c>
      <c r="OF42" s="17">
        <v>72.7</v>
      </c>
      <c r="OG42" s="17">
        <v>72.2</v>
      </c>
      <c r="OH42" s="17">
        <v>62.956000000000003</v>
      </c>
      <c r="OI42" s="17">
        <v>9.7439999999999998</v>
      </c>
      <c r="OJ42" s="17">
        <v>3.7</v>
      </c>
      <c r="OK42" s="17"/>
      <c r="OL42" s="17">
        <v>2.5179999999999998</v>
      </c>
      <c r="OM42" s="17">
        <v>1.1819999999999999</v>
      </c>
      <c r="ON42" s="17">
        <v>17.5</v>
      </c>
      <c r="OO42" s="17">
        <v>16.521999999999998</v>
      </c>
      <c r="OP42" s="17">
        <v>16.521999999999998</v>
      </c>
      <c r="OQ42" s="17">
        <v>0.97799999999999998</v>
      </c>
      <c r="OR42" s="17">
        <v>0.1</v>
      </c>
      <c r="OS42" s="17"/>
      <c r="OT42" s="17">
        <v>0.1</v>
      </c>
      <c r="OU42" s="17">
        <v>0</v>
      </c>
      <c r="OV42" s="17">
        <v>18.2</v>
      </c>
      <c r="OW42" s="17">
        <v>17.475729999999999</v>
      </c>
      <c r="OX42" s="17">
        <v>17.475729999999999</v>
      </c>
      <c r="OY42" s="17">
        <v>0.72426999999999997</v>
      </c>
      <c r="OZ42" s="17">
        <v>9.8000000000000007</v>
      </c>
      <c r="PA42" s="17">
        <v>9.9830000000000005</v>
      </c>
      <c r="PB42" s="17">
        <v>9.9830000000000005</v>
      </c>
      <c r="PC42" s="17">
        <v>-0.183</v>
      </c>
      <c r="PD42" s="17">
        <v>5.2</v>
      </c>
      <c r="PE42" s="17">
        <v>5.67</v>
      </c>
      <c r="PF42" s="17">
        <v>5.67</v>
      </c>
      <c r="PG42" s="17">
        <v>-0.47</v>
      </c>
      <c r="PH42" s="17">
        <v>0.7</v>
      </c>
      <c r="PI42" s="17">
        <v>1.23</v>
      </c>
      <c r="PJ42" s="17">
        <v>1.23</v>
      </c>
      <c r="PK42" s="17">
        <v>-0.53</v>
      </c>
      <c r="PL42" s="17">
        <v>1.6</v>
      </c>
      <c r="PM42" s="17">
        <v>1.5</v>
      </c>
      <c r="PN42" s="17">
        <v>1.5</v>
      </c>
      <c r="PO42" s="17">
        <v>0.1</v>
      </c>
      <c r="PP42" s="17">
        <v>4.3</v>
      </c>
      <c r="PQ42" s="17">
        <v>4.5</v>
      </c>
      <c r="PR42" s="17">
        <v>4.5</v>
      </c>
      <c r="PS42" s="17">
        <v>-0.2</v>
      </c>
      <c r="PT42" s="17">
        <v>20.2</v>
      </c>
      <c r="PU42" s="17">
        <v>19.417480000000001</v>
      </c>
      <c r="PV42" s="17">
        <v>19.417480000000001</v>
      </c>
      <c r="PW42" s="17">
        <v>0.78251999999999999</v>
      </c>
      <c r="PX42" s="17">
        <v>10</v>
      </c>
      <c r="PY42" s="17">
        <v>19.417480000000001</v>
      </c>
      <c r="PZ42" s="17">
        <v>19.417480000000001</v>
      </c>
      <c r="QA42" s="17">
        <v>-9.4174799999999994</v>
      </c>
      <c r="QB42" s="17">
        <v>16.2</v>
      </c>
      <c r="QC42" s="17">
        <v>14.56311</v>
      </c>
      <c r="QD42" s="17">
        <v>14.56311</v>
      </c>
      <c r="QE42" s="17">
        <v>1.63689</v>
      </c>
      <c r="QF42" s="17">
        <v>3.2</v>
      </c>
      <c r="QG42" s="17">
        <v>3.5</v>
      </c>
      <c r="QH42" s="17">
        <v>3.5</v>
      </c>
      <c r="QI42" s="17">
        <v>-0.3</v>
      </c>
      <c r="QJ42" s="17">
        <v>18.600000000000001</v>
      </c>
      <c r="QK42" s="17">
        <v>18.058250000000001</v>
      </c>
      <c r="QL42" s="17">
        <v>18.058250000000001</v>
      </c>
      <c r="QM42" s="17">
        <v>0.54174999999999995</v>
      </c>
      <c r="QN42" s="17">
        <v>0.1</v>
      </c>
      <c r="QO42" s="17"/>
      <c r="QP42" s="17">
        <v>1.2999999999999999E-2</v>
      </c>
      <c r="QQ42" s="17">
        <v>8.6999999999999994E-2</v>
      </c>
      <c r="QR42" s="17">
        <v>0</v>
      </c>
      <c r="QS42" s="17"/>
      <c r="QT42" s="17">
        <v>1.633</v>
      </c>
      <c r="QU42" s="17">
        <v>-1.633</v>
      </c>
      <c r="QV42" s="17">
        <v>17.7</v>
      </c>
      <c r="QW42" s="17">
        <v>17.899999999999999</v>
      </c>
      <c r="QX42" s="17">
        <v>15.532999999999999</v>
      </c>
      <c r="QY42" s="17">
        <v>2.1669999999999998</v>
      </c>
      <c r="QZ42" s="17">
        <v>67.3</v>
      </c>
      <c r="RA42" s="17">
        <v>51.9</v>
      </c>
      <c r="RB42" s="17">
        <v>44.256999999999998</v>
      </c>
      <c r="RC42" s="17">
        <v>23.042999999999999</v>
      </c>
      <c r="RD42" s="17">
        <v>4.5</v>
      </c>
      <c r="RE42" s="17">
        <v>4.2</v>
      </c>
      <c r="RF42" s="17">
        <v>4.2</v>
      </c>
      <c r="RG42" s="17">
        <v>0.3</v>
      </c>
      <c r="RH42" s="17">
        <v>1</v>
      </c>
      <c r="RI42" s="17">
        <v>1.2</v>
      </c>
      <c r="RJ42" s="17">
        <v>1.2</v>
      </c>
      <c r="RK42" s="17">
        <v>-0.2</v>
      </c>
      <c r="RL42" s="17">
        <v>2.2000000000000002</v>
      </c>
      <c r="RM42" s="17">
        <v>2.4</v>
      </c>
      <c r="RN42" s="17">
        <v>2.4</v>
      </c>
      <c r="RO42" s="17">
        <v>-0.2</v>
      </c>
      <c r="RP42" s="17">
        <v>3</v>
      </c>
      <c r="RQ42" s="17">
        <v>2.8</v>
      </c>
      <c r="RR42" s="17">
        <v>2.8</v>
      </c>
      <c r="RS42" s="17">
        <v>0.2</v>
      </c>
      <c r="RT42" s="17">
        <v>0</v>
      </c>
      <c r="RU42" s="17"/>
      <c r="RV42" s="17">
        <v>0</v>
      </c>
      <c r="RW42" s="17">
        <v>0</v>
      </c>
      <c r="RX42" s="17">
        <v>3.2</v>
      </c>
      <c r="RY42" s="17">
        <v>3.2309999999999999</v>
      </c>
      <c r="RZ42" s="17">
        <v>3.2309999999999999</v>
      </c>
      <c r="SA42" s="17">
        <v>-3.1E-2</v>
      </c>
      <c r="SB42" s="17">
        <v>11.4</v>
      </c>
      <c r="SC42" s="17">
        <v>6.9981099999999996</v>
      </c>
      <c r="SD42" s="17">
        <v>0</v>
      </c>
      <c r="SE42" s="17">
        <v>11.4</v>
      </c>
      <c r="SF42" s="17">
        <v>2.9</v>
      </c>
      <c r="SG42" s="17">
        <v>2</v>
      </c>
      <c r="SH42" s="17">
        <v>2</v>
      </c>
      <c r="SI42" s="17">
        <v>0.9</v>
      </c>
      <c r="SJ42" s="17">
        <v>0.4</v>
      </c>
      <c r="SK42" s="17">
        <v>0.7</v>
      </c>
      <c r="SL42" s="17">
        <v>0.7</v>
      </c>
      <c r="SM42" s="17">
        <v>-0.3</v>
      </c>
      <c r="SN42" s="17">
        <v>17.5</v>
      </c>
      <c r="SO42" s="17">
        <v>13.98058</v>
      </c>
      <c r="SP42" s="17">
        <v>13.98058</v>
      </c>
      <c r="SQ42" s="17">
        <v>3.5194200000000002</v>
      </c>
      <c r="SR42" s="17">
        <v>6.3</v>
      </c>
      <c r="SS42" s="17">
        <v>6</v>
      </c>
      <c r="ST42" s="17">
        <v>6</v>
      </c>
      <c r="SU42" s="17">
        <v>0.3</v>
      </c>
      <c r="SV42" s="17">
        <v>13</v>
      </c>
      <c r="SW42" s="17">
        <v>8</v>
      </c>
      <c r="SX42" s="17">
        <v>8</v>
      </c>
      <c r="SY42" s="17">
        <v>5</v>
      </c>
      <c r="SZ42" s="17">
        <v>17.5</v>
      </c>
      <c r="TA42" s="17">
        <v>11.65049</v>
      </c>
      <c r="TB42" s="17">
        <v>11.65048</v>
      </c>
      <c r="TC42" s="17">
        <v>5.8495200000000001</v>
      </c>
      <c r="TD42" s="17">
        <v>20</v>
      </c>
      <c r="TE42" s="17">
        <v>19.12621</v>
      </c>
      <c r="TF42" s="17">
        <v>19.12621</v>
      </c>
      <c r="TG42" s="17">
        <v>0.87378999999999996</v>
      </c>
      <c r="TH42" s="17">
        <v>7.9</v>
      </c>
      <c r="TI42" s="17">
        <v>16.100000000000001</v>
      </c>
      <c r="TJ42" s="17">
        <v>15.06</v>
      </c>
      <c r="TK42" s="17">
        <v>-7.16</v>
      </c>
      <c r="TL42" s="17">
        <v>52.1</v>
      </c>
      <c r="TM42" s="17">
        <v>60.2</v>
      </c>
      <c r="TN42" s="17">
        <v>65.921000000000006</v>
      </c>
      <c r="TO42" s="17">
        <v>-13.821</v>
      </c>
      <c r="TP42" s="17">
        <v>1.3</v>
      </c>
      <c r="TQ42" s="17"/>
      <c r="TR42" s="17">
        <v>0.16900000000000001</v>
      </c>
      <c r="TS42" s="17">
        <v>1.131</v>
      </c>
      <c r="TT42" s="17">
        <v>61.9</v>
      </c>
      <c r="TU42" s="17">
        <v>45.5</v>
      </c>
      <c r="TV42" s="17">
        <v>48.05</v>
      </c>
      <c r="TW42" s="17">
        <v>13.85</v>
      </c>
      <c r="TX42" s="17">
        <v>69.3</v>
      </c>
      <c r="TY42" s="17">
        <v>61.4</v>
      </c>
      <c r="TZ42" s="17">
        <v>63.741999999999997</v>
      </c>
      <c r="UA42" s="17">
        <v>5.5579999999999998</v>
      </c>
      <c r="UB42" s="17">
        <v>10.1</v>
      </c>
      <c r="UC42" s="17">
        <v>3.9</v>
      </c>
      <c r="UD42" s="17">
        <v>4.2809999999999997</v>
      </c>
      <c r="UE42" s="17">
        <v>5.819</v>
      </c>
      <c r="UF42" s="17">
        <v>4.9000000000000004</v>
      </c>
      <c r="UG42" s="17">
        <v>3.3</v>
      </c>
      <c r="UH42" s="17">
        <v>3.8730000000000002</v>
      </c>
      <c r="UI42" s="17">
        <v>1.0269999999999999</v>
      </c>
      <c r="UJ42" s="17">
        <v>16.5</v>
      </c>
      <c r="UK42" s="17">
        <v>11.65049</v>
      </c>
      <c r="UL42" s="17">
        <v>11.65049</v>
      </c>
      <c r="UM42" s="17">
        <v>4.8495100000000004</v>
      </c>
      <c r="UN42" s="17">
        <v>5.5</v>
      </c>
      <c r="UO42" s="17">
        <v>4</v>
      </c>
      <c r="UP42" s="17">
        <v>4</v>
      </c>
      <c r="UQ42" s="17">
        <v>1.5</v>
      </c>
      <c r="UR42" s="17"/>
      <c r="US42" s="17"/>
      <c r="UT42" s="17"/>
      <c r="UU42" s="17">
        <v>0</v>
      </c>
      <c r="UV42" s="17">
        <v>10.199999999999999</v>
      </c>
      <c r="UW42" s="17">
        <v>10</v>
      </c>
      <c r="UX42" s="17">
        <v>10</v>
      </c>
      <c r="UY42" s="17">
        <v>0.2</v>
      </c>
      <c r="UZ42" s="17">
        <v>10.4</v>
      </c>
      <c r="VA42" s="17">
        <v>10.67961</v>
      </c>
      <c r="VB42" s="17">
        <v>10.67961</v>
      </c>
      <c r="VC42" s="17">
        <v>-0.27961000000000003</v>
      </c>
      <c r="VD42" s="17">
        <v>10.5</v>
      </c>
      <c r="VE42" s="17">
        <v>10.67961</v>
      </c>
      <c r="VF42" s="17">
        <v>10.67961</v>
      </c>
      <c r="VG42" s="17">
        <v>-0.17960999999999999</v>
      </c>
      <c r="VH42" s="17">
        <v>15.6</v>
      </c>
      <c r="VI42" s="17">
        <v>14.523</v>
      </c>
      <c r="VJ42" s="17">
        <v>14.523</v>
      </c>
      <c r="VK42" s="17">
        <v>1.077</v>
      </c>
      <c r="VL42" s="17">
        <v>79.400000000000006</v>
      </c>
      <c r="VM42" s="17"/>
      <c r="VN42" s="17">
        <v>41.36</v>
      </c>
      <c r="VO42" s="17">
        <v>38.04</v>
      </c>
      <c r="VP42" s="17">
        <v>1.3</v>
      </c>
      <c r="VQ42" s="17"/>
      <c r="VR42" s="17">
        <v>3.371</v>
      </c>
      <c r="VS42" s="17">
        <v>-2.0710000000000002</v>
      </c>
      <c r="VT42" s="17">
        <v>4.9000000000000004</v>
      </c>
      <c r="VU42" s="17"/>
      <c r="VV42" s="17">
        <v>2.2679999999999998</v>
      </c>
      <c r="VW42" s="17">
        <v>2.6320000000000001</v>
      </c>
      <c r="VX42" s="17">
        <v>0.6</v>
      </c>
      <c r="VY42" s="17">
        <v>0.6</v>
      </c>
      <c r="VZ42" s="17">
        <v>0.6</v>
      </c>
      <c r="WA42" s="17">
        <v>0</v>
      </c>
      <c r="WB42" s="17">
        <v>96.4</v>
      </c>
      <c r="WC42" s="17">
        <v>89.7</v>
      </c>
      <c r="WD42" s="17">
        <v>102.43300000000001</v>
      </c>
      <c r="WE42" s="17">
        <v>-6.0330000000000004</v>
      </c>
      <c r="WF42" s="17">
        <v>93.6</v>
      </c>
      <c r="WG42" s="17">
        <v>90.6</v>
      </c>
      <c r="WH42" s="17">
        <v>104.851</v>
      </c>
      <c r="WI42" s="17">
        <v>-11.250999999999999</v>
      </c>
      <c r="WJ42" s="17">
        <v>5.6</v>
      </c>
      <c r="WK42" s="17"/>
      <c r="WL42" s="17">
        <v>2.101</v>
      </c>
      <c r="WM42" s="17">
        <v>3.4990000000000001</v>
      </c>
      <c r="WN42" s="17">
        <v>1.5</v>
      </c>
      <c r="WO42" s="17"/>
      <c r="WP42" s="17">
        <v>0</v>
      </c>
      <c r="WQ42" s="17">
        <v>1.5</v>
      </c>
      <c r="WR42" s="17">
        <v>9.8000000000000007</v>
      </c>
      <c r="WS42" s="17">
        <v>9.8000000000000007</v>
      </c>
      <c r="WT42" s="17">
        <v>9.8000000000000007</v>
      </c>
      <c r="WU42" s="17">
        <v>0</v>
      </c>
      <c r="WV42" s="17">
        <v>20</v>
      </c>
      <c r="WW42" s="17">
        <v>19.12621</v>
      </c>
      <c r="WX42" s="17">
        <v>19.12621</v>
      </c>
      <c r="WY42" s="17">
        <v>0.87378999999999996</v>
      </c>
      <c r="WZ42" s="17">
        <v>10.199999999999999</v>
      </c>
      <c r="XA42" s="17">
        <v>10.7</v>
      </c>
      <c r="XB42" s="17">
        <v>10.7</v>
      </c>
      <c r="XC42" s="17">
        <v>-0.5</v>
      </c>
      <c r="XD42" s="17">
        <v>43.4</v>
      </c>
      <c r="XE42" s="17">
        <v>40</v>
      </c>
      <c r="XF42" s="17">
        <v>40</v>
      </c>
      <c r="XG42" s="17">
        <v>3.4</v>
      </c>
      <c r="XH42" s="17">
        <v>15</v>
      </c>
      <c r="XI42" s="17">
        <v>12</v>
      </c>
      <c r="XJ42" s="17">
        <v>12</v>
      </c>
      <c r="XK42" s="17">
        <v>3</v>
      </c>
      <c r="XL42" s="17">
        <v>15.9</v>
      </c>
      <c r="XM42" s="17">
        <v>0</v>
      </c>
      <c r="XN42" s="17">
        <v>0</v>
      </c>
      <c r="XO42" s="17">
        <v>15.9</v>
      </c>
      <c r="XP42" s="17"/>
      <c r="XQ42" s="17"/>
      <c r="XR42" s="17"/>
      <c r="XS42" s="17">
        <v>0</v>
      </c>
      <c r="XT42" s="17"/>
      <c r="XU42" s="17"/>
      <c r="XV42" s="17"/>
      <c r="XW42" s="17">
        <v>0</v>
      </c>
    </row>
    <row r="43" spans="1:647" ht="24" customHeight="1" x14ac:dyDescent="0.35">
      <c r="A43" s="1"/>
      <c r="B43" s="16" t="s">
        <v>63</v>
      </c>
      <c r="C43" s="16" t="s">
        <v>847</v>
      </c>
      <c r="D43" s="17"/>
      <c r="E43" s="17"/>
      <c r="F43" s="17"/>
      <c r="G43" s="17">
        <v>0</v>
      </c>
      <c r="H43" s="17">
        <v>636.4</v>
      </c>
      <c r="I43" s="17">
        <v>643.65809000000002</v>
      </c>
      <c r="J43" s="17">
        <v>643.65809000000002</v>
      </c>
      <c r="K43" s="17">
        <v>-7.2580900000000002</v>
      </c>
      <c r="L43" s="17">
        <v>214</v>
      </c>
      <c r="M43" s="17">
        <v>209.39341999999999</v>
      </c>
      <c r="N43" s="17">
        <v>209.39341999999999</v>
      </c>
      <c r="O43" s="17">
        <v>4.6065800000000001</v>
      </c>
      <c r="P43" s="17"/>
      <c r="Q43" s="17"/>
      <c r="R43" s="17"/>
      <c r="S43" s="17">
        <v>0</v>
      </c>
      <c r="T43" s="17"/>
      <c r="U43" s="17"/>
      <c r="V43" s="17"/>
      <c r="W43" s="17">
        <v>0</v>
      </c>
      <c r="X43" s="17">
        <v>88.2</v>
      </c>
      <c r="Y43" s="17">
        <v>91.778639999999996</v>
      </c>
      <c r="Z43" s="17">
        <v>91.778639999999996</v>
      </c>
      <c r="AA43" s="17">
        <v>-3.57864</v>
      </c>
      <c r="AB43" s="17">
        <v>198.2</v>
      </c>
      <c r="AC43" s="17">
        <v>186.24199999999999</v>
      </c>
      <c r="AD43" s="17">
        <v>186.24199999999999</v>
      </c>
      <c r="AE43" s="17">
        <v>11.958</v>
      </c>
      <c r="AF43" s="17"/>
      <c r="AG43" s="17"/>
      <c r="AH43" s="17"/>
      <c r="AI43" s="17">
        <v>0</v>
      </c>
      <c r="AJ43" s="17"/>
      <c r="AK43" s="17"/>
      <c r="AL43" s="17"/>
      <c r="AM43" s="17">
        <v>0</v>
      </c>
      <c r="AN43" s="17">
        <v>0</v>
      </c>
      <c r="AO43" s="17"/>
      <c r="AP43" s="17"/>
      <c r="AQ43" s="17">
        <v>0</v>
      </c>
      <c r="AR43" s="17">
        <v>184.9</v>
      </c>
      <c r="AS43" s="17">
        <v>204.72800000000001</v>
      </c>
      <c r="AT43" s="17">
        <v>204.72799000000001</v>
      </c>
      <c r="AU43" s="17">
        <v>-19.82799</v>
      </c>
      <c r="AV43" s="17">
        <v>184.5</v>
      </c>
      <c r="AW43" s="17">
        <v>204.72800000000001</v>
      </c>
      <c r="AX43" s="17">
        <v>204.72799000000001</v>
      </c>
      <c r="AY43" s="17">
        <v>-20.227989999999998</v>
      </c>
      <c r="AZ43" s="17">
        <v>180.1</v>
      </c>
      <c r="BA43" s="17">
        <v>204.72800000000001</v>
      </c>
      <c r="BB43" s="17">
        <v>204.72799000000001</v>
      </c>
      <c r="BC43" s="17">
        <v>-24.62799</v>
      </c>
      <c r="BD43" s="17">
        <v>210.8</v>
      </c>
      <c r="BE43" s="17">
        <v>208.28218000000001</v>
      </c>
      <c r="BF43" s="17">
        <v>208.28218000000001</v>
      </c>
      <c r="BG43" s="17">
        <v>2.5178199999999999</v>
      </c>
      <c r="BH43" s="17">
        <v>109.8</v>
      </c>
      <c r="BI43" s="17">
        <v>104.14109000000001</v>
      </c>
      <c r="BJ43" s="17">
        <v>104.14109000000001</v>
      </c>
      <c r="BK43" s="17">
        <v>5.6589099999999997</v>
      </c>
      <c r="BL43" s="17">
        <v>540.4</v>
      </c>
      <c r="BM43" s="17">
        <v>389.66192999999998</v>
      </c>
      <c r="BN43" s="17">
        <v>303.71800000000002</v>
      </c>
      <c r="BO43" s="17">
        <v>236.68199999999999</v>
      </c>
      <c r="BP43" s="17">
        <v>5.0999999999999996</v>
      </c>
      <c r="BQ43" s="17">
        <v>4.4318400000000002</v>
      </c>
      <c r="BR43" s="17">
        <v>4.4318400000000002</v>
      </c>
      <c r="BS43" s="17">
        <v>0.66815999999999998</v>
      </c>
      <c r="BT43" s="17"/>
      <c r="BU43" s="17"/>
      <c r="BV43" s="17"/>
      <c r="BW43" s="17">
        <v>0</v>
      </c>
      <c r="BX43" s="17"/>
      <c r="BY43" s="17"/>
      <c r="BZ43" s="17"/>
      <c r="CA43" s="17">
        <v>0</v>
      </c>
      <c r="CB43" s="17"/>
      <c r="CC43" s="17"/>
      <c r="CD43" s="17"/>
      <c r="CE43" s="17">
        <v>0</v>
      </c>
      <c r="CF43" s="17"/>
      <c r="CG43" s="17"/>
      <c r="CH43" s="17"/>
      <c r="CI43" s="17">
        <v>0</v>
      </c>
      <c r="CJ43" s="17">
        <v>161.19999999999999</v>
      </c>
      <c r="CK43" s="17">
        <v>163.90777</v>
      </c>
      <c r="CL43" s="17">
        <v>163.90777</v>
      </c>
      <c r="CM43" s="17">
        <v>-2.70777</v>
      </c>
      <c r="CN43" s="17">
        <v>6.8</v>
      </c>
      <c r="CO43" s="17">
        <v>5.1333399999999996</v>
      </c>
      <c r="CP43" s="17">
        <v>5.1333399999999996</v>
      </c>
      <c r="CQ43" s="17">
        <v>1.66666</v>
      </c>
      <c r="CR43" s="17">
        <v>0</v>
      </c>
      <c r="CS43" s="17">
        <v>2.8177599999999998</v>
      </c>
      <c r="CT43" s="17">
        <v>2.8177599999999998</v>
      </c>
      <c r="CU43" s="17">
        <v>-2.8177599999999998</v>
      </c>
      <c r="CV43" s="17">
        <v>0</v>
      </c>
      <c r="CW43" s="17">
        <v>0</v>
      </c>
      <c r="CX43" s="17">
        <v>0</v>
      </c>
      <c r="CY43" s="17">
        <v>0</v>
      </c>
      <c r="CZ43" s="17">
        <v>6.8</v>
      </c>
      <c r="DA43" s="17">
        <v>6.8787000000000003</v>
      </c>
      <c r="DB43" s="17">
        <v>6.8787000000000003</v>
      </c>
      <c r="DC43" s="17">
        <v>-7.8700000000000006E-2</v>
      </c>
      <c r="DD43" s="17">
        <v>13.2</v>
      </c>
      <c r="DE43" s="17">
        <v>14.919420000000001</v>
      </c>
      <c r="DF43" s="17">
        <v>14.919420000000001</v>
      </c>
      <c r="DG43" s="17">
        <v>-1.7194199999999999</v>
      </c>
      <c r="DH43" s="17">
        <v>83.6</v>
      </c>
      <c r="DI43" s="17">
        <v>60</v>
      </c>
      <c r="DJ43" s="17">
        <v>81.708839999999995</v>
      </c>
      <c r="DK43" s="17">
        <v>1.89116</v>
      </c>
      <c r="DL43" s="17"/>
      <c r="DM43" s="17"/>
      <c r="DN43" s="17"/>
      <c r="DO43" s="17">
        <v>0</v>
      </c>
      <c r="DP43" s="17"/>
      <c r="DQ43" s="17"/>
      <c r="DR43" s="17"/>
      <c r="DS43" s="17">
        <v>0</v>
      </c>
      <c r="DT43" s="17"/>
      <c r="DU43" s="17"/>
      <c r="DV43" s="17"/>
      <c r="DW43" s="17">
        <v>0</v>
      </c>
      <c r="DX43" s="17"/>
      <c r="DY43" s="17"/>
      <c r="DZ43" s="17"/>
      <c r="EA43" s="17">
        <v>0</v>
      </c>
      <c r="EB43" s="17">
        <v>94.9</v>
      </c>
      <c r="EC43" s="17">
        <v>110.84323999999999</v>
      </c>
      <c r="ED43" s="17">
        <v>112.35696</v>
      </c>
      <c r="EE43" s="17">
        <v>-17.456959999999999</v>
      </c>
      <c r="EF43" s="17">
        <v>220.5</v>
      </c>
      <c r="EG43" s="17">
        <v>220.48074</v>
      </c>
      <c r="EH43" s="17">
        <v>122.94663</v>
      </c>
      <c r="EI43" s="17">
        <v>97.553370000000001</v>
      </c>
      <c r="EJ43" s="17"/>
      <c r="EK43" s="17"/>
      <c r="EL43" s="17"/>
      <c r="EM43" s="17">
        <v>0</v>
      </c>
      <c r="EN43" s="17"/>
      <c r="EO43" s="17"/>
      <c r="EP43" s="17"/>
      <c r="EQ43" s="17">
        <v>0</v>
      </c>
      <c r="ER43" s="17"/>
      <c r="ES43" s="17"/>
      <c r="ET43" s="17"/>
      <c r="EU43" s="17">
        <v>0</v>
      </c>
      <c r="EV43" s="17">
        <v>6.5</v>
      </c>
      <c r="EW43" s="17">
        <v>6.39</v>
      </c>
      <c r="EX43" s="17">
        <v>6.39</v>
      </c>
      <c r="EY43" s="17">
        <v>0.11</v>
      </c>
      <c r="EZ43" s="17">
        <v>455.4</v>
      </c>
      <c r="FA43" s="17">
        <v>456.65048999999999</v>
      </c>
      <c r="FB43" s="17">
        <v>228.45627999999999</v>
      </c>
      <c r="FC43" s="17">
        <v>226.94372000000001</v>
      </c>
      <c r="FD43" s="17">
        <v>64.2</v>
      </c>
      <c r="FE43" s="17">
        <v>60.900069999999999</v>
      </c>
      <c r="FF43" s="17">
        <v>60.900069999999999</v>
      </c>
      <c r="FG43" s="17">
        <v>3.2999299999999998</v>
      </c>
      <c r="FH43" s="17">
        <v>120.3</v>
      </c>
      <c r="FI43" s="17">
        <v>131.22508999999999</v>
      </c>
      <c r="FJ43" s="17">
        <v>142.01086000000001</v>
      </c>
      <c r="FK43" s="17">
        <v>-21.71086</v>
      </c>
      <c r="FL43" s="17">
        <v>37.299999999999997</v>
      </c>
      <c r="FM43" s="17">
        <v>22.625250000000001</v>
      </c>
      <c r="FN43" s="17">
        <v>22.625250000000001</v>
      </c>
      <c r="FO43" s="17">
        <v>14.67475</v>
      </c>
      <c r="FP43" s="17">
        <v>18.600000000000001</v>
      </c>
      <c r="FQ43" s="17">
        <v>19.192229999999999</v>
      </c>
      <c r="FR43" s="17">
        <v>19.192229999999999</v>
      </c>
      <c r="FS43" s="17">
        <v>-0.59223000000000003</v>
      </c>
      <c r="FT43" s="17">
        <v>19.7</v>
      </c>
      <c r="FU43" s="17">
        <v>19.223299999999998</v>
      </c>
      <c r="FV43" s="17">
        <v>19.223299999999998</v>
      </c>
      <c r="FW43" s="17">
        <v>0.47670000000000001</v>
      </c>
      <c r="FX43" s="17">
        <v>88.4</v>
      </c>
      <c r="FY43" s="17">
        <v>87.232039999999998</v>
      </c>
      <c r="FZ43" s="17">
        <v>87.232039999999998</v>
      </c>
      <c r="GA43" s="17">
        <v>1.1679600000000001</v>
      </c>
      <c r="GB43" s="17">
        <v>120.4</v>
      </c>
      <c r="GC43" s="17">
        <v>134.02062000000001</v>
      </c>
      <c r="GD43" s="17">
        <v>172.65522000000001</v>
      </c>
      <c r="GE43" s="17">
        <v>-52.255220000000001</v>
      </c>
      <c r="GF43" s="17">
        <v>120</v>
      </c>
      <c r="GG43" s="17">
        <v>134.02062000000001</v>
      </c>
      <c r="GH43" s="17">
        <v>172.65522000000001</v>
      </c>
      <c r="GI43" s="17">
        <v>-52.65522</v>
      </c>
      <c r="GJ43" s="17">
        <v>150.4</v>
      </c>
      <c r="GK43" s="17">
        <v>134.02062000000001</v>
      </c>
      <c r="GL43" s="17">
        <v>172.65522000000001</v>
      </c>
      <c r="GM43" s="17">
        <v>-22.255220000000001</v>
      </c>
      <c r="GN43" s="17">
        <v>108.4</v>
      </c>
      <c r="GO43" s="17">
        <v>110.37475999999999</v>
      </c>
      <c r="GP43" s="17">
        <v>91.18835</v>
      </c>
      <c r="GQ43" s="17">
        <v>17.211649999999999</v>
      </c>
      <c r="GR43" s="17">
        <v>8.4</v>
      </c>
      <c r="GS43" s="17">
        <v>9.09</v>
      </c>
      <c r="GT43" s="17">
        <v>9.09</v>
      </c>
      <c r="GU43" s="17">
        <v>-0.69</v>
      </c>
      <c r="GV43" s="17">
        <v>3</v>
      </c>
      <c r="GW43" s="17">
        <v>6.6261000000000001</v>
      </c>
      <c r="GX43" s="17">
        <v>6.6261000000000001</v>
      </c>
      <c r="GY43" s="17">
        <v>-3.6261000000000001</v>
      </c>
      <c r="GZ43" s="17">
        <v>18.3</v>
      </c>
      <c r="HA43" s="17">
        <v>34.47804</v>
      </c>
      <c r="HB43" s="17">
        <v>18</v>
      </c>
      <c r="HC43" s="17">
        <v>0.3</v>
      </c>
      <c r="HD43" s="17">
        <v>43</v>
      </c>
      <c r="HE43" s="17">
        <v>44.060189999999999</v>
      </c>
      <c r="HF43" s="17">
        <v>44.060189999999999</v>
      </c>
      <c r="HG43" s="17">
        <v>-1.06019</v>
      </c>
      <c r="HH43" s="17"/>
      <c r="HI43" s="17"/>
      <c r="HJ43" s="17"/>
      <c r="HK43" s="17">
        <v>0</v>
      </c>
      <c r="HL43" s="17">
        <v>17.399999999999999</v>
      </c>
      <c r="HM43" s="17">
        <v>16.161660000000001</v>
      </c>
      <c r="HN43" s="17">
        <v>16.161660000000001</v>
      </c>
      <c r="HO43" s="17">
        <v>1.23834</v>
      </c>
      <c r="HP43" s="17">
        <v>40.299999999999997</v>
      </c>
      <c r="HQ43" s="17">
        <v>112.18447</v>
      </c>
      <c r="HR43" s="17">
        <v>112.15761999999999</v>
      </c>
      <c r="HS43" s="17">
        <v>-71.857619999999997</v>
      </c>
      <c r="HT43" s="17"/>
      <c r="HU43" s="17"/>
      <c r="HV43" s="17"/>
      <c r="HW43" s="17">
        <v>0</v>
      </c>
      <c r="HX43" s="17"/>
      <c r="HY43" s="17"/>
      <c r="HZ43" s="17"/>
      <c r="IA43" s="17">
        <v>0</v>
      </c>
      <c r="IB43" s="17"/>
      <c r="IC43" s="17"/>
      <c r="ID43" s="17"/>
      <c r="IE43" s="17">
        <v>0</v>
      </c>
      <c r="IF43" s="17"/>
      <c r="IG43" s="17"/>
      <c r="IH43" s="17"/>
      <c r="II43" s="17">
        <v>0</v>
      </c>
      <c r="IJ43" s="17"/>
      <c r="IK43" s="17"/>
      <c r="IL43" s="17"/>
      <c r="IM43" s="17">
        <v>0</v>
      </c>
      <c r="IN43" s="17">
        <v>0</v>
      </c>
      <c r="IO43" s="17"/>
      <c r="IP43" s="17"/>
      <c r="IQ43" s="17">
        <v>0</v>
      </c>
      <c r="IR43" s="17"/>
      <c r="IS43" s="17"/>
      <c r="IT43" s="17"/>
      <c r="IU43" s="17">
        <v>0</v>
      </c>
      <c r="IV43" s="17"/>
      <c r="IW43" s="17"/>
      <c r="IX43" s="17"/>
      <c r="IY43" s="17">
        <v>0</v>
      </c>
      <c r="IZ43" s="17"/>
      <c r="JA43" s="17"/>
      <c r="JB43" s="17"/>
      <c r="JC43" s="17">
        <v>0</v>
      </c>
      <c r="JD43" s="17">
        <v>85.5</v>
      </c>
      <c r="JE43" s="17">
        <v>88.384460000000004</v>
      </c>
      <c r="JF43" s="17">
        <v>73.968000000000004</v>
      </c>
      <c r="JG43" s="17">
        <v>11.532</v>
      </c>
      <c r="JH43" s="17">
        <v>0</v>
      </c>
      <c r="JI43" s="17">
        <v>0</v>
      </c>
      <c r="JJ43" s="17"/>
      <c r="JK43" s="17">
        <v>0</v>
      </c>
      <c r="JL43" s="17">
        <v>61.3</v>
      </c>
      <c r="JM43" s="17">
        <v>0</v>
      </c>
      <c r="JN43" s="17"/>
      <c r="JO43" s="17">
        <v>61.3</v>
      </c>
      <c r="JP43" s="17">
        <v>139</v>
      </c>
      <c r="JQ43" s="17">
        <v>136.66667000000001</v>
      </c>
      <c r="JR43" s="17">
        <v>136.66668000000001</v>
      </c>
      <c r="JS43" s="17">
        <v>2.3333200000000001</v>
      </c>
      <c r="JT43" s="17">
        <v>67.400000000000006</v>
      </c>
      <c r="JU43" s="17">
        <v>68.333330000000004</v>
      </c>
      <c r="JV43" s="17">
        <v>68.333340000000007</v>
      </c>
      <c r="JW43" s="17">
        <v>-0.93333999999999995</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4.2</v>
      </c>
      <c r="LE43" s="17">
        <v>3.7524000000000002</v>
      </c>
      <c r="LF43" s="17">
        <v>3.7524000000000002</v>
      </c>
      <c r="LG43" s="17">
        <v>0.4476</v>
      </c>
      <c r="LH43" s="17">
        <v>72.400000000000006</v>
      </c>
      <c r="LI43" s="17">
        <v>167.12989999999999</v>
      </c>
      <c r="LJ43" s="17">
        <v>158.20326</v>
      </c>
      <c r="LK43" s="17">
        <v>-85.803259999999995</v>
      </c>
      <c r="LL43" s="17">
        <v>105.4</v>
      </c>
      <c r="LM43" s="17">
        <v>123.7538</v>
      </c>
      <c r="LN43" s="17">
        <v>108.12927999999999</v>
      </c>
      <c r="LO43" s="17">
        <v>-2.7292800000000002</v>
      </c>
      <c r="LP43" s="17">
        <v>61</v>
      </c>
      <c r="LQ43" s="17">
        <v>67.133979999999994</v>
      </c>
      <c r="LR43" s="17">
        <v>67.133979999999994</v>
      </c>
      <c r="LS43" s="17">
        <v>-6.1339800000000002</v>
      </c>
      <c r="LT43" s="17">
        <v>65.8</v>
      </c>
      <c r="LU43" s="17">
        <v>78.567999999999998</v>
      </c>
      <c r="LV43" s="17">
        <v>78.567999999999998</v>
      </c>
      <c r="LW43" s="17">
        <v>-12.768000000000001</v>
      </c>
      <c r="LX43" s="17">
        <v>29.6</v>
      </c>
      <c r="LY43" s="17">
        <v>29.951460000000001</v>
      </c>
      <c r="LZ43" s="17">
        <v>29.951460000000001</v>
      </c>
      <c r="MA43" s="17">
        <v>-0.35145999999999999</v>
      </c>
      <c r="MB43" s="17"/>
      <c r="MC43" s="17"/>
      <c r="MD43" s="17"/>
      <c r="ME43" s="17">
        <v>0</v>
      </c>
      <c r="MF43" s="17"/>
      <c r="MG43" s="17"/>
      <c r="MH43" s="17"/>
      <c r="MI43" s="17">
        <v>0</v>
      </c>
      <c r="MJ43" s="17"/>
      <c r="MK43" s="17"/>
      <c r="ML43" s="17"/>
      <c r="MM43" s="17">
        <v>0</v>
      </c>
      <c r="MN43" s="17">
        <v>103.5</v>
      </c>
      <c r="MO43" s="17">
        <v>129.33445</v>
      </c>
      <c r="MP43" s="17">
        <v>149.77387999999999</v>
      </c>
      <c r="MQ43" s="17">
        <v>-46.273879999999998</v>
      </c>
      <c r="MR43" s="17">
        <v>100.4</v>
      </c>
      <c r="MS43" s="17">
        <v>129.33445</v>
      </c>
      <c r="MT43" s="17">
        <v>149.77387999999999</v>
      </c>
      <c r="MU43" s="17">
        <v>-49.37388</v>
      </c>
      <c r="MV43" s="17">
        <v>120.2</v>
      </c>
      <c r="MW43" s="17">
        <v>129.33445</v>
      </c>
      <c r="MX43" s="17">
        <v>149.77387999999999</v>
      </c>
      <c r="MY43" s="17">
        <v>-29.573879999999999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v>145.06666999999999</v>
      </c>
      <c r="NW43" s="17">
        <v>-145.06666999999999</v>
      </c>
      <c r="NX43" s="17"/>
      <c r="NY43" s="17"/>
      <c r="NZ43" s="17">
        <v>72.533330000000007</v>
      </c>
      <c r="OA43" s="17">
        <v>-72.533330000000007</v>
      </c>
      <c r="OB43" s="17">
        <v>0</v>
      </c>
      <c r="OC43" s="17"/>
      <c r="OD43" s="17">
        <v>0.107</v>
      </c>
      <c r="OE43" s="17">
        <v>-0.107</v>
      </c>
      <c r="OF43" s="17">
        <v>74.8</v>
      </c>
      <c r="OG43" s="17">
        <v>73.599999999999994</v>
      </c>
      <c r="OH43" s="17">
        <v>65.103999999999999</v>
      </c>
      <c r="OI43" s="17">
        <v>9.6959999999999997</v>
      </c>
      <c r="OJ43" s="17">
        <v>0</v>
      </c>
      <c r="OK43" s="17"/>
      <c r="OL43" s="17">
        <v>1.4E-2</v>
      </c>
      <c r="OM43" s="17">
        <v>-1.4E-2</v>
      </c>
      <c r="ON43" s="17">
        <v>16.600000000000001</v>
      </c>
      <c r="OO43" s="17">
        <v>15.933999999999999</v>
      </c>
      <c r="OP43" s="17">
        <v>15.933999999999999</v>
      </c>
      <c r="OQ43" s="17">
        <v>0.66600000000000004</v>
      </c>
      <c r="OR43" s="17">
        <v>0</v>
      </c>
      <c r="OS43" s="17"/>
      <c r="OT43" s="17">
        <v>0</v>
      </c>
      <c r="OU43" s="17">
        <v>0</v>
      </c>
      <c r="OV43" s="17">
        <v>18.2</v>
      </c>
      <c r="OW43" s="17">
        <v>17.475729999999999</v>
      </c>
      <c r="OX43" s="17">
        <v>17.475729999999999</v>
      </c>
      <c r="OY43" s="17">
        <v>0.72426999999999997</v>
      </c>
      <c r="OZ43" s="17">
        <v>9.9</v>
      </c>
      <c r="PA43" s="17">
        <v>9.9830000000000005</v>
      </c>
      <c r="PB43" s="17">
        <v>9.9830000000000005</v>
      </c>
      <c r="PC43" s="17">
        <v>-8.3000000000000004E-2</v>
      </c>
      <c r="PD43" s="17">
        <v>5.3</v>
      </c>
      <c r="PE43" s="17">
        <v>5.67</v>
      </c>
      <c r="PF43" s="17">
        <v>5.67</v>
      </c>
      <c r="PG43" s="17">
        <v>-0.37</v>
      </c>
      <c r="PH43" s="17">
        <v>0.7</v>
      </c>
      <c r="PI43" s="17">
        <v>1.23</v>
      </c>
      <c r="PJ43" s="17">
        <v>1.23</v>
      </c>
      <c r="PK43" s="17">
        <v>-0.53</v>
      </c>
      <c r="PL43" s="17">
        <v>1.6</v>
      </c>
      <c r="PM43" s="17">
        <v>1.5</v>
      </c>
      <c r="PN43" s="17">
        <v>1.5</v>
      </c>
      <c r="PO43" s="17">
        <v>0.1</v>
      </c>
      <c r="PP43" s="17">
        <v>4.3</v>
      </c>
      <c r="PQ43" s="17">
        <v>4.5</v>
      </c>
      <c r="PR43" s="17">
        <v>4.5</v>
      </c>
      <c r="PS43" s="17">
        <v>-0.2</v>
      </c>
      <c r="PT43" s="17">
        <v>19.600000000000001</v>
      </c>
      <c r="PU43" s="17">
        <v>19.417480000000001</v>
      </c>
      <c r="PV43" s="17">
        <v>19.417480000000001</v>
      </c>
      <c r="PW43" s="17">
        <v>0.18251999999999999</v>
      </c>
      <c r="PX43" s="17">
        <v>10</v>
      </c>
      <c r="PY43" s="17">
        <v>19.417480000000001</v>
      </c>
      <c r="PZ43" s="17">
        <v>19.417480000000001</v>
      </c>
      <c r="QA43" s="17">
        <v>-9.4174799999999994</v>
      </c>
      <c r="QB43" s="17">
        <v>16.2</v>
      </c>
      <c r="QC43" s="17">
        <v>14.56311</v>
      </c>
      <c r="QD43" s="17">
        <v>14.56311</v>
      </c>
      <c r="QE43" s="17">
        <v>1.63689</v>
      </c>
      <c r="QF43" s="17">
        <v>3.2</v>
      </c>
      <c r="QG43" s="17">
        <v>3.5</v>
      </c>
      <c r="QH43" s="17">
        <v>3.5</v>
      </c>
      <c r="QI43" s="17">
        <v>-0.3</v>
      </c>
      <c r="QJ43" s="17">
        <v>18.600000000000001</v>
      </c>
      <c r="QK43" s="17">
        <v>18.058250000000001</v>
      </c>
      <c r="QL43" s="17">
        <v>18.058250000000001</v>
      </c>
      <c r="QM43" s="17">
        <v>0.54174999999999995</v>
      </c>
      <c r="QN43" s="17">
        <v>0</v>
      </c>
      <c r="QO43" s="17"/>
      <c r="QP43" s="17">
        <v>0</v>
      </c>
      <c r="QQ43" s="17">
        <v>0</v>
      </c>
      <c r="QR43" s="17">
        <v>0</v>
      </c>
      <c r="QS43" s="17"/>
      <c r="QT43" s="17">
        <v>0</v>
      </c>
      <c r="QU43" s="17">
        <v>0</v>
      </c>
      <c r="QV43" s="17">
        <v>16.8</v>
      </c>
      <c r="QW43" s="17">
        <v>18.2</v>
      </c>
      <c r="QX43" s="17">
        <v>15.888</v>
      </c>
      <c r="QY43" s="17">
        <v>0.91200000000000003</v>
      </c>
      <c r="QZ43" s="17">
        <v>59.9</v>
      </c>
      <c r="RA43" s="17">
        <v>51</v>
      </c>
      <c r="RB43" s="17">
        <v>44.771000000000001</v>
      </c>
      <c r="RC43" s="17">
        <v>15.129</v>
      </c>
      <c r="RD43" s="17">
        <v>4.5</v>
      </c>
      <c r="RE43" s="17">
        <v>4.2</v>
      </c>
      <c r="RF43" s="17">
        <v>4.2</v>
      </c>
      <c r="RG43" s="17">
        <v>0.3</v>
      </c>
      <c r="RH43" s="17">
        <v>1</v>
      </c>
      <c r="RI43" s="17">
        <v>1.2</v>
      </c>
      <c r="RJ43" s="17">
        <v>1.2</v>
      </c>
      <c r="RK43" s="17">
        <v>-0.2</v>
      </c>
      <c r="RL43" s="17">
        <v>2.2000000000000002</v>
      </c>
      <c r="RM43" s="17">
        <v>2.4</v>
      </c>
      <c r="RN43" s="17">
        <v>2.4</v>
      </c>
      <c r="RO43" s="17">
        <v>-0.2</v>
      </c>
      <c r="RP43" s="17">
        <v>3</v>
      </c>
      <c r="RQ43" s="17">
        <v>2.8</v>
      </c>
      <c r="RR43" s="17">
        <v>2.8</v>
      </c>
      <c r="RS43" s="17">
        <v>0.2</v>
      </c>
      <c r="RT43" s="17">
        <v>0</v>
      </c>
      <c r="RU43" s="17"/>
      <c r="RV43" s="17">
        <v>0</v>
      </c>
      <c r="RW43" s="17">
        <v>0</v>
      </c>
      <c r="RX43" s="17">
        <v>3.1</v>
      </c>
      <c r="RY43" s="17">
        <v>3.2309999999999999</v>
      </c>
      <c r="RZ43" s="17">
        <v>3.2309999999999999</v>
      </c>
      <c r="SA43" s="17">
        <v>-0.13100000000000001</v>
      </c>
      <c r="SB43" s="17">
        <v>11.4</v>
      </c>
      <c r="SC43" s="17">
        <v>9.3357700000000001</v>
      </c>
      <c r="SD43" s="17">
        <v>0</v>
      </c>
      <c r="SE43" s="17">
        <v>11.4</v>
      </c>
      <c r="SF43" s="17">
        <v>2.9</v>
      </c>
      <c r="SG43" s="17">
        <v>2</v>
      </c>
      <c r="SH43" s="17">
        <v>2</v>
      </c>
      <c r="SI43" s="17">
        <v>0.9</v>
      </c>
      <c r="SJ43" s="17">
        <v>0.4</v>
      </c>
      <c r="SK43" s="17">
        <v>0.7</v>
      </c>
      <c r="SL43" s="17">
        <v>0.7</v>
      </c>
      <c r="SM43" s="17">
        <v>-0.3</v>
      </c>
      <c r="SN43" s="17">
        <v>18.399999999999999</v>
      </c>
      <c r="SO43" s="17">
        <v>13.98058</v>
      </c>
      <c r="SP43" s="17">
        <v>13.98058</v>
      </c>
      <c r="SQ43" s="17">
        <v>4.4194199999999997</v>
      </c>
      <c r="SR43" s="17">
        <v>6.3</v>
      </c>
      <c r="SS43" s="17">
        <v>6</v>
      </c>
      <c r="ST43" s="17">
        <v>6</v>
      </c>
      <c r="SU43" s="17">
        <v>0.3</v>
      </c>
      <c r="SV43" s="17">
        <v>12</v>
      </c>
      <c r="SW43" s="17">
        <v>8</v>
      </c>
      <c r="SX43" s="17">
        <v>8</v>
      </c>
      <c r="SY43" s="17">
        <v>4</v>
      </c>
      <c r="SZ43" s="17">
        <v>17.2</v>
      </c>
      <c r="TA43" s="17">
        <v>11.65049</v>
      </c>
      <c r="TB43" s="17">
        <v>11.65048</v>
      </c>
      <c r="TC43" s="17">
        <v>5.5495200000000002</v>
      </c>
      <c r="TD43" s="17">
        <v>19.899999999999999</v>
      </c>
      <c r="TE43" s="17">
        <v>19.12621</v>
      </c>
      <c r="TF43" s="17">
        <v>19.12621</v>
      </c>
      <c r="TG43" s="17">
        <v>0.77378999999999998</v>
      </c>
      <c r="TH43" s="17">
        <v>8.4</v>
      </c>
      <c r="TI43" s="17">
        <v>15.4</v>
      </c>
      <c r="TJ43" s="17">
        <v>14.474</v>
      </c>
      <c r="TK43" s="17">
        <v>-6.0739999999999998</v>
      </c>
      <c r="TL43" s="17">
        <v>60.5</v>
      </c>
      <c r="TM43" s="17">
        <v>56.4</v>
      </c>
      <c r="TN43" s="17">
        <v>62.372999999999998</v>
      </c>
      <c r="TO43" s="17">
        <v>-1.873</v>
      </c>
      <c r="TP43" s="17">
        <v>0</v>
      </c>
      <c r="TQ43" s="17"/>
      <c r="TR43" s="17">
        <v>0</v>
      </c>
      <c r="TS43" s="17">
        <v>0</v>
      </c>
      <c r="TT43" s="17">
        <v>51.2</v>
      </c>
      <c r="TU43" s="17">
        <v>46</v>
      </c>
      <c r="TV43" s="17">
        <v>47.832999999999998</v>
      </c>
      <c r="TW43" s="17">
        <v>3.367</v>
      </c>
      <c r="TX43" s="17">
        <v>57.9</v>
      </c>
      <c r="TY43" s="17">
        <v>63.1</v>
      </c>
      <c r="TZ43" s="17">
        <v>63.408000000000001</v>
      </c>
      <c r="UA43" s="17">
        <v>-5.508</v>
      </c>
      <c r="UB43" s="17">
        <v>9.1</v>
      </c>
      <c r="UC43" s="17">
        <v>3.8</v>
      </c>
      <c r="UD43" s="17">
        <v>4.149</v>
      </c>
      <c r="UE43" s="17">
        <v>4.9509999999999996</v>
      </c>
      <c r="UF43" s="17">
        <v>3.8</v>
      </c>
      <c r="UG43" s="17">
        <v>3.1</v>
      </c>
      <c r="UH43" s="17">
        <v>3.5680000000000001</v>
      </c>
      <c r="UI43" s="17">
        <v>0.23200000000000001</v>
      </c>
      <c r="UJ43" s="17">
        <v>16.399999999999999</v>
      </c>
      <c r="UK43" s="17">
        <v>11.65049</v>
      </c>
      <c r="UL43" s="17">
        <v>11.65049</v>
      </c>
      <c r="UM43" s="17">
        <v>4.7495099999999999</v>
      </c>
      <c r="UN43" s="17">
        <v>5.5</v>
      </c>
      <c r="UO43" s="17">
        <v>4</v>
      </c>
      <c r="UP43" s="17">
        <v>4</v>
      </c>
      <c r="UQ43" s="17">
        <v>1.5</v>
      </c>
      <c r="UR43" s="17"/>
      <c r="US43" s="17"/>
      <c r="UT43" s="17"/>
      <c r="UU43" s="17">
        <v>0</v>
      </c>
      <c r="UV43" s="17">
        <v>10.4</v>
      </c>
      <c r="UW43" s="17">
        <v>10</v>
      </c>
      <c r="UX43" s="17">
        <v>10</v>
      </c>
      <c r="UY43" s="17">
        <v>0.4</v>
      </c>
      <c r="UZ43" s="17">
        <v>10.4</v>
      </c>
      <c r="VA43" s="17">
        <v>10.67961</v>
      </c>
      <c r="VB43" s="17">
        <v>10.67961</v>
      </c>
      <c r="VC43" s="17">
        <v>-0.27961000000000003</v>
      </c>
      <c r="VD43" s="17">
        <v>10.5</v>
      </c>
      <c r="VE43" s="17">
        <v>10.67961</v>
      </c>
      <c r="VF43" s="17">
        <v>10.67961</v>
      </c>
      <c r="VG43" s="17">
        <v>-0.17960999999999999</v>
      </c>
      <c r="VH43" s="17">
        <v>14.1</v>
      </c>
      <c r="VI43" s="17">
        <v>13.590999999999999</v>
      </c>
      <c r="VJ43" s="17">
        <v>13.590999999999999</v>
      </c>
      <c r="VK43" s="17">
        <v>0.50900000000000001</v>
      </c>
      <c r="VL43" s="17">
        <v>14.7</v>
      </c>
      <c r="VM43" s="17"/>
      <c r="VN43" s="17">
        <v>4.29</v>
      </c>
      <c r="VO43" s="17">
        <v>10.41</v>
      </c>
      <c r="VP43" s="17">
        <v>0</v>
      </c>
      <c r="VQ43" s="17"/>
      <c r="VR43" s="17">
        <v>2.9000000000000001E-2</v>
      </c>
      <c r="VS43" s="17">
        <v>-2.9000000000000001E-2</v>
      </c>
      <c r="VT43" s="17">
        <v>0</v>
      </c>
      <c r="VU43" s="17"/>
      <c r="VV43" s="17">
        <v>0</v>
      </c>
      <c r="VW43" s="17">
        <v>0</v>
      </c>
      <c r="VX43" s="17">
        <v>0.6</v>
      </c>
      <c r="VY43" s="17">
        <v>0.6</v>
      </c>
      <c r="VZ43" s="17">
        <v>0.6</v>
      </c>
      <c r="WA43" s="17">
        <v>0</v>
      </c>
      <c r="WB43" s="17">
        <v>113.8</v>
      </c>
      <c r="WC43" s="17">
        <v>89.3</v>
      </c>
      <c r="WD43" s="17">
        <v>101.357</v>
      </c>
      <c r="WE43" s="17">
        <v>12.443</v>
      </c>
      <c r="WF43" s="17">
        <v>126.4</v>
      </c>
      <c r="WG43" s="17">
        <v>86.4</v>
      </c>
      <c r="WH43" s="17">
        <v>97.882000000000005</v>
      </c>
      <c r="WI43" s="17">
        <v>28.518000000000001</v>
      </c>
      <c r="WJ43" s="17">
        <v>0</v>
      </c>
      <c r="WK43" s="17"/>
      <c r="WL43" s="17">
        <v>0</v>
      </c>
      <c r="WM43" s="17">
        <v>0</v>
      </c>
      <c r="WN43" s="17">
        <v>0</v>
      </c>
      <c r="WO43" s="17"/>
      <c r="WP43" s="17">
        <v>0</v>
      </c>
      <c r="WQ43" s="17">
        <v>0</v>
      </c>
      <c r="WR43" s="17">
        <v>9.8000000000000007</v>
      </c>
      <c r="WS43" s="17">
        <v>9.8000000000000007</v>
      </c>
      <c r="WT43" s="17">
        <v>9.8000000000000007</v>
      </c>
      <c r="WU43" s="17">
        <v>0</v>
      </c>
      <c r="WV43" s="17">
        <v>20</v>
      </c>
      <c r="WW43" s="17">
        <v>19.12621</v>
      </c>
      <c r="WX43" s="17">
        <v>19.12621</v>
      </c>
      <c r="WY43" s="17">
        <v>0.87378999999999996</v>
      </c>
      <c r="WZ43" s="17">
        <v>10.1</v>
      </c>
      <c r="XA43" s="17">
        <v>10.7</v>
      </c>
      <c r="XB43" s="17">
        <v>10.7</v>
      </c>
      <c r="XC43" s="17">
        <v>-0.6</v>
      </c>
      <c r="XD43" s="17">
        <v>43.4</v>
      </c>
      <c r="XE43" s="17">
        <v>40</v>
      </c>
      <c r="XF43" s="17">
        <v>40</v>
      </c>
      <c r="XG43" s="17">
        <v>3.4</v>
      </c>
      <c r="XH43" s="17">
        <v>15</v>
      </c>
      <c r="XI43" s="17">
        <v>12</v>
      </c>
      <c r="XJ43" s="17">
        <v>12</v>
      </c>
      <c r="XK43" s="17">
        <v>3</v>
      </c>
      <c r="XL43" s="17">
        <v>16</v>
      </c>
      <c r="XM43" s="17">
        <v>0</v>
      </c>
      <c r="XN43" s="17">
        <v>0</v>
      </c>
      <c r="XO43" s="17">
        <v>16</v>
      </c>
      <c r="XP43" s="17"/>
      <c r="XQ43" s="17"/>
      <c r="XR43" s="17"/>
      <c r="XS43" s="17">
        <v>0</v>
      </c>
      <c r="XT43" s="17"/>
      <c r="XU43" s="17"/>
      <c r="XV43" s="17"/>
      <c r="XW43" s="17">
        <v>0</v>
      </c>
    </row>
    <row r="44" spans="1:647" ht="24" customHeight="1" x14ac:dyDescent="0.35">
      <c r="A44" s="1"/>
      <c r="B44" s="16" t="s">
        <v>63</v>
      </c>
      <c r="C44" s="16" t="s">
        <v>848</v>
      </c>
      <c r="D44" s="17"/>
      <c r="E44" s="17"/>
      <c r="F44" s="17"/>
      <c r="G44" s="17">
        <v>0</v>
      </c>
      <c r="H44" s="17">
        <v>646.29999999999995</v>
      </c>
      <c r="I44" s="17">
        <v>643.65809000000002</v>
      </c>
      <c r="J44" s="17">
        <v>643.65809000000002</v>
      </c>
      <c r="K44" s="17">
        <v>2.6419100000000002</v>
      </c>
      <c r="L44" s="17">
        <v>216.8</v>
      </c>
      <c r="M44" s="17">
        <v>209.39341999999999</v>
      </c>
      <c r="N44" s="17">
        <v>209.39341999999999</v>
      </c>
      <c r="O44" s="17">
        <v>7.4065799999999999</v>
      </c>
      <c r="P44" s="17"/>
      <c r="Q44" s="17"/>
      <c r="R44" s="17"/>
      <c r="S44" s="17">
        <v>0</v>
      </c>
      <c r="T44" s="17"/>
      <c r="U44" s="17"/>
      <c r="V44" s="17"/>
      <c r="W44" s="17">
        <v>0</v>
      </c>
      <c r="X44" s="17">
        <v>89.9</v>
      </c>
      <c r="Y44" s="17">
        <v>91.778639999999996</v>
      </c>
      <c r="Z44" s="17">
        <v>91.778639999999996</v>
      </c>
      <c r="AA44" s="17">
        <v>-1.8786400000000001</v>
      </c>
      <c r="AB44" s="17">
        <v>199.8</v>
      </c>
      <c r="AC44" s="17">
        <v>186.24199999999999</v>
      </c>
      <c r="AD44" s="17">
        <v>186.24199999999999</v>
      </c>
      <c r="AE44" s="17">
        <v>13.558</v>
      </c>
      <c r="AF44" s="17"/>
      <c r="AG44" s="17"/>
      <c r="AH44" s="17"/>
      <c r="AI44" s="17">
        <v>0</v>
      </c>
      <c r="AJ44" s="17"/>
      <c r="AK44" s="17"/>
      <c r="AL44" s="17"/>
      <c r="AM44" s="17">
        <v>0</v>
      </c>
      <c r="AN44" s="17">
        <v>0</v>
      </c>
      <c r="AO44" s="17"/>
      <c r="AP44" s="17"/>
      <c r="AQ44" s="17">
        <v>0</v>
      </c>
      <c r="AR44" s="17">
        <v>207.3</v>
      </c>
      <c r="AS44" s="17">
        <v>204.72800000000001</v>
      </c>
      <c r="AT44" s="17">
        <v>204.72800000000001</v>
      </c>
      <c r="AU44" s="17">
        <v>2.5720000000000001</v>
      </c>
      <c r="AV44" s="17">
        <v>210.5</v>
      </c>
      <c r="AW44" s="17">
        <v>204.72800000000001</v>
      </c>
      <c r="AX44" s="17">
        <v>204.72800000000001</v>
      </c>
      <c r="AY44" s="17">
        <v>5.7720000000000002</v>
      </c>
      <c r="AZ44" s="17">
        <v>190.8</v>
      </c>
      <c r="BA44" s="17">
        <v>204.72800000000001</v>
      </c>
      <c r="BB44" s="17">
        <v>204.72800000000001</v>
      </c>
      <c r="BC44" s="17">
        <v>-13.928000000000001</v>
      </c>
      <c r="BD44" s="17">
        <v>211.5</v>
      </c>
      <c r="BE44" s="17">
        <v>208.28218000000001</v>
      </c>
      <c r="BF44" s="17">
        <v>208.28218000000001</v>
      </c>
      <c r="BG44" s="17">
        <v>3.2178200000000001</v>
      </c>
      <c r="BH44" s="17">
        <v>110.3</v>
      </c>
      <c r="BI44" s="17">
        <v>104.14109000000001</v>
      </c>
      <c r="BJ44" s="17">
        <v>104.14109000000001</v>
      </c>
      <c r="BK44" s="17">
        <v>6.1589099999999997</v>
      </c>
      <c r="BL44" s="17">
        <v>559</v>
      </c>
      <c r="BM44" s="17">
        <v>535.74726999999996</v>
      </c>
      <c r="BN44" s="17">
        <v>446.42637999999999</v>
      </c>
      <c r="BO44" s="17">
        <v>112.57362000000001</v>
      </c>
      <c r="BP44" s="17">
        <v>5.0999999999999996</v>
      </c>
      <c r="BQ44" s="17">
        <v>4.4318400000000002</v>
      </c>
      <c r="BR44" s="17">
        <v>4.4318400000000002</v>
      </c>
      <c r="BS44" s="17">
        <v>0.66815999999999998</v>
      </c>
      <c r="BT44" s="17"/>
      <c r="BU44" s="17"/>
      <c r="BV44" s="17"/>
      <c r="BW44" s="17">
        <v>0</v>
      </c>
      <c r="BX44" s="17"/>
      <c r="BY44" s="17"/>
      <c r="BZ44" s="17"/>
      <c r="CA44" s="17">
        <v>0</v>
      </c>
      <c r="CB44" s="17"/>
      <c r="CC44" s="17"/>
      <c r="CD44" s="17"/>
      <c r="CE44" s="17">
        <v>0</v>
      </c>
      <c r="CF44" s="17"/>
      <c r="CG44" s="17"/>
      <c r="CH44" s="17"/>
      <c r="CI44" s="17">
        <v>0</v>
      </c>
      <c r="CJ44" s="17">
        <v>160.69999999999999</v>
      </c>
      <c r="CK44" s="17">
        <v>163.90777</v>
      </c>
      <c r="CL44" s="17">
        <v>163.90777</v>
      </c>
      <c r="CM44" s="17">
        <v>-3.20777</v>
      </c>
      <c r="CN44" s="17">
        <v>6.9</v>
      </c>
      <c r="CO44" s="17">
        <v>5.1333399999999996</v>
      </c>
      <c r="CP44" s="17">
        <v>5.1333399999999996</v>
      </c>
      <c r="CQ44" s="17">
        <v>1.7666599999999999</v>
      </c>
      <c r="CR44" s="17">
        <v>0</v>
      </c>
      <c r="CS44" s="17">
        <v>2.8177599999999998</v>
      </c>
      <c r="CT44" s="17">
        <v>2.8177599999999998</v>
      </c>
      <c r="CU44" s="17">
        <v>-2.8177599999999998</v>
      </c>
      <c r="CV44" s="17">
        <v>0</v>
      </c>
      <c r="CW44" s="17">
        <v>0</v>
      </c>
      <c r="CX44" s="17">
        <v>0</v>
      </c>
      <c r="CY44" s="17">
        <v>0</v>
      </c>
      <c r="CZ44" s="17">
        <v>6.8</v>
      </c>
      <c r="DA44" s="17">
        <v>6.8787000000000003</v>
      </c>
      <c r="DB44" s="17">
        <v>6.8787000000000003</v>
      </c>
      <c r="DC44" s="17">
        <v>-7.8700000000000006E-2</v>
      </c>
      <c r="DD44" s="17">
        <v>14.5</v>
      </c>
      <c r="DE44" s="17">
        <v>14.919420000000001</v>
      </c>
      <c r="DF44" s="17">
        <v>14.919420000000001</v>
      </c>
      <c r="DG44" s="17">
        <v>-0.41942000000000002</v>
      </c>
      <c r="DH44" s="17">
        <v>60.5</v>
      </c>
      <c r="DI44" s="17">
        <v>60</v>
      </c>
      <c r="DJ44" s="17">
        <v>81.708939999999998</v>
      </c>
      <c r="DK44" s="17">
        <v>-21.208939999999998</v>
      </c>
      <c r="DL44" s="17"/>
      <c r="DM44" s="17"/>
      <c r="DN44" s="17"/>
      <c r="DO44" s="17">
        <v>0</v>
      </c>
      <c r="DP44" s="17"/>
      <c r="DQ44" s="17"/>
      <c r="DR44" s="17"/>
      <c r="DS44" s="17">
        <v>0</v>
      </c>
      <c r="DT44" s="17"/>
      <c r="DU44" s="17"/>
      <c r="DV44" s="17"/>
      <c r="DW44" s="17">
        <v>0</v>
      </c>
      <c r="DX44" s="17"/>
      <c r="DY44" s="17"/>
      <c r="DZ44" s="17"/>
      <c r="EA44" s="17">
        <v>0</v>
      </c>
      <c r="EB44" s="17">
        <v>95.5</v>
      </c>
      <c r="EC44" s="17">
        <v>112.35728</v>
      </c>
      <c r="ED44" s="17">
        <v>112.35726</v>
      </c>
      <c r="EE44" s="17">
        <v>-16.85726</v>
      </c>
      <c r="EF44" s="17">
        <v>221.9</v>
      </c>
      <c r="EG44" s="17">
        <v>220.48074</v>
      </c>
      <c r="EH44" s="17">
        <v>220.48063999999999</v>
      </c>
      <c r="EI44" s="17">
        <v>1.41936</v>
      </c>
      <c r="EJ44" s="17"/>
      <c r="EK44" s="17"/>
      <c r="EL44" s="17"/>
      <c r="EM44" s="17">
        <v>0</v>
      </c>
      <c r="EN44" s="17"/>
      <c r="EO44" s="17"/>
      <c r="EP44" s="17"/>
      <c r="EQ44" s="17">
        <v>0</v>
      </c>
      <c r="ER44" s="17"/>
      <c r="ES44" s="17"/>
      <c r="ET44" s="17"/>
      <c r="EU44" s="17">
        <v>0</v>
      </c>
      <c r="EV44" s="17">
        <v>6.5</v>
      </c>
      <c r="EW44" s="17">
        <v>6.39</v>
      </c>
      <c r="EX44" s="17">
        <v>6.39</v>
      </c>
      <c r="EY44" s="17">
        <v>0.11</v>
      </c>
      <c r="EZ44" s="17">
        <v>456.3</v>
      </c>
      <c r="FA44" s="17">
        <v>456.65048999999999</v>
      </c>
      <c r="FB44" s="17">
        <v>289.43007999999998</v>
      </c>
      <c r="FC44" s="17">
        <v>166.86992000000001</v>
      </c>
      <c r="FD44" s="17">
        <v>66.5</v>
      </c>
      <c r="FE44" s="17">
        <v>60.900069999999999</v>
      </c>
      <c r="FF44" s="17">
        <v>60.900069999999999</v>
      </c>
      <c r="FG44" s="17">
        <v>5.5999299999999996</v>
      </c>
      <c r="FH44" s="17">
        <v>120.8</v>
      </c>
      <c r="FI44" s="17">
        <v>131.22508999999999</v>
      </c>
      <c r="FJ44" s="17">
        <v>149.91435000000001</v>
      </c>
      <c r="FK44" s="17">
        <v>-29.114350000000002</v>
      </c>
      <c r="FL44" s="17">
        <v>36</v>
      </c>
      <c r="FM44" s="17">
        <v>22.625250000000001</v>
      </c>
      <c r="FN44" s="17">
        <v>22.625250000000001</v>
      </c>
      <c r="FO44" s="17">
        <v>13.374750000000001</v>
      </c>
      <c r="FP44" s="17">
        <v>18.8</v>
      </c>
      <c r="FQ44" s="17">
        <v>19.192229999999999</v>
      </c>
      <c r="FR44" s="17">
        <v>19.192229999999999</v>
      </c>
      <c r="FS44" s="17">
        <v>-0.39223000000000002</v>
      </c>
      <c r="FT44" s="17">
        <v>19.7</v>
      </c>
      <c r="FU44" s="17">
        <v>19.223299999999998</v>
      </c>
      <c r="FV44" s="17">
        <v>19.223299999999998</v>
      </c>
      <c r="FW44" s="17">
        <v>0.47670000000000001</v>
      </c>
      <c r="FX44" s="17">
        <v>90</v>
      </c>
      <c r="FY44" s="17">
        <v>87.232039999999998</v>
      </c>
      <c r="FZ44" s="17">
        <v>87.232039999999998</v>
      </c>
      <c r="GA44" s="17">
        <v>2.76796</v>
      </c>
      <c r="GB44" s="17">
        <v>132.19999999999999</v>
      </c>
      <c r="GC44" s="17">
        <v>185.10007999999999</v>
      </c>
      <c r="GD44" s="17">
        <v>185.10006999999999</v>
      </c>
      <c r="GE44" s="17">
        <v>-52.900069999999999</v>
      </c>
      <c r="GF44" s="17">
        <v>133.80000000000001</v>
      </c>
      <c r="GG44" s="17">
        <v>185.10007999999999</v>
      </c>
      <c r="GH44" s="17">
        <v>185.10006999999999</v>
      </c>
      <c r="GI44" s="17">
        <v>-51.300069999999998</v>
      </c>
      <c r="GJ44" s="17">
        <v>152.69999999999999</v>
      </c>
      <c r="GK44" s="17">
        <v>185.10007999999999</v>
      </c>
      <c r="GL44" s="17">
        <v>185.10006999999999</v>
      </c>
      <c r="GM44" s="17">
        <v>-32.400069999999999</v>
      </c>
      <c r="GN44" s="17">
        <v>108.8</v>
      </c>
      <c r="GO44" s="17">
        <v>110.37475999999999</v>
      </c>
      <c r="GP44" s="17">
        <v>91.18835</v>
      </c>
      <c r="GQ44" s="17">
        <v>17.611650000000001</v>
      </c>
      <c r="GR44" s="17">
        <v>8.3000000000000007</v>
      </c>
      <c r="GS44" s="17">
        <v>9.09</v>
      </c>
      <c r="GT44" s="17">
        <v>9.09</v>
      </c>
      <c r="GU44" s="17">
        <v>-0.79</v>
      </c>
      <c r="GV44" s="17">
        <v>3</v>
      </c>
      <c r="GW44" s="17">
        <v>6.6261000000000001</v>
      </c>
      <c r="GX44" s="17">
        <v>6.6261000000000001</v>
      </c>
      <c r="GY44" s="17">
        <v>-3.6261000000000001</v>
      </c>
      <c r="GZ44" s="17">
        <v>16.899999999999999</v>
      </c>
      <c r="HA44" s="17">
        <v>18</v>
      </c>
      <c r="HB44" s="17">
        <v>18.00001</v>
      </c>
      <c r="HC44" s="17">
        <v>-1.1000099999999999</v>
      </c>
      <c r="HD44" s="17">
        <v>43.6</v>
      </c>
      <c r="HE44" s="17">
        <v>44.060189999999999</v>
      </c>
      <c r="HF44" s="17">
        <v>44.060189999999999</v>
      </c>
      <c r="HG44" s="17">
        <v>-0.46018999999999999</v>
      </c>
      <c r="HH44" s="17"/>
      <c r="HI44" s="17"/>
      <c r="HJ44" s="17"/>
      <c r="HK44" s="17">
        <v>0</v>
      </c>
      <c r="HL44" s="17">
        <v>17.5</v>
      </c>
      <c r="HM44" s="17">
        <v>16.161660000000001</v>
      </c>
      <c r="HN44" s="17">
        <v>16.161660000000001</v>
      </c>
      <c r="HO44" s="17">
        <v>1.3383400000000001</v>
      </c>
      <c r="HP44" s="17">
        <v>127.3</v>
      </c>
      <c r="HQ44" s="17">
        <v>128.66251</v>
      </c>
      <c r="HR44" s="17">
        <v>117.98286</v>
      </c>
      <c r="HS44" s="17">
        <v>9.3171400000000002</v>
      </c>
      <c r="HT44" s="17"/>
      <c r="HU44" s="17"/>
      <c r="HV44" s="17"/>
      <c r="HW44" s="17">
        <v>0</v>
      </c>
      <c r="HX44" s="17"/>
      <c r="HY44" s="17"/>
      <c r="HZ44" s="17"/>
      <c r="IA44" s="17">
        <v>0</v>
      </c>
      <c r="IB44" s="17"/>
      <c r="IC44" s="17"/>
      <c r="ID44" s="17"/>
      <c r="IE44" s="17">
        <v>0</v>
      </c>
      <c r="IF44" s="17"/>
      <c r="IG44" s="17"/>
      <c r="IH44" s="17"/>
      <c r="II44" s="17">
        <v>0</v>
      </c>
      <c r="IJ44" s="17"/>
      <c r="IK44" s="17"/>
      <c r="IL44" s="17"/>
      <c r="IM44" s="17">
        <v>0</v>
      </c>
      <c r="IN44" s="17">
        <v>0</v>
      </c>
      <c r="IO44" s="17"/>
      <c r="IP44" s="17"/>
      <c r="IQ44" s="17">
        <v>0</v>
      </c>
      <c r="IR44" s="17"/>
      <c r="IS44" s="17"/>
      <c r="IT44" s="17"/>
      <c r="IU44" s="17">
        <v>0</v>
      </c>
      <c r="IV44" s="17"/>
      <c r="IW44" s="17"/>
      <c r="IX44" s="17"/>
      <c r="IY44" s="17">
        <v>0</v>
      </c>
      <c r="IZ44" s="17"/>
      <c r="JA44" s="17"/>
      <c r="JB44" s="17"/>
      <c r="JC44" s="17">
        <v>0</v>
      </c>
      <c r="JD44" s="17">
        <v>86.2</v>
      </c>
      <c r="JE44" s="17">
        <v>88.384460000000004</v>
      </c>
      <c r="JF44" s="17">
        <v>73.968010000000007</v>
      </c>
      <c r="JG44" s="17">
        <v>12.23199</v>
      </c>
      <c r="JH44" s="17">
        <v>62</v>
      </c>
      <c r="JI44" s="17">
        <v>0</v>
      </c>
      <c r="JJ44" s="17"/>
      <c r="JK44" s="17">
        <v>62</v>
      </c>
      <c r="JL44" s="17">
        <v>62.1</v>
      </c>
      <c r="JM44" s="17">
        <v>0</v>
      </c>
      <c r="JN44" s="17"/>
      <c r="JO44" s="17">
        <v>62.1</v>
      </c>
      <c r="JP44" s="17">
        <v>140</v>
      </c>
      <c r="JQ44" s="17">
        <v>136.66667000000001</v>
      </c>
      <c r="JR44" s="17">
        <v>136.66668999999999</v>
      </c>
      <c r="JS44" s="17">
        <v>3.33331</v>
      </c>
      <c r="JT44" s="17">
        <v>66.7</v>
      </c>
      <c r="JU44" s="17">
        <v>68.333330000000004</v>
      </c>
      <c r="JV44" s="17">
        <v>68.333349999999996</v>
      </c>
      <c r="JW44" s="17">
        <v>-1.6333500000000001</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4.2</v>
      </c>
      <c r="LE44" s="17">
        <v>3.7524000000000002</v>
      </c>
      <c r="LF44" s="17">
        <v>3.7524000000000002</v>
      </c>
      <c r="LG44" s="17">
        <v>0.4476</v>
      </c>
      <c r="LH44" s="17">
        <v>165.4</v>
      </c>
      <c r="LI44" s="17">
        <v>166.57320000000001</v>
      </c>
      <c r="LJ44" s="17">
        <v>158.56359</v>
      </c>
      <c r="LK44" s="17">
        <v>6.8364099999999999</v>
      </c>
      <c r="LL44" s="17">
        <v>121.1</v>
      </c>
      <c r="LM44" s="17">
        <v>123.7538</v>
      </c>
      <c r="LN44" s="17">
        <v>109.00358</v>
      </c>
      <c r="LO44" s="17">
        <v>12.09642</v>
      </c>
      <c r="LP44" s="17">
        <v>61.7</v>
      </c>
      <c r="LQ44" s="17">
        <v>67.133979999999994</v>
      </c>
      <c r="LR44" s="17">
        <v>67.133979999999994</v>
      </c>
      <c r="LS44" s="17">
        <v>-5.43398</v>
      </c>
      <c r="LT44" s="17">
        <v>66.099999999999994</v>
      </c>
      <c r="LU44" s="17">
        <v>78.567999999999998</v>
      </c>
      <c r="LV44" s="17">
        <v>78.567999999999998</v>
      </c>
      <c r="LW44" s="17">
        <v>-12.468</v>
      </c>
      <c r="LX44" s="17">
        <v>29.8</v>
      </c>
      <c r="LY44" s="17">
        <v>29.951460000000001</v>
      </c>
      <c r="LZ44" s="17">
        <v>29.951460000000001</v>
      </c>
      <c r="MA44" s="17">
        <v>-0.15146000000000001</v>
      </c>
      <c r="MB44" s="17"/>
      <c r="MC44" s="17"/>
      <c r="MD44" s="17"/>
      <c r="ME44" s="17">
        <v>0</v>
      </c>
      <c r="MF44" s="17"/>
      <c r="MG44" s="17"/>
      <c r="MH44" s="17"/>
      <c r="MI44" s="17">
        <v>0</v>
      </c>
      <c r="MJ44" s="17"/>
      <c r="MK44" s="17"/>
      <c r="ML44" s="17"/>
      <c r="MM44" s="17">
        <v>0</v>
      </c>
      <c r="MN44" s="17">
        <v>120.5</v>
      </c>
      <c r="MO44" s="17">
        <v>149.77393000000001</v>
      </c>
      <c r="MP44" s="17">
        <v>149.77393000000001</v>
      </c>
      <c r="MQ44" s="17">
        <v>-29.27393</v>
      </c>
      <c r="MR44" s="17">
        <v>120.6</v>
      </c>
      <c r="MS44" s="17">
        <v>149.77393000000001</v>
      </c>
      <c r="MT44" s="17">
        <v>149.77393000000001</v>
      </c>
      <c r="MU44" s="17">
        <v>-29.173929999999999</v>
      </c>
      <c r="MV44" s="17">
        <v>126.8</v>
      </c>
      <c r="MW44" s="17">
        <v>149.77393000000001</v>
      </c>
      <c r="MX44" s="17">
        <v>149.77393000000001</v>
      </c>
      <c r="MY44" s="17">
        <v>-22.973929999999999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v>145.06666999999999</v>
      </c>
      <c r="NW44" s="17">
        <v>-145.06666999999999</v>
      </c>
      <c r="NX44" s="17"/>
      <c r="NY44" s="17"/>
      <c r="NZ44" s="17">
        <v>72.533330000000007</v>
      </c>
      <c r="OA44" s="17">
        <v>-72.533330000000007</v>
      </c>
      <c r="OB44" s="17">
        <v>0</v>
      </c>
      <c r="OC44" s="17"/>
      <c r="OD44" s="17">
        <v>5.1999999999999998E-2</v>
      </c>
      <c r="OE44" s="17">
        <v>-5.1999999999999998E-2</v>
      </c>
      <c r="OF44" s="17">
        <v>78.400000000000006</v>
      </c>
      <c r="OG44" s="17">
        <v>74.5</v>
      </c>
      <c r="OH44" s="17">
        <v>67.227000000000004</v>
      </c>
      <c r="OI44" s="17">
        <v>11.173</v>
      </c>
      <c r="OJ44" s="17">
        <v>0</v>
      </c>
      <c r="OK44" s="17"/>
      <c r="OL44" s="17">
        <v>0</v>
      </c>
      <c r="OM44" s="17">
        <v>0</v>
      </c>
      <c r="ON44" s="17">
        <v>17.100000000000001</v>
      </c>
      <c r="OO44" s="17">
        <v>15.265000000000001</v>
      </c>
      <c r="OP44" s="17">
        <v>15.265000000000001</v>
      </c>
      <c r="OQ44" s="17">
        <v>1.835</v>
      </c>
      <c r="OR44" s="17">
        <v>0</v>
      </c>
      <c r="OS44" s="17"/>
      <c r="OT44" s="17">
        <v>0</v>
      </c>
      <c r="OU44" s="17">
        <v>0</v>
      </c>
      <c r="OV44" s="17">
        <v>18</v>
      </c>
      <c r="OW44" s="17">
        <v>17.475729999999999</v>
      </c>
      <c r="OX44" s="17">
        <v>17.475729999999999</v>
      </c>
      <c r="OY44" s="17">
        <v>0.52427000000000001</v>
      </c>
      <c r="OZ44" s="17">
        <v>9.9</v>
      </c>
      <c r="PA44" s="17">
        <v>9.9830000000000005</v>
      </c>
      <c r="PB44" s="17">
        <v>9.9830000000000005</v>
      </c>
      <c r="PC44" s="17">
        <v>-8.3000000000000004E-2</v>
      </c>
      <c r="PD44" s="17">
        <v>5.4</v>
      </c>
      <c r="PE44" s="17">
        <v>5.67</v>
      </c>
      <c r="PF44" s="17">
        <v>5.67</v>
      </c>
      <c r="PG44" s="17">
        <v>-0.27</v>
      </c>
      <c r="PH44" s="17">
        <v>0.7</v>
      </c>
      <c r="PI44" s="17">
        <v>1.23</v>
      </c>
      <c r="PJ44" s="17">
        <v>1.23</v>
      </c>
      <c r="PK44" s="17">
        <v>-0.53</v>
      </c>
      <c r="PL44" s="17">
        <v>1.6</v>
      </c>
      <c r="PM44" s="17">
        <v>1.5</v>
      </c>
      <c r="PN44" s="17">
        <v>1.5</v>
      </c>
      <c r="PO44" s="17">
        <v>0.1</v>
      </c>
      <c r="PP44" s="17">
        <v>4.3</v>
      </c>
      <c r="PQ44" s="17">
        <v>4.5</v>
      </c>
      <c r="PR44" s="17">
        <v>4.5</v>
      </c>
      <c r="PS44" s="17">
        <v>-0.2</v>
      </c>
      <c r="PT44" s="17">
        <v>19.7</v>
      </c>
      <c r="PU44" s="17">
        <v>19.417480000000001</v>
      </c>
      <c r="PV44" s="17">
        <v>19.417480000000001</v>
      </c>
      <c r="PW44" s="17">
        <v>0.28251999999999999</v>
      </c>
      <c r="PX44" s="17">
        <v>10</v>
      </c>
      <c r="PY44" s="17">
        <v>19.417480000000001</v>
      </c>
      <c r="PZ44" s="17">
        <v>19.417480000000001</v>
      </c>
      <c r="QA44" s="17">
        <v>-9.4174799999999994</v>
      </c>
      <c r="QB44" s="17">
        <v>15.6</v>
      </c>
      <c r="QC44" s="17">
        <v>14.56311</v>
      </c>
      <c r="QD44" s="17">
        <v>14.56311</v>
      </c>
      <c r="QE44" s="17">
        <v>1.0368900000000001</v>
      </c>
      <c r="QF44" s="17">
        <v>3.2</v>
      </c>
      <c r="QG44" s="17">
        <v>3.5</v>
      </c>
      <c r="QH44" s="17">
        <v>3.5</v>
      </c>
      <c r="QI44" s="17">
        <v>-0.3</v>
      </c>
      <c r="QJ44" s="17">
        <v>18.600000000000001</v>
      </c>
      <c r="QK44" s="17">
        <v>18.058250000000001</v>
      </c>
      <c r="QL44" s="17">
        <v>18.058250000000001</v>
      </c>
      <c r="QM44" s="17">
        <v>0.54174999999999995</v>
      </c>
      <c r="QN44" s="17">
        <v>0</v>
      </c>
      <c r="QO44" s="17"/>
      <c r="QP44" s="17">
        <v>0</v>
      </c>
      <c r="QQ44" s="17">
        <v>0</v>
      </c>
      <c r="QR44" s="17">
        <v>0</v>
      </c>
      <c r="QS44" s="17"/>
      <c r="QT44" s="17">
        <v>0</v>
      </c>
      <c r="QU44" s="17">
        <v>0</v>
      </c>
      <c r="QV44" s="17">
        <v>16.8</v>
      </c>
      <c r="QW44" s="17">
        <v>18.399999999999999</v>
      </c>
      <c r="QX44" s="17">
        <v>16.245000000000001</v>
      </c>
      <c r="QY44" s="17">
        <v>0.55500000000000005</v>
      </c>
      <c r="QZ44" s="17">
        <v>60.5</v>
      </c>
      <c r="RA44" s="17">
        <v>49.8</v>
      </c>
      <c r="RB44" s="17">
        <v>45.545000000000002</v>
      </c>
      <c r="RC44" s="17">
        <v>14.955</v>
      </c>
      <c r="RD44" s="17">
        <v>4.5</v>
      </c>
      <c r="RE44" s="17">
        <v>4.2</v>
      </c>
      <c r="RF44" s="17">
        <v>4.2</v>
      </c>
      <c r="RG44" s="17">
        <v>0.3</v>
      </c>
      <c r="RH44" s="17">
        <v>1</v>
      </c>
      <c r="RI44" s="17">
        <v>1.2</v>
      </c>
      <c r="RJ44" s="17">
        <v>1.2</v>
      </c>
      <c r="RK44" s="17">
        <v>-0.2</v>
      </c>
      <c r="RL44" s="17">
        <v>2.2000000000000002</v>
      </c>
      <c r="RM44" s="17">
        <v>2.4</v>
      </c>
      <c r="RN44" s="17">
        <v>2.4</v>
      </c>
      <c r="RO44" s="17">
        <v>-0.2</v>
      </c>
      <c r="RP44" s="17">
        <v>3</v>
      </c>
      <c r="RQ44" s="17">
        <v>2.8</v>
      </c>
      <c r="RR44" s="17">
        <v>2.8</v>
      </c>
      <c r="RS44" s="17">
        <v>0.2</v>
      </c>
      <c r="RT44" s="17">
        <v>0</v>
      </c>
      <c r="RU44" s="17"/>
      <c r="RV44" s="17">
        <v>0</v>
      </c>
      <c r="RW44" s="17">
        <v>0</v>
      </c>
      <c r="RX44" s="17">
        <v>3.2</v>
      </c>
      <c r="RY44" s="17">
        <v>3.2309999999999999</v>
      </c>
      <c r="RZ44" s="17">
        <v>3.2309999999999999</v>
      </c>
      <c r="SA44" s="17">
        <v>-3.1E-2</v>
      </c>
      <c r="SB44" s="17">
        <v>11.4</v>
      </c>
      <c r="SC44" s="17">
        <v>9.3357700000000001</v>
      </c>
      <c r="SD44" s="17">
        <v>18.002400000000002</v>
      </c>
      <c r="SE44" s="17">
        <v>-6.6024000000000003</v>
      </c>
      <c r="SF44" s="17">
        <v>2.8</v>
      </c>
      <c r="SG44" s="17">
        <v>2</v>
      </c>
      <c r="SH44" s="17">
        <v>2</v>
      </c>
      <c r="SI44" s="17">
        <v>0.8</v>
      </c>
      <c r="SJ44" s="17">
        <v>0.4</v>
      </c>
      <c r="SK44" s="17">
        <v>0.7</v>
      </c>
      <c r="SL44" s="17">
        <v>0.7</v>
      </c>
      <c r="SM44" s="17">
        <v>-0.3</v>
      </c>
      <c r="SN44" s="17">
        <v>18.399999999999999</v>
      </c>
      <c r="SO44" s="17">
        <v>13.98058</v>
      </c>
      <c r="SP44" s="17">
        <v>13.98058</v>
      </c>
      <c r="SQ44" s="17">
        <v>4.4194199999999997</v>
      </c>
      <c r="SR44" s="17">
        <v>6.3</v>
      </c>
      <c r="SS44" s="17">
        <v>6</v>
      </c>
      <c r="ST44" s="17">
        <v>6</v>
      </c>
      <c r="SU44" s="17">
        <v>0.3</v>
      </c>
      <c r="SV44" s="17">
        <v>12</v>
      </c>
      <c r="SW44" s="17">
        <v>8</v>
      </c>
      <c r="SX44" s="17">
        <v>8</v>
      </c>
      <c r="SY44" s="17">
        <v>4</v>
      </c>
      <c r="SZ44" s="17">
        <v>18.600000000000001</v>
      </c>
      <c r="TA44" s="17">
        <v>11.65049</v>
      </c>
      <c r="TB44" s="17">
        <v>11.65048</v>
      </c>
      <c r="TC44" s="17">
        <v>6.9495199999999997</v>
      </c>
      <c r="TD44" s="17">
        <v>20</v>
      </c>
      <c r="TE44" s="17">
        <v>19.12621</v>
      </c>
      <c r="TF44" s="17">
        <v>19.12621</v>
      </c>
      <c r="TG44" s="17">
        <v>0.87378999999999996</v>
      </c>
      <c r="TH44" s="17">
        <v>8</v>
      </c>
      <c r="TI44" s="17">
        <v>14.7</v>
      </c>
      <c r="TJ44" s="17">
        <v>13.851000000000001</v>
      </c>
      <c r="TK44" s="17">
        <v>-5.851</v>
      </c>
      <c r="TL44" s="17">
        <v>66.599999999999994</v>
      </c>
      <c r="TM44" s="17">
        <v>53.7</v>
      </c>
      <c r="TN44" s="17">
        <v>58.103999999999999</v>
      </c>
      <c r="TO44" s="17">
        <v>8.4960000000000004</v>
      </c>
      <c r="TP44" s="17">
        <v>0</v>
      </c>
      <c r="TQ44" s="17"/>
      <c r="TR44" s="17">
        <v>0</v>
      </c>
      <c r="TS44" s="17">
        <v>0</v>
      </c>
      <c r="TT44" s="17">
        <v>55.2</v>
      </c>
      <c r="TU44" s="17">
        <v>46.6</v>
      </c>
      <c r="TV44" s="17">
        <v>47.637</v>
      </c>
      <c r="TW44" s="17">
        <v>7.5629999999999997</v>
      </c>
      <c r="TX44" s="17">
        <v>74.2</v>
      </c>
      <c r="TY44" s="17">
        <v>64.2</v>
      </c>
      <c r="TZ44" s="17">
        <v>62.953000000000003</v>
      </c>
      <c r="UA44" s="17">
        <v>11.247</v>
      </c>
      <c r="UB44" s="17">
        <v>7.7</v>
      </c>
      <c r="UC44" s="17">
        <v>3.7</v>
      </c>
      <c r="UD44" s="17">
        <v>4.0380000000000003</v>
      </c>
      <c r="UE44" s="17">
        <v>3.6619999999999999</v>
      </c>
      <c r="UF44" s="17">
        <v>2.7</v>
      </c>
      <c r="UG44" s="17">
        <v>2.9</v>
      </c>
      <c r="UH44" s="17">
        <v>3.3029999999999999</v>
      </c>
      <c r="UI44" s="17">
        <v>-0.60299999999999998</v>
      </c>
      <c r="UJ44" s="17">
        <v>16.399999999999999</v>
      </c>
      <c r="UK44" s="17">
        <v>11.65049</v>
      </c>
      <c r="UL44" s="17">
        <v>11.65049</v>
      </c>
      <c r="UM44" s="17">
        <v>4.7495099999999999</v>
      </c>
      <c r="UN44" s="17">
        <v>5.5</v>
      </c>
      <c r="UO44" s="17">
        <v>4</v>
      </c>
      <c r="UP44" s="17">
        <v>4</v>
      </c>
      <c r="UQ44" s="17">
        <v>1.5</v>
      </c>
      <c r="UR44" s="17"/>
      <c r="US44" s="17"/>
      <c r="UT44" s="17"/>
      <c r="UU44" s="17">
        <v>0</v>
      </c>
      <c r="UV44" s="17">
        <v>10.199999999999999</v>
      </c>
      <c r="UW44" s="17">
        <v>10</v>
      </c>
      <c r="UX44" s="17">
        <v>10</v>
      </c>
      <c r="UY44" s="17">
        <v>0.2</v>
      </c>
      <c r="UZ44" s="17">
        <v>10.4</v>
      </c>
      <c r="VA44" s="17">
        <v>10.67961</v>
      </c>
      <c r="VB44" s="17">
        <v>10.67961</v>
      </c>
      <c r="VC44" s="17">
        <v>-0.27961000000000003</v>
      </c>
      <c r="VD44" s="17">
        <v>10.5</v>
      </c>
      <c r="VE44" s="17">
        <v>10.67961</v>
      </c>
      <c r="VF44" s="17">
        <v>10.67961</v>
      </c>
      <c r="VG44" s="17">
        <v>-0.17960999999999999</v>
      </c>
      <c r="VH44" s="17">
        <v>14.1</v>
      </c>
      <c r="VI44" s="17">
        <v>12.547000000000001</v>
      </c>
      <c r="VJ44" s="17">
        <v>12.547000000000001</v>
      </c>
      <c r="VK44" s="17">
        <v>1.5529999999999999</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125.5</v>
      </c>
      <c r="WC44" s="17">
        <v>87.1</v>
      </c>
      <c r="WD44" s="17">
        <v>98.873000000000005</v>
      </c>
      <c r="WE44" s="17">
        <v>26.626999999999999</v>
      </c>
      <c r="WF44" s="17">
        <v>109.6</v>
      </c>
      <c r="WG44" s="17">
        <v>80</v>
      </c>
      <c r="WH44" s="17">
        <v>88.4</v>
      </c>
      <c r="WI44" s="17">
        <v>21.2</v>
      </c>
      <c r="WJ44" s="17">
        <v>0</v>
      </c>
      <c r="WK44" s="17"/>
      <c r="WL44" s="17">
        <v>0</v>
      </c>
      <c r="WM44" s="17">
        <v>0</v>
      </c>
      <c r="WN44" s="17">
        <v>0</v>
      </c>
      <c r="WO44" s="17"/>
      <c r="WP44" s="17">
        <v>0</v>
      </c>
      <c r="WQ44" s="17">
        <v>0</v>
      </c>
      <c r="WR44" s="17">
        <v>9.6999999999999993</v>
      </c>
      <c r="WS44" s="17">
        <v>9.8000000000000007</v>
      </c>
      <c r="WT44" s="17">
        <v>9.8000000000000007</v>
      </c>
      <c r="WU44" s="17">
        <v>-0.1</v>
      </c>
      <c r="WV44" s="17">
        <v>20</v>
      </c>
      <c r="WW44" s="17">
        <v>19.12621</v>
      </c>
      <c r="WX44" s="17">
        <v>19.12621</v>
      </c>
      <c r="WY44" s="17">
        <v>0.87378999999999996</v>
      </c>
      <c r="WZ44" s="17">
        <v>10.3</v>
      </c>
      <c r="XA44" s="17">
        <v>10.7</v>
      </c>
      <c r="XB44" s="17">
        <v>10.7</v>
      </c>
      <c r="XC44" s="17">
        <v>-0.4</v>
      </c>
      <c r="XD44" s="17">
        <v>43.5</v>
      </c>
      <c r="XE44" s="17">
        <v>40</v>
      </c>
      <c r="XF44" s="17">
        <v>40</v>
      </c>
      <c r="XG44" s="17">
        <v>3.5</v>
      </c>
      <c r="XH44" s="17">
        <v>15</v>
      </c>
      <c r="XI44" s="17">
        <v>12</v>
      </c>
      <c r="XJ44" s="17">
        <v>12</v>
      </c>
      <c r="XK44" s="17">
        <v>3</v>
      </c>
      <c r="XL44" s="17">
        <v>16</v>
      </c>
      <c r="XM44" s="17">
        <v>0</v>
      </c>
      <c r="XN44" s="17">
        <v>0</v>
      </c>
      <c r="XO44" s="17">
        <v>16</v>
      </c>
      <c r="XP44" s="17"/>
      <c r="XQ44" s="17"/>
      <c r="XR44" s="17"/>
      <c r="XS44" s="17">
        <v>0</v>
      </c>
      <c r="XT44" s="17"/>
      <c r="XU44" s="17"/>
      <c r="XV44" s="17"/>
      <c r="XW44" s="17">
        <v>0</v>
      </c>
    </row>
    <row r="45" spans="1:647" ht="24" customHeight="1" x14ac:dyDescent="0.35">
      <c r="A45" s="1"/>
      <c r="B45" s="16" t="s">
        <v>63</v>
      </c>
      <c r="C45" s="16" t="s">
        <v>849</v>
      </c>
      <c r="D45" s="17"/>
      <c r="E45" s="17"/>
      <c r="F45" s="17"/>
      <c r="G45" s="17">
        <v>0</v>
      </c>
      <c r="H45" s="17">
        <v>648.5</v>
      </c>
      <c r="I45" s="17">
        <v>643.65809000000002</v>
      </c>
      <c r="J45" s="17">
        <v>643.65809000000002</v>
      </c>
      <c r="K45" s="17">
        <v>4.8419100000000004</v>
      </c>
      <c r="L45" s="17">
        <v>217.9</v>
      </c>
      <c r="M45" s="17">
        <v>209.39341999999999</v>
      </c>
      <c r="N45" s="17">
        <v>209.39341999999999</v>
      </c>
      <c r="O45" s="17">
        <v>8.5065799999999996</v>
      </c>
      <c r="P45" s="17"/>
      <c r="Q45" s="17"/>
      <c r="R45" s="17"/>
      <c r="S45" s="17">
        <v>0</v>
      </c>
      <c r="T45" s="17"/>
      <c r="U45" s="17"/>
      <c r="V45" s="17"/>
      <c r="W45" s="17">
        <v>0</v>
      </c>
      <c r="X45" s="17">
        <v>90</v>
      </c>
      <c r="Y45" s="17">
        <v>91.778639999999996</v>
      </c>
      <c r="Z45" s="17">
        <v>91.778639999999996</v>
      </c>
      <c r="AA45" s="17">
        <v>-1.77864</v>
      </c>
      <c r="AB45" s="17">
        <v>199.5</v>
      </c>
      <c r="AC45" s="17">
        <v>186.24199999999999</v>
      </c>
      <c r="AD45" s="17">
        <v>186.24199999999999</v>
      </c>
      <c r="AE45" s="17">
        <v>13.257999999999999</v>
      </c>
      <c r="AF45" s="17"/>
      <c r="AG45" s="17"/>
      <c r="AH45" s="17"/>
      <c r="AI45" s="17">
        <v>0</v>
      </c>
      <c r="AJ45" s="17"/>
      <c r="AK45" s="17"/>
      <c r="AL45" s="17"/>
      <c r="AM45" s="17">
        <v>0</v>
      </c>
      <c r="AN45" s="17">
        <v>0</v>
      </c>
      <c r="AO45" s="17"/>
      <c r="AP45" s="17"/>
      <c r="AQ45" s="17">
        <v>0</v>
      </c>
      <c r="AR45" s="17">
        <v>206.5</v>
      </c>
      <c r="AS45" s="17">
        <v>204.72800000000001</v>
      </c>
      <c r="AT45" s="17">
        <v>204.72800000000001</v>
      </c>
      <c r="AU45" s="17">
        <v>1.772</v>
      </c>
      <c r="AV45" s="17">
        <v>209.2</v>
      </c>
      <c r="AW45" s="17">
        <v>204.72800000000001</v>
      </c>
      <c r="AX45" s="17">
        <v>204.72800000000001</v>
      </c>
      <c r="AY45" s="17">
        <v>4.4720000000000004</v>
      </c>
      <c r="AZ45" s="17">
        <v>199.2</v>
      </c>
      <c r="BA45" s="17">
        <v>204.72800000000001</v>
      </c>
      <c r="BB45" s="17">
        <v>204.72800000000001</v>
      </c>
      <c r="BC45" s="17">
        <v>-5.5279999999999996</v>
      </c>
      <c r="BD45" s="17">
        <v>211.6</v>
      </c>
      <c r="BE45" s="17">
        <v>208.28218000000001</v>
      </c>
      <c r="BF45" s="17">
        <v>208.28218000000001</v>
      </c>
      <c r="BG45" s="17">
        <v>3.3178200000000002</v>
      </c>
      <c r="BH45" s="17">
        <v>110.1</v>
      </c>
      <c r="BI45" s="17">
        <v>104.14109000000001</v>
      </c>
      <c r="BJ45" s="17">
        <v>104.14109000000001</v>
      </c>
      <c r="BK45" s="17">
        <v>5.9589100000000004</v>
      </c>
      <c r="BL45" s="17">
        <v>557.9</v>
      </c>
      <c r="BM45" s="17">
        <v>565.53980999999999</v>
      </c>
      <c r="BN45" s="17">
        <v>565.53977999999995</v>
      </c>
      <c r="BO45" s="17">
        <v>-7.63978</v>
      </c>
      <c r="BP45" s="17">
        <v>5.4</v>
      </c>
      <c r="BQ45" s="17">
        <v>4.4318400000000002</v>
      </c>
      <c r="BR45" s="17">
        <v>4.4318400000000002</v>
      </c>
      <c r="BS45" s="17">
        <v>0.96816000000000002</v>
      </c>
      <c r="BT45" s="17"/>
      <c r="BU45" s="17"/>
      <c r="BV45" s="17"/>
      <c r="BW45" s="17">
        <v>0</v>
      </c>
      <c r="BX45" s="17"/>
      <c r="BY45" s="17"/>
      <c r="BZ45" s="17"/>
      <c r="CA45" s="17">
        <v>0</v>
      </c>
      <c r="CB45" s="17"/>
      <c r="CC45" s="17"/>
      <c r="CD45" s="17"/>
      <c r="CE45" s="17">
        <v>0</v>
      </c>
      <c r="CF45" s="17"/>
      <c r="CG45" s="17"/>
      <c r="CH45" s="17"/>
      <c r="CI45" s="17">
        <v>0</v>
      </c>
      <c r="CJ45" s="17">
        <v>165.1</v>
      </c>
      <c r="CK45" s="17">
        <v>163.90777</v>
      </c>
      <c r="CL45" s="17">
        <v>163.90777</v>
      </c>
      <c r="CM45" s="17">
        <v>1.1922299999999999</v>
      </c>
      <c r="CN45" s="17">
        <v>7.3</v>
      </c>
      <c r="CO45" s="17">
        <v>5.1333399999999996</v>
      </c>
      <c r="CP45" s="17">
        <v>5.1333399999999996</v>
      </c>
      <c r="CQ45" s="17">
        <v>2.1666599999999998</v>
      </c>
      <c r="CR45" s="17">
        <v>0</v>
      </c>
      <c r="CS45" s="17">
        <v>2.8177599999999998</v>
      </c>
      <c r="CT45" s="17">
        <v>2.8177599999999998</v>
      </c>
      <c r="CU45" s="17">
        <v>-2.8177599999999998</v>
      </c>
      <c r="CV45" s="17">
        <v>0</v>
      </c>
      <c r="CW45" s="17">
        <v>0</v>
      </c>
      <c r="CX45" s="17">
        <v>0</v>
      </c>
      <c r="CY45" s="17">
        <v>0</v>
      </c>
      <c r="CZ45" s="17">
        <v>6.9</v>
      </c>
      <c r="DA45" s="17">
        <v>6.8787000000000003</v>
      </c>
      <c r="DB45" s="17">
        <v>6.8787000000000003</v>
      </c>
      <c r="DC45" s="17">
        <v>2.1299999999999999E-2</v>
      </c>
      <c r="DD45" s="17">
        <v>14.5</v>
      </c>
      <c r="DE45" s="17">
        <v>14.919420000000001</v>
      </c>
      <c r="DF45" s="17">
        <v>14.919420000000001</v>
      </c>
      <c r="DG45" s="17">
        <v>-0.41942000000000002</v>
      </c>
      <c r="DH45" s="17">
        <v>120.5</v>
      </c>
      <c r="DI45" s="17">
        <v>142.30582999999999</v>
      </c>
      <c r="DJ45" s="17">
        <v>86.001999999999995</v>
      </c>
      <c r="DK45" s="17">
        <v>34.497999999999998</v>
      </c>
      <c r="DL45" s="17"/>
      <c r="DM45" s="17"/>
      <c r="DN45" s="17"/>
      <c r="DO45" s="17">
        <v>0</v>
      </c>
      <c r="DP45" s="17"/>
      <c r="DQ45" s="17"/>
      <c r="DR45" s="17"/>
      <c r="DS45" s="17">
        <v>0</v>
      </c>
      <c r="DT45" s="17"/>
      <c r="DU45" s="17"/>
      <c r="DV45" s="17"/>
      <c r="DW45" s="17">
        <v>0</v>
      </c>
      <c r="DX45" s="17"/>
      <c r="DY45" s="17"/>
      <c r="DZ45" s="17"/>
      <c r="EA45" s="17">
        <v>0</v>
      </c>
      <c r="EB45" s="17">
        <v>110.2</v>
      </c>
      <c r="EC45" s="17">
        <v>112.35728</v>
      </c>
      <c r="ED45" s="17">
        <v>112.35728</v>
      </c>
      <c r="EE45" s="17">
        <v>-2.1572800000000001</v>
      </c>
      <c r="EF45" s="17">
        <v>193.9</v>
      </c>
      <c r="EG45" s="17">
        <v>220.48074</v>
      </c>
      <c r="EH45" s="17">
        <v>220.48072999999999</v>
      </c>
      <c r="EI45" s="17">
        <v>-26.580729999999999</v>
      </c>
      <c r="EJ45" s="17"/>
      <c r="EK45" s="17"/>
      <c r="EL45" s="17"/>
      <c r="EM45" s="17">
        <v>0</v>
      </c>
      <c r="EN45" s="17"/>
      <c r="EO45" s="17"/>
      <c r="EP45" s="17"/>
      <c r="EQ45" s="17">
        <v>0</v>
      </c>
      <c r="ER45" s="17"/>
      <c r="ES45" s="17"/>
      <c r="ET45" s="17"/>
      <c r="EU45" s="17">
        <v>0</v>
      </c>
      <c r="EV45" s="17">
        <v>6.5</v>
      </c>
      <c r="EW45" s="17">
        <v>6.39</v>
      </c>
      <c r="EX45" s="17">
        <v>6.39</v>
      </c>
      <c r="EY45" s="17">
        <v>0.11</v>
      </c>
      <c r="EZ45" s="17">
        <v>455</v>
      </c>
      <c r="FA45" s="17">
        <v>456.65048999999999</v>
      </c>
      <c r="FB45" s="17">
        <v>381.61210999999997</v>
      </c>
      <c r="FC45" s="17">
        <v>73.387889999999999</v>
      </c>
      <c r="FD45" s="17">
        <v>66.099999999999994</v>
      </c>
      <c r="FE45" s="17">
        <v>60.900069999999999</v>
      </c>
      <c r="FF45" s="17">
        <v>60.900069999999999</v>
      </c>
      <c r="FG45" s="17">
        <v>5.1999300000000002</v>
      </c>
      <c r="FH45" s="17">
        <v>132.6</v>
      </c>
      <c r="FI45" s="17">
        <v>151.21556000000001</v>
      </c>
      <c r="FJ45" s="17">
        <v>151.21555000000001</v>
      </c>
      <c r="FK45" s="17">
        <v>-18.615549999999999</v>
      </c>
      <c r="FL45" s="17">
        <v>36.5</v>
      </c>
      <c r="FM45" s="17">
        <v>22.625250000000001</v>
      </c>
      <c r="FN45" s="17">
        <v>22.625250000000001</v>
      </c>
      <c r="FO45" s="17">
        <v>13.874750000000001</v>
      </c>
      <c r="FP45" s="17">
        <v>18.8</v>
      </c>
      <c r="FQ45" s="17">
        <v>19.192229999999999</v>
      </c>
      <c r="FR45" s="17">
        <v>19.192229999999999</v>
      </c>
      <c r="FS45" s="17">
        <v>-0.39223000000000002</v>
      </c>
      <c r="FT45" s="17">
        <v>19.7</v>
      </c>
      <c r="FU45" s="17">
        <v>19.223299999999998</v>
      </c>
      <c r="FV45" s="17">
        <v>19.223299999999998</v>
      </c>
      <c r="FW45" s="17">
        <v>0.47670000000000001</v>
      </c>
      <c r="FX45" s="17">
        <v>90.4</v>
      </c>
      <c r="FY45" s="17">
        <v>87.232039999999998</v>
      </c>
      <c r="FZ45" s="17">
        <v>87.232039999999998</v>
      </c>
      <c r="GA45" s="17">
        <v>3.1679599999999999</v>
      </c>
      <c r="GB45" s="17">
        <v>183</v>
      </c>
      <c r="GC45" s="17">
        <v>185.10007999999999</v>
      </c>
      <c r="GD45" s="17">
        <v>185.10007999999999</v>
      </c>
      <c r="GE45" s="17">
        <v>-2.1000800000000002</v>
      </c>
      <c r="GF45" s="17">
        <v>183.4</v>
      </c>
      <c r="GG45" s="17">
        <v>185.10007999999999</v>
      </c>
      <c r="GH45" s="17">
        <v>185.10007999999999</v>
      </c>
      <c r="GI45" s="17">
        <v>-1.70008</v>
      </c>
      <c r="GJ45" s="17">
        <v>182.8</v>
      </c>
      <c r="GK45" s="17">
        <v>185.10007999999999</v>
      </c>
      <c r="GL45" s="17">
        <v>185.10007999999999</v>
      </c>
      <c r="GM45" s="17">
        <v>-2.3000799999999999</v>
      </c>
      <c r="GN45" s="17">
        <v>110.3</v>
      </c>
      <c r="GO45" s="17">
        <v>110.37475999999999</v>
      </c>
      <c r="GP45" s="17">
        <v>103.03682000000001</v>
      </c>
      <c r="GQ45" s="17">
        <v>7.2631800000000002</v>
      </c>
      <c r="GR45" s="17">
        <v>8.4</v>
      </c>
      <c r="GS45" s="17">
        <v>9.09</v>
      </c>
      <c r="GT45" s="17">
        <v>9.09</v>
      </c>
      <c r="GU45" s="17">
        <v>-0.69</v>
      </c>
      <c r="GV45" s="17">
        <v>2.8</v>
      </c>
      <c r="GW45" s="17">
        <v>6.6261000000000001</v>
      </c>
      <c r="GX45" s="17">
        <v>6.6261000000000001</v>
      </c>
      <c r="GY45" s="17">
        <v>-3.8260999999999998</v>
      </c>
      <c r="GZ45" s="17">
        <v>18</v>
      </c>
      <c r="HA45" s="17">
        <v>18</v>
      </c>
      <c r="HB45" s="17">
        <v>18.000039999999998</v>
      </c>
      <c r="HC45" s="17">
        <v>-4.0000000000000003E-5</v>
      </c>
      <c r="HD45" s="17">
        <v>43.2</v>
      </c>
      <c r="HE45" s="17">
        <v>44.060189999999999</v>
      </c>
      <c r="HF45" s="17">
        <v>44.060189999999999</v>
      </c>
      <c r="HG45" s="17">
        <v>-0.86019000000000001</v>
      </c>
      <c r="HH45" s="17"/>
      <c r="HI45" s="17"/>
      <c r="HJ45" s="17"/>
      <c r="HK45" s="17">
        <v>0</v>
      </c>
      <c r="HL45" s="17">
        <v>17.899999999999999</v>
      </c>
      <c r="HM45" s="17">
        <v>16.161660000000001</v>
      </c>
      <c r="HN45" s="17">
        <v>16.161660000000001</v>
      </c>
      <c r="HO45" s="17">
        <v>1.73834</v>
      </c>
      <c r="HP45" s="17">
        <v>115.6</v>
      </c>
      <c r="HQ45" s="17">
        <v>114.27455</v>
      </c>
      <c r="HR45" s="17">
        <v>120.0997</v>
      </c>
      <c r="HS45" s="17">
        <v>-4.4996999999999998</v>
      </c>
      <c r="HT45" s="17"/>
      <c r="HU45" s="17"/>
      <c r="HV45" s="17"/>
      <c r="HW45" s="17">
        <v>0</v>
      </c>
      <c r="HX45" s="17"/>
      <c r="HY45" s="17"/>
      <c r="HZ45" s="17"/>
      <c r="IA45" s="17">
        <v>0</v>
      </c>
      <c r="IB45" s="17"/>
      <c r="IC45" s="17"/>
      <c r="ID45" s="17"/>
      <c r="IE45" s="17">
        <v>0</v>
      </c>
      <c r="IF45" s="17"/>
      <c r="IG45" s="17"/>
      <c r="IH45" s="17"/>
      <c r="II45" s="17">
        <v>0</v>
      </c>
      <c r="IJ45" s="17"/>
      <c r="IK45" s="17"/>
      <c r="IL45" s="17"/>
      <c r="IM45" s="17">
        <v>0</v>
      </c>
      <c r="IN45" s="17">
        <v>0</v>
      </c>
      <c r="IO45" s="17"/>
      <c r="IP45" s="17"/>
      <c r="IQ45" s="17">
        <v>0</v>
      </c>
      <c r="IR45" s="17"/>
      <c r="IS45" s="17"/>
      <c r="IT45" s="17"/>
      <c r="IU45" s="17">
        <v>0</v>
      </c>
      <c r="IV45" s="17"/>
      <c r="IW45" s="17"/>
      <c r="IX45" s="17"/>
      <c r="IY45" s="17">
        <v>0</v>
      </c>
      <c r="IZ45" s="17"/>
      <c r="JA45" s="17"/>
      <c r="JB45" s="17"/>
      <c r="JC45" s="17">
        <v>0</v>
      </c>
      <c r="JD45" s="17">
        <v>86.5</v>
      </c>
      <c r="JE45" s="17">
        <v>88.384460000000004</v>
      </c>
      <c r="JF45" s="17">
        <v>88.384450000000001</v>
      </c>
      <c r="JG45" s="17">
        <v>-1.88445</v>
      </c>
      <c r="JH45" s="17">
        <v>61.9</v>
      </c>
      <c r="JI45" s="17">
        <v>0</v>
      </c>
      <c r="JJ45" s="17"/>
      <c r="JK45" s="17">
        <v>61.9</v>
      </c>
      <c r="JL45" s="17">
        <v>62</v>
      </c>
      <c r="JM45" s="17">
        <v>62</v>
      </c>
      <c r="JN45" s="17"/>
      <c r="JO45" s="17">
        <v>62</v>
      </c>
      <c r="JP45" s="17">
        <v>200</v>
      </c>
      <c r="JQ45" s="17">
        <v>189.59787</v>
      </c>
      <c r="JR45" s="17">
        <v>189.59786</v>
      </c>
      <c r="JS45" s="17">
        <v>10.402139999999999</v>
      </c>
      <c r="JT45" s="17">
        <v>87</v>
      </c>
      <c r="JU45" s="17">
        <v>94.798929999999999</v>
      </c>
      <c r="JV45" s="17">
        <v>94.798929999999999</v>
      </c>
      <c r="JW45" s="17">
        <v>-7.7989300000000004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4.2</v>
      </c>
      <c r="LE45" s="17">
        <v>3.7524000000000002</v>
      </c>
      <c r="LF45" s="17">
        <v>3.7524000000000002</v>
      </c>
      <c r="LG45" s="17">
        <v>0.4476</v>
      </c>
      <c r="LH45" s="17">
        <v>136.69999999999999</v>
      </c>
      <c r="LI45" s="17">
        <v>181.57669999999999</v>
      </c>
      <c r="LJ45" s="17">
        <v>162.4701</v>
      </c>
      <c r="LK45" s="17">
        <v>-25.770099999999999</v>
      </c>
      <c r="LL45" s="17">
        <v>115.4</v>
      </c>
      <c r="LM45" s="17">
        <v>123.7538</v>
      </c>
      <c r="LN45" s="17">
        <v>123.75381</v>
      </c>
      <c r="LO45" s="17">
        <v>-8.3538099999999993</v>
      </c>
      <c r="LP45" s="17">
        <v>62</v>
      </c>
      <c r="LQ45" s="17">
        <v>67.133979999999994</v>
      </c>
      <c r="LR45" s="17">
        <v>67.133979999999994</v>
      </c>
      <c r="LS45" s="17">
        <v>-5.1339800000000002</v>
      </c>
      <c r="LT45" s="17">
        <v>66</v>
      </c>
      <c r="LU45" s="17">
        <v>78.567999999999998</v>
      </c>
      <c r="LV45" s="17">
        <v>78.567999999999998</v>
      </c>
      <c r="LW45" s="17">
        <v>-12.568</v>
      </c>
      <c r="LX45" s="17">
        <v>30.2</v>
      </c>
      <c r="LY45" s="17">
        <v>29.951460000000001</v>
      </c>
      <c r="LZ45" s="17">
        <v>29.951460000000001</v>
      </c>
      <c r="MA45" s="17">
        <v>0.24854000000000001</v>
      </c>
      <c r="MB45" s="17"/>
      <c r="MC45" s="17"/>
      <c r="MD45" s="17"/>
      <c r="ME45" s="17">
        <v>0</v>
      </c>
      <c r="MF45" s="17"/>
      <c r="MG45" s="17"/>
      <c r="MH45" s="17"/>
      <c r="MI45" s="17">
        <v>0</v>
      </c>
      <c r="MJ45" s="17"/>
      <c r="MK45" s="17"/>
      <c r="ML45" s="17"/>
      <c r="MM45" s="17">
        <v>0</v>
      </c>
      <c r="MN45" s="17">
        <v>146.4</v>
      </c>
      <c r="MO45" s="17">
        <v>149.77393000000001</v>
      </c>
      <c r="MP45" s="17">
        <v>149.77393000000001</v>
      </c>
      <c r="MQ45" s="17">
        <v>-3.3739300000000001</v>
      </c>
      <c r="MR45" s="17">
        <v>146.80000000000001</v>
      </c>
      <c r="MS45" s="17">
        <v>149.77393000000001</v>
      </c>
      <c r="MT45" s="17">
        <v>149.77393000000001</v>
      </c>
      <c r="MU45" s="17">
        <v>-2.9739300000000002</v>
      </c>
      <c r="MV45" s="17">
        <v>148.9</v>
      </c>
      <c r="MW45" s="17">
        <v>149.77393000000001</v>
      </c>
      <c r="MX45" s="17">
        <v>149.77393000000001</v>
      </c>
      <c r="MY45" s="17">
        <v>-0.87392999999999998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v>145.06666999999999</v>
      </c>
      <c r="NW45" s="17">
        <v>-145.06666999999999</v>
      </c>
      <c r="NX45" s="17"/>
      <c r="NY45" s="17"/>
      <c r="NZ45" s="17">
        <v>72.533330000000007</v>
      </c>
      <c r="OA45" s="17">
        <v>-72.533330000000007</v>
      </c>
      <c r="OB45" s="17">
        <v>0</v>
      </c>
      <c r="OC45" s="17"/>
      <c r="OD45" s="17">
        <v>0</v>
      </c>
      <c r="OE45" s="17">
        <v>0</v>
      </c>
      <c r="OF45" s="17">
        <v>81.7</v>
      </c>
      <c r="OG45" s="17">
        <v>75.2</v>
      </c>
      <c r="OH45" s="17">
        <v>68.878</v>
      </c>
      <c r="OI45" s="17">
        <v>12.821999999999999</v>
      </c>
      <c r="OJ45" s="17">
        <v>0</v>
      </c>
      <c r="OK45" s="17"/>
      <c r="OL45" s="17">
        <v>0</v>
      </c>
      <c r="OM45" s="17">
        <v>0</v>
      </c>
      <c r="ON45" s="17">
        <v>15.8</v>
      </c>
      <c r="OO45" s="17">
        <v>14.749000000000001</v>
      </c>
      <c r="OP45" s="17">
        <v>14.749000000000001</v>
      </c>
      <c r="OQ45" s="17">
        <v>1.0509999999999999</v>
      </c>
      <c r="OR45" s="17">
        <v>0</v>
      </c>
      <c r="OS45" s="17"/>
      <c r="OT45" s="17">
        <v>0</v>
      </c>
      <c r="OU45" s="17">
        <v>0</v>
      </c>
      <c r="OV45" s="17">
        <v>17.8</v>
      </c>
      <c r="OW45" s="17">
        <v>17.475729999999999</v>
      </c>
      <c r="OX45" s="17">
        <v>17.475729999999999</v>
      </c>
      <c r="OY45" s="17">
        <v>0.32427</v>
      </c>
      <c r="OZ45" s="17">
        <v>10</v>
      </c>
      <c r="PA45" s="17">
        <v>9.9830000000000005</v>
      </c>
      <c r="PB45" s="17">
        <v>9.9830000000000005</v>
      </c>
      <c r="PC45" s="17">
        <v>1.7000000000000001E-2</v>
      </c>
      <c r="PD45" s="17">
        <v>5.5</v>
      </c>
      <c r="PE45" s="17">
        <v>5.67</v>
      </c>
      <c r="PF45" s="17">
        <v>5.67</v>
      </c>
      <c r="PG45" s="17">
        <v>-0.17</v>
      </c>
      <c r="PH45" s="17">
        <v>0.7</v>
      </c>
      <c r="PI45" s="17">
        <v>1.23</v>
      </c>
      <c r="PJ45" s="17">
        <v>1.23</v>
      </c>
      <c r="PK45" s="17">
        <v>-0.53</v>
      </c>
      <c r="PL45" s="17">
        <v>1.6</v>
      </c>
      <c r="PM45" s="17">
        <v>1.5</v>
      </c>
      <c r="PN45" s="17">
        <v>1.5</v>
      </c>
      <c r="PO45" s="17">
        <v>0.1</v>
      </c>
      <c r="PP45" s="17">
        <v>4.2</v>
      </c>
      <c r="PQ45" s="17">
        <v>4.5</v>
      </c>
      <c r="PR45" s="17">
        <v>4.5</v>
      </c>
      <c r="PS45" s="17">
        <v>-0.3</v>
      </c>
      <c r="PT45" s="17">
        <v>20</v>
      </c>
      <c r="PU45" s="17">
        <v>19.417480000000001</v>
      </c>
      <c r="PV45" s="17">
        <v>19.417480000000001</v>
      </c>
      <c r="PW45" s="17">
        <v>0.58252000000000004</v>
      </c>
      <c r="PX45" s="17">
        <v>10</v>
      </c>
      <c r="PY45" s="17">
        <v>19.417480000000001</v>
      </c>
      <c r="PZ45" s="17">
        <v>19.417480000000001</v>
      </c>
      <c r="QA45" s="17">
        <v>-9.4174799999999994</v>
      </c>
      <c r="QB45" s="17">
        <v>15.6</v>
      </c>
      <c r="QC45" s="17">
        <v>14.56311</v>
      </c>
      <c r="QD45" s="17">
        <v>14.56311</v>
      </c>
      <c r="QE45" s="17">
        <v>1.0368900000000001</v>
      </c>
      <c r="QF45" s="17">
        <v>3.2</v>
      </c>
      <c r="QG45" s="17">
        <v>3.5</v>
      </c>
      <c r="QH45" s="17">
        <v>3.5</v>
      </c>
      <c r="QI45" s="17">
        <v>-0.3</v>
      </c>
      <c r="QJ45" s="17">
        <v>18.600000000000001</v>
      </c>
      <c r="QK45" s="17">
        <v>18.058250000000001</v>
      </c>
      <c r="QL45" s="17">
        <v>18.058250000000001</v>
      </c>
      <c r="QM45" s="17">
        <v>0.54174999999999995</v>
      </c>
      <c r="QN45" s="17">
        <v>0</v>
      </c>
      <c r="QO45" s="17"/>
      <c r="QP45" s="17">
        <v>0</v>
      </c>
      <c r="QQ45" s="17">
        <v>0</v>
      </c>
      <c r="QR45" s="17">
        <v>0</v>
      </c>
      <c r="QS45" s="17"/>
      <c r="QT45" s="17">
        <v>0</v>
      </c>
      <c r="QU45" s="17">
        <v>0</v>
      </c>
      <c r="QV45" s="17">
        <v>19.399999999999999</v>
      </c>
      <c r="QW45" s="17">
        <v>18.5</v>
      </c>
      <c r="QX45" s="17">
        <v>16.734999999999999</v>
      </c>
      <c r="QY45" s="17">
        <v>2.665</v>
      </c>
      <c r="QZ45" s="17">
        <v>57.6</v>
      </c>
      <c r="RA45" s="17">
        <v>48.5</v>
      </c>
      <c r="RB45" s="17">
        <v>46.219000000000001</v>
      </c>
      <c r="RC45" s="17">
        <v>11.381</v>
      </c>
      <c r="RD45" s="17">
        <v>4.5</v>
      </c>
      <c r="RE45" s="17">
        <v>4.2</v>
      </c>
      <c r="RF45" s="17">
        <v>4.2</v>
      </c>
      <c r="RG45" s="17">
        <v>0.3</v>
      </c>
      <c r="RH45" s="17">
        <v>1</v>
      </c>
      <c r="RI45" s="17">
        <v>1.2</v>
      </c>
      <c r="RJ45" s="17">
        <v>1.2</v>
      </c>
      <c r="RK45" s="17">
        <v>-0.2</v>
      </c>
      <c r="RL45" s="17">
        <v>2.2000000000000002</v>
      </c>
      <c r="RM45" s="17">
        <v>2.4</v>
      </c>
      <c r="RN45" s="17">
        <v>2.4</v>
      </c>
      <c r="RO45" s="17">
        <v>-0.2</v>
      </c>
      <c r="RP45" s="17">
        <v>3</v>
      </c>
      <c r="RQ45" s="17">
        <v>2.8</v>
      </c>
      <c r="RR45" s="17">
        <v>2.8</v>
      </c>
      <c r="RS45" s="17">
        <v>0.2</v>
      </c>
      <c r="RT45" s="17">
        <v>0</v>
      </c>
      <c r="RU45" s="17"/>
      <c r="RV45" s="17">
        <v>0</v>
      </c>
      <c r="RW45" s="17">
        <v>0</v>
      </c>
      <c r="RX45" s="17">
        <v>3.2</v>
      </c>
      <c r="RY45" s="17">
        <v>3.2309999999999999</v>
      </c>
      <c r="RZ45" s="17">
        <v>3.2309999999999999</v>
      </c>
      <c r="SA45" s="17">
        <v>-3.1E-2</v>
      </c>
      <c r="SB45" s="17">
        <v>11.4</v>
      </c>
      <c r="SC45" s="17">
        <v>19.772790000000001</v>
      </c>
      <c r="SD45" s="17">
        <v>19.772780000000001</v>
      </c>
      <c r="SE45" s="17">
        <v>-8.3727800000000006</v>
      </c>
      <c r="SF45" s="17">
        <v>2.8</v>
      </c>
      <c r="SG45" s="17">
        <v>2</v>
      </c>
      <c r="SH45" s="17">
        <v>2</v>
      </c>
      <c r="SI45" s="17">
        <v>0.8</v>
      </c>
      <c r="SJ45" s="17">
        <v>0.4</v>
      </c>
      <c r="SK45" s="17">
        <v>0.7</v>
      </c>
      <c r="SL45" s="17">
        <v>0.7</v>
      </c>
      <c r="SM45" s="17">
        <v>-0.3</v>
      </c>
      <c r="SN45" s="17">
        <v>18.399999999999999</v>
      </c>
      <c r="SO45" s="17">
        <v>13.98058</v>
      </c>
      <c r="SP45" s="17">
        <v>13.98058</v>
      </c>
      <c r="SQ45" s="17">
        <v>4.4194199999999997</v>
      </c>
      <c r="SR45" s="17">
        <v>6.3</v>
      </c>
      <c r="SS45" s="17">
        <v>6</v>
      </c>
      <c r="ST45" s="17">
        <v>6</v>
      </c>
      <c r="SU45" s="17">
        <v>0.3</v>
      </c>
      <c r="SV45" s="17">
        <v>10</v>
      </c>
      <c r="SW45" s="17">
        <v>8</v>
      </c>
      <c r="SX45" s="17">
        <v>8</v>
      </c>
      <c r="SY45" s="17">
        <v>2</v>
      </c>
      <c r="SZ45" s="17">
        <v>18.7</v>
      </c>
      <c r="TA45" s="17">
        <v>11.65049</v>
      </c>
      <c r="TB45" s="17">
        <v>11.65049</v>
      </c>
      <c r="TC45" s="17">
        <v>7.0495099999999997</v>
      </c>
      <c r="TD45" s="17">
        <v>19.8</v>
      </c>
      <c r="TE45" s="17">
        <v>19.12621</v>
      </c>
      <c r="TF45" s="17">
        <v>19.12621</v>
      </c>
      <c r="TG45" s="17">
        <v>0.67379</v>
      </c>
      <c r="TH45" s="17">
        <v>7</v>
      </c>
      <c r="TI45" s="17">
        <v>13.9</v>
      </c>
      <c r="TJ45" s="17">
        <v>12.847</v>
      </c>
      <c r="TK45" s="17">
        <v>-5.8470000000000004</v>
      </c>
      <c r="TL45" s="17">
        <v>56.8</v>
      </c>
      <c r="TM45" s="17">
        <v>51.3</v>
      </c>
      <c r="TN45" s="17">
        <v>54.436999999999998</v>
      </c>
      <c r="TO45" s="17">
        <v>2.363</v>
      </c>
      <c r="TP45" s="17">
        <v>0</v>
      </c>
      <c r="TQ45" s="17"/>
      <c r="TR45" s="17">
        <v>0</v>
      </c>
      <c r="TS45" s="17">
        <v>0</v>
      </c>
      <c r="TT45" s="17">
        <v>55.6</v>
      </c>
      <c r="TU45" s="17">
        <v>47.1</v>
      </c>
      <c r="TV45" s="17">
        <v>47.621000000000002</v>
      </c>
      <c r="TW45" s="17">
        <v>7.9790000000000001</v>
      </c>
      <c r="TX45" s="17">
        <v>74.7</v>
      </c>
      <c r="TY45" s="17">
        <v>63.7</v>
      </c>
      <c r="TZ45" s="17">
        <v>63.741</v>
      </c>
      <c r="UA45" s="17">
        <v>10.959</v>
      </c>
      <c r="UB45" s="17">
        <v>7.6</v>
      </c>
      <c r="UC45" s="17">
        <v>3.4</v>
      </c>
      <c r="UD45" s="17">
        <v>3.8679999999999999</v>
      </c>
      <c r="UE45" s="17">
        <v>3.7320000000000002</v>
      </c>
      <c r="UF45" s="17">
        <v>3.1</v>
      </c>
      <c r="UG45" s="17">
        <v>2.6</v>
      </c>
      <c r="UH45" s="17">
        <v>2.9820000000000002</v>
      </c>
      <c r="UI45" s="17">
        <v>0.11799999999999999</v>
      </c>
      <c r="UJ45" s="17">
        <v>16.399999999999999</v>
      </c>
      <c r="UK45" s="17">
        <v>11.65049</v>
      </c>
      <c r="UL45" s="17">
        <v>11.65049</v>
      </c>
      <c r="UM45" s="17">
        <v>4.7495099999999999</v>
      </c>
      <c r="UN45" s="17">
        <v>5.2</v>
      </c>
      <c r="UO45" s="17">
        <v>4</v>
      </c>
      <c r="UP45" s="17">
        <v>4</v>
      </c>
      <c r="UQ45" s="17">
        <v>1.2</v>
      </c>
      <c r="UR45" s="17"/>
      <c r="US45" s="17"/>
      <c r="UT45" s="17"/>
      <c r="UU45" s="17">
        <v>0</v>
      </c>
      <c r="UV45" s="17">
        <v>10.199999999999999</v>
      </c>
      <c r="UW45" s="17">
        <v>10</v>
      </c>
      <c r="UX45" s="17">
        <v>10</v>
      </c>
      <c r="UY45" s="17">
        <v>0.2</v>
      </c>
      <c r="UZ45" s="17">
        <v>10.4</v>
      </c>
      <c r="VA45" s="17">
        <v>10.67961</v>
      </c>
      <c r="VB45" s="17">
        <v>10.67961</v>
      </c>
      <c r="VC45" s="17">
        <v>-0.27961000000000003</v>
      </c>
      <c r="VD45" s="17">
        <v>10.5</v>
      </c>
      <c r="VE45" s="17">
        <v>10.67961</v>
      </c>
      <c r="VF45" s="17">
        <v>10.67961</v>
      </c>
      <c r="VG45" s="17">
        <v>-0.17960999999999999</v>
      </c>
      <c r="VH45" s="17">
        <v>12.6</v>
      </c>
      <c r="VI45" s="17">
        <v>11.462999999999999</v>
      </c>
      <c r="VJ45" s="17">
        <v>11.462999999999999</v>
      </c>
      <c r="VK45" s="17">
        <v>1.137</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117.7</v>
      </c>
      <c r="WC45" s="17">
        <v>79.2</v>
      </c>
      <c r="WD45" s="17">
        <v>91.567999999999998</v>
      </c>
      <c r="WE45" s="17">
        <v>26.132000000000001</v>
      </c>
      <c r="WF45" s="17">
        <v>87.8</v>
      </c>
      <c r="WG45" s="17">
        <v>67</v>
      </c>
      <c r="WH45" s="17">
        <v>75.234999999999999</v>
      </c>
      <c r="WI45" s="17">
        <v>12.565</v>
      </c>
      <c r="WJ45" s="17">
        <v>0</v>
      </c>
      <c r="WK45" s="17"/>
      <c r="WL45" s="17">
        <v>0</v>
      </c>
      <c r="WM45" s="17">
        <v>0</v>
      </c>
      <c r="WN45" s="17">
        <v>0</v>
      </c>
      <c r="WO45" s="17"/>
      <c r="WP45" s="17">
        <v>0</v>
      </c>
      <c r="WQ45" s="17">
        <v>0</v>
      </c>
      <c r="WR45" s="17">
        <v>9.6999999999999993</v>
      </c>
      <c r="WS45" s="17">
        <v>9.8000000000000007</v>
      </c>
      <c r="WT45" s="17">
        <v>9.8000000000000007</v>
      </c>
      <c r="WU45" s="17">
        <v>-0.1</v>
      </c>
      <c r="WV45" s="17">
        <v>19.8</v>
      </c>
      <c r="WW45" s="17">
        <v>19.12621</v>
      </c>
      <c r="WX45" s="17">
        <v>19.12621</v>
      </c>
      <c r="WY45" s="17">
        <v>0.67379</v>
      </c>
      <c r="WZ45" s="17">
        <v>10.5</v>
      </c>
      <c r="XA45" s="17">
        <v>10.7</v>
      </c>
      <c r="XB45" s="17">
        <v>10.7</v>
      </c>
      <c r="XC45" s="17">
        <v>-0.2</v>
      </c>
      <c r="XD45" s="17">
        <v>43.6</v>
      </c>
      <c r="XE45" s="17">
        <v>40</v>
      </c>
      <c r="XF45" s="17">
        <v>40</v>
      </c>
      <c r="XG45" s="17">
        <v>3.6</v>
      </c>
      <c r="XH45" s="17">
        <v>14.9</v>
      </c>
      <c r="XI45" s="17">
        <v>12</v>
      </c>
      <c r="XJ45" s="17">
        <v>12</v>
      </c>
      <c r="XK45" s="17">
        <v>2.9</v>
      </c>
      <c r="XL45" s="17">
        <v>16.3</v>
      </c>
      <c r="XM45" s="17">
        <v>0</v>
      </c>
      <c r="XN45" s="17">
        <v>0</v>
      </c>
      <c r="XO45" s="17">
        <v>16.3</v>
      </c>
      <c r="XP45" s="17"/>
      <c r="XQ45" s="17"/>
      <c r="XR45" s="17"/>
      <c r="XS45" s="17">
        <v>0</v>
      </c>
      <c r="XT45" s="17"/>
      <c r="XU45" s="17"/>
      <c r="XV45" s="17"/>
      <c r="XW45" s="17">
        <v>0</v>
      </c>
    </row>
    <row r="46" spans="1:647" ht="24" customHeight="1" x14ac:dyDescent="0.35">
      <c r="A46" s="1"/>
      <c r="B46" s="16" t="s">
        <v>63</v>
      </c>
      <c r="C46" s="16" t="s">
        <v>850</v>
      </c>
      <c r="D46" s="17"/>
      <c r="E46" s="17"/>
      <c r="F46" s="17"/>
      <c r="G46" s="17">
        <v>0</v>
      </c>
      <c r="H46" s="17">
        <v>648.6</v>
      </c>
      <c r="I46" s="17">
        <v>643.65809000000002</v>
      </c>
      <c r="J46" s="17">
        <v>643.65809000000002</v>
      </c>
      <c r="K46" s="17">
        <v>4.94191</v>
      </c>
      <c r="L46" s="17">
        <v>218.3</v>
      </c>
      <c r="M46" s="17">
        <v>209.39341999999999</v>
      </c>
      <c r="N46" s="17">
        <v>209.39341999999999</v>
      </c>
      <c r="O46" s="17">
        <v>8.9065799999999999</v>
      </c>
      <c r="P46" s="17"/>
      <c r="Q46" s="17"/>
      <c r="R46" s="17"/>
      <c r="S46" s="17">
        <v>0</v>
      </c>
      <c r="T46" s="17"/>
      <c r="U46" s="17"/>
      <c r="V46" s="17"/>
      <c r="W46" s="17">
        <v>0</v>
      </c>
      <c r="X46" s="17">
        <v>87.6</v>
      </c>
      <c r="Y46" s="17">
        <v>91.778639999999996</v>
      </c>
      <c r="Z46" s="17">
        <v>91.778639999999996</v>
      </c>
      <c r="AA46" s="17">
        <v>-4.1786399999999997</v>
      </c>
      <c r="AB46" s="17">
        <v>201</v>
      </c>
      <c r="AC46" s="17">
        <v>186.43722</v>
      </c>
      <c r="AD46" s="17">
        <v>186.24199999999999</v>
      </c>
      <c r="AE46" s="17">
        <v>14.757999999999999</v>
      </c>
      <c r="AF46" s="17"/>
      <c r="AG46" s="17"/>
      <c r="AH46" s="17"/>
      <c r="AI46" s="17">
        <v>0</v>
      </c>
      <c r="AJ46" s="17"/>
      <c r="AK46" s="17"/>
      <c r="AL46" s="17"/>
      <c r="AM46" s="17">
        <v>0</v>
      </c>
      <c r="AN46" s="17">
        <v>0</v>
      </c>
      <c r="AO46" s="17"/>
      <c r="AP46" s="17"/>
      <c r="AQ46" s="17">
        <v>0</v>
      </c>
      <c r="AR46" s="17">
        <v>207.9</v>
      </c>
      <c r="AS46" s="17">
        <v>204.72800000000001</v>
      </c>
      <c r="AT46" s="17">
        <v>204.72800000000001</v>
      </c>
      <c r="AU46" s="17">
        <v>3.1720000000000002</v>
      </c>
      <c r="AV46" s="17">
        <v>210.1</v>
      </c>
      <c r="AW46" s="17">
        <v>204.72800000000001</v>
      </c>
      <c r="AX46" s="17">
        <v>204.72800000000001</v>
      </c>
      <c r="AY46" s="17">
        <v>5.3719999999999999</v>
      </c>
      <c r="AZ46" s="17">
        <v>201.3</v>
      </c>
      <c r="BA46" s="17">
        <v>204.72800000000001</v>
      </c>
      <c r="BB46" s="17">
        <v>204.72800000000001</v>
      </c>
      <c r="BC46" s="17">
        <v>-3.4279999999999999</v>
      </c>
      <c r="BD46" s="17">
        <v>212.2</v>
      </c>
      <c r="BE46" s="17">
        <v>208.28218000000001</v>
      </c>
      <c r="BF46" s="17">
        <v>208.28218000000001</v>
      </c>
      <c r="BG46" s="17">
        <v>3.9178199999999999</v>
      </c>
      <c r="BH46" s="17">
        <v>110.7</v>
      </c>
      <c r="BI46" s="17">
        <v>104.14109000000001</v>
      </c>
      <c r="BJ46" s="17">
        <v>104.14109000000001</v>
      </c>
      <c r="BK46" s="17">
        <v>6.55891</v>
      </c>
      <c r="BL46" s="17">
        <v>559</v>
      </c>
      <c r="BM46" s="17">
        <v>565.53980999999999</v>
      </c>
      <c r="BN46" s="17">
        <v>565.53979000000004</v>
      </c>
      <c r="BO46" s="17">
        <v>-6.53979</v>
      </c>
      <c r="BP46" s="17">
        <v>5.3</v>
      </c>
      <c r="BQ46" s="17">
        <v>4.4318400000000002</v>
      </c>
      <c r="BR46" s="17">
        <v>4.4318400000000002</v>
      </c>
      <c r="BS46" s="17">
        <v>0.86816000000000004</v>
      </c>
      <c r="BT46" s="17"/>
      <c r="BU46" s="17"/>
      <c r="BV46" s="17"/>
      <c r="BW46" s="17">
        <v>0</v>
      </c>
      <c r="BX46" s="17"/>
      <c r="BY46" s="17"/>
      <c r="BZ46" s="17"/>
      <c r="CA46" s="17">
        <v>0</v>
      </c>
      <c r="CB46" s="17"/>
      <c r="CC46" s="17"/>
      <c r="CD46" s="17"/>
      <c r="CE46" s="17">
        <v>0</v>
      </c>
      <c r="CF46" s="17"/>
      <c r="CG46" s="17"/>
      <c r="CH46" s="17"/>
      <c r="CI46" s="17">
        <v>0</v>
      </c>
      <c r="CJ46" s="17">
        <v>168.3</v>
      </c>
      <c r="CK46" s="17">
        <v>163.90777</v>
      </c>
      <c r="CL46" s="17">
        <v>163.90777</v>
      </c>
      <c r="CM46" s="17">
        <v>4.3922299999999996</v>
      </c>
      <c r="CN46" s="17">
        <v>7.3</v>
      </c>
      <c r="CO46" s="17">
        <v>5.1333399999999996</v>
      </c>
      <c r="CP46" s="17">
        <v>5.1333399999999996</v>
      </c>
      <c r="CQ46" s="17">
        <v>2.1666599999999998</v>
      </c>
      <c r="CR46" s="17">
        <v>0</v>
      </c>
      <c r="CS46" s="17">
        <v>2.8177599999999998</v>
      </c>
      <c r="CT46" s="17">
        <v>2.8177599999999998</v>
      </c>
      <c r="CU46" s="17">
        <v>-2.8177599999999998</v>
      </c>
      <c r="CV46" s="17">
        <v>0</v>
      </c>
      <c r="CW46" s="17">
        <v>0</v>
      </c>
      <c r="CX46" s="17">
        <v>0</v>
      </c>
      <c r="CY46" s="17">
        <v>0</v>
      </c>
      <c r="CZ46" s="17">
        <v>6.8</v>
      </c>
      <c r="DA46" s="17">
        <v>6.8787000000000003</v>
      </c>
      <c r="DB46" s="17">
        <v>6.8787000000000003</v>
      </c>
      <c r="DC46" s="17">
        <v>-7.8700000000000006E-2</v>
      </c>
      <c r="DD46" s="17">
        <v>14.8</v>
      </c>
      <c r="DE46" s="17">
        <v>14.919420000000001</v>
      </c>
      <c r="DF46" s="17">
        <v>14.919420000000001</v>
      </c>
      <c r="DG46" s="17">
        <v>-0.11942</v>
      </c>
      <c r="DH46" s="17">
        <v>84.1</v>
      </c>
      <c r="DI46" s="17">
        <v>142.30582999999999</v>
      </c>
      <c r="DJ46" s="17">
        <v>122.38985</v>
      </c>
      <c r="DK46" s="17">
        <v>-38.289850000000001</v>
      </c>
      <c r="DL46" s="17"/>
      <c r="DM46" s="17"/>
      <c r="DN46" s="17"/>
      <c r="DO46" s="17">
        <v>0</v>
      </c>
      <c r="DP46" s="17"/>
      <c r="DQ46" s="17"/>
      <c r="DR46" s="17"/>
      <c r="DS46" s="17">
        <v>0</v>
      </c>
      <c r="DT46" s="17"/>
      <c r="DU46" s="17"/>
      <c r="DV46" s="17"/>
      <c r="DW46" s="17">
        <v>0</v>
      </c>
      <c r="DX46" s="17"/>
      <c r="DY46" s="17"/>
      <c r="DZ46" s="17"/>
      <c r="EA46" s="17">
        <v>0</v>
      </c>
      <c r="EB46" s="17">
        <v>110.3</v>
      </c>
      <c r="EC46" s="17">
        <v>112.35728</v>
      </c>
      <c r="ED46" s="17">
        <v>112.35728</v>
      </c>
      <c r="EE46" s="17">
        <v>-2.05728</v>
      </c>
      <c r="EF46" s="17">
        <v>221.3</v>
      </c>
      <c r="EG46" s="17">
        <v>220.48074</v>
      </c>
      <c r="EH46" s="17">
        <v>220.48072999999999</v>
      </c>
      <c r="EI46" s="17">
        <v>0.81927000000000005</v>
      </c>
      <c r="EJ46" s="17"/>
      <c r="EK46" s="17"/>
      <c r="EL46" s="17"/>
      <c r="EM46" s="17">
        <v>0</v>
      </c>
      <c r="EN46" s="17"/>
      <c r="EO46" s="17"/>
      <c r="EP46" s="17"/>
      <c r="EQ46" s="17">
        <v>0</v>
      </c>
      <c r="ER46" s="17"/>
      <c r="ES46" s="17"/>
      <c r="ET46" s="17"/>
      <c r="EU46" s="17">
        <v>0</v>
      </c>
      <c r="EV46" s="17">
        <v>6.5</v>
      </c>
      <c r="EW46" s="17">
        <v>6.39</v>
      </c>
      <c r="EX46" s="17">
        <v>6.39</v>
      </c>
      <c r="EY46" s="17">
        <v>0.11</v>
      </c>
      <c r="EZ46" s="17">
        <v>458.7</v>
      </c>
      <c r="FA46" s="17">
        <v>456.65048999999999</v>
      </c>
      <c r="FB46" s="17">
        <v>435.22771</v>
      </c>
      <c r="FC46" s="17">
        <v>23.472290000000001</v>
      </c>
      <c r="FD46" s="17">
        <v>66.2</v>
      </c>
      <c r="FE46" s="17">
        <v>60.900069999999999</v>
      </c>
      <c r="FF46" s="17">
        <v>60.900069999999999</v>
      </c>
      <c r="FG46" s="17">
        <v>5.2999299999999998</v>
      </c>
      <c r="FH46" s="17">
        <v>130.80000000000001</v>
      </c>
      <c r="FI46" s="17">
        <v>151.21556000000001</v>
      </c>
      <c r="FJ46" s="17">
        <v>151.21555000000001</v>
      </c>
      <c r="FK46" s="17">
        <v>-20.41555</v>
      </c>
      <c r="FL46" s="17">
        <v>38.200000000000003</v>
      </c>
      <c r="FM46" s="17">
        <v>22.625250000000001</v>
      </c>
      <c r="FN46" s="17">
        <v>22.625250000000001</v>
      </c>
      <c r="FO46" s="17">
        <v>15.57475</v>
      </c>
      <c r="FP46" s="17">
        <v>18.8</v>
      </c>
      <c r="FQ46" s="17">
        <v>19.192229999999999</v>
      </c>
      <c r="FR46" s="17">
        <v>19.192229999999999</v>
      </c>
      <c r="FS46" s="17">
        <v>-0.39223000000000002</v>
      </c>
      <c r="FT46" s="17">
        <v>19.7</v>
      </c>
      <c r="FU46" s="17">
        <v>19.223299999999998</v>
      </c>
      <c r="FV46" s="17">
        <v>19.223299999999998</v>
      </c>
      <c r="FW46" s="17">
        <v>0.47670000000000001</v>
      </c>
      <c r="FX46" s="17">
        <v>92</v>
      </c>
      <c r="FY46" s="17">
        <v>87.232039999999998</v>
      </c>
      <c r="FZ46" s="17">
        <v>87.232039999999998</v>
      </c>
      <c r="GA46" s="17">
        <v>4.7679600000000004</v>
      </c>
      <c r="GB46" s="17">
        <v>182.4</v>
      </c>
      <c r="GC46" s="17">
        <v>185.10007999999999</v>
      </c>
      <c r="GD46" s="17">
        <v>185.10007999999999</v>
      </c>
      <c r="GE46" s="17">
        <v>-2.7000799999999998</v>
      </c>
      <c r="GF46" s="17">
        <v>181.4</v>
      </c>
      <c r="GG46" s="17">
        <v>185.10007999999999</v>
      </c>
      <c r="GH46" s="17">
        <v>185.10007999999999</v>
      </c>
      <c r="GI46" s="17">
        <v>-3.7000799999999998</v>
      </c>
      <c r="GJ46" s="17">
        <v>184.6</v>
      </c>
      <c r="GK46" s="17">
        <v>185.10007999999999</v>
      </c>
      <c r="GL46" s="17">
        <v>185.10007999999999</v>
      </c>
      <c r="GM46" s="17">
        <v>-0.50007999999999997</v>
      </c>
      <c r="GN46" s="17">
        <v>110.6</v>
      </c>
      <c r="GO46" s="17">
        <v>110.37475999999999</v>
      </c>
      <c r="GP46" s="17">
        <v>103.03682999999999</v>
      </c>
      <c r="GQ46" s="17">
        <v>7.5631700000000004</v>
      </c>
      <c r="GR46" s="17">
        <v>8.4</v>
      </c>
      <c r="GS46" s="17">
        <v>9.09</v>
      </c>
      <c r="GT46" s="17">
        <v>9.09</v>
      </c>
      <c r="GU46" s="17">
        <v>-0.69</v>
      </c>
      <c r="GV46" s="17">
        <v>3</v>
      </c>
      <c r="GW46" s="17">
        <v>6.6261000000000001</v>
      </c>
      <c r="GX46" s="17">
        <v>6.6261000000000001</v>
      </c>
      <c r="GY46" s="17">
        <v>-3.6261000000000001</v>
      </c>
      <c r="GZ46" s="17">
        <v>17.2</v>
      </c>
      <c r="HA46" s="17">
        <v>18</v>
      </c>
      <c r="HB46" s="17">
        <v>18.0001</v>
      </c>
      <c r="HC46" s="17">
        <v>-0.80010000000000003</v>
      </c>
      <c r="HD46" s="17">
        <v>42.9</v>
      </c>
      <c r="HE46" s="17">
        <v>44.060189999999999</v>
      </c>
      <c r="HF46" s="17">
        <v>44.060189999999999</v>
      </c>
      <c r="HG46" s="17">
        <v>-1.1601900000000001</v>
      </c>
      <c r="HH46" s="17"/>
      <c r="HI46" s="17"/>
      <c r="HJ46" s="17"/>
      <c r="HK46" s="17">
        <v>0</v>
      </c>
      <c r="HL46" s="17">
        <v>17.399999999999999</v>
      </c>
      <c r="HM46" s="17">
        <v>16.161660000000001</v>
      </c>
      <c r="HN46" s="17">
        <v>16.161660000000001</v>
      </c>
      <c r="HO46" s="17">
        <v>1.23834</v>
      </c>
      <c r="HP46" s="17">
        <v>115.3</v>
      </c>
      <c r="HQ46" s="17">
        <v>114.27455</v>
      </c>
      <c r="HR46" s="17">
        <v>120.09963</v>
      </c>
      <c r="HS46" s="17">
        <v>-4.7996299999999996</v>
      </c>
      <c r="HT46" s="17"/>
      <c r="HU46" s="17"/>
      <c r="HV46" s="17"/>
      <c r="HW46" s="17">
        <v>0</v>
      </c>
      <c r="HX46" s="17"/>
      <c r="HY46" s="17"/>
      <c r="HZ46" s="17"/>
      <c r="IA46" s="17">
        <v>0</v>
      </c>
      <c r="IB46" s="17"/>
      <c r="IC46" s="17"/>
      <c r="ID46" s="17"/>
      <c r="IE46" s="17">
        <v>0</v>
      </c>
      <c r="IF46" s="17"/>
      <c r="IG46" s="17"/>
      <c r="IH46" s="17"/>
      <c r="II46" s="17">
        <v>0</v>
      </c>
      <c r="IJ46" s="17"/>
      <c r="IK46" s="17"/>
      <c r="IL46" s="17"/>
      <c r="IM46" s="17">
        <v>0</v>
      </c>
      <c r="IN46" s="17">
        <v>0</v>
      </c>
      <c r="IO46" s="17"/>
      <c r="IP46" s="17"/>
      <c r="IQ46" s="17">
        <v>0</v>
      </c>
      <c r="IR46" s="17"/>
      <c r="IS46" s="17"/>
      <c r="IT46" s="17"/>
      <c r="IU46" s="17">
        <v>0</v>
      </c>
      <c r="IV46" s="17"/>
      <c r="IW46" s="17"/>
      <c r="IX46" s="17"/>
      <c r="IY46" s="17">
        <v>0</v>
      </c>
      <c r="IZ46" s="17"/>
      <c r="JA46" s="17"/>
      <c r="JB46" s="17"/>
      <c r="JC46" s="17">
        <v>0</v>
      </c>
      <c r="JD46" s="17">
        <v>86.2</v>
      </c>
      <c r="JE46" s="17">
        <v>88.384460000000004</v>
      </c>
      <c r="JF46" s="17">
        <v>88.384450000000001</v>
      </c>
      <c r="JG46" s="17">
        <v>-2.18445</v>
      </c>
      <c r="JH46" s="17">
        <v>63.1</v>
      </c>
      <c r="JI46" s="17">
        <v>0</v>
      </c>
      <c r="JJ46" s="17"/>
      <c r="JK46" s="17">
        <v>63.1</v>
      </c>
      <c r="JL46" s="17">
        <v>63</v>
      </c>
      <c r="JM46" s="17">
        <v>145.07212000000001</v>
      </c>
      <c r="JN46" s="17"/>
      <c r="JO46" s="17">
        <v>63</v>
      </c>
      <c r="JP46" s="17">
        <v>200</v>
      </c>
      <c r="JQ46" s="17">
        <v>189.59787</v>
      </c>
      <c r="JR46" s="17">
        <v>189.59786</v>
      </c>
      <c r="JS46" s="17">
        <v>10.402139999999999</v>
      </c>
      <c r="JT46" s="17">
        <v>86.7</v>
      </c>
      <c r="JU46" s="17">
        <v>94.798929999999999</v>
      </c>
      <c r="JV46" s="17">
        <v>94.798929999999999</v>
      </c>
      <c r="JW46" s="17">
        <v>-8.0989299999999993</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4.2</v>
      </c>
      <c r="LE46" s="17">
        <v>3.7524000000000002</v>
      </c>
      <c r="LF46" s="17">
        <v>3.7524000000000002</v>
      </c>
      <c r="LG46" s="17">
        <v>0.4476</v>
      </c>
      <c r="LH46" s="17">
        <v>125.5</v>
      </c>
      <c r="LI46" s="17">
        <v>181.57669999999999</v>
      </c>
      <c r="LJ46" s="17">
        <v>181.57580999999999</v>
      </c>
      <c r="LK46" s="17">
        <v>-56.075809999999997</v>
      </c>
      <c r="LL46" s="17">
        <v>113.6</v>
      </c>
      <c r="LM46" s="17">
        <v>123.7538</v>
      </c>
      <c r="LN46" s="17">
        <v>123.75382</v>
      </c>
      <c r="LO46" s="17">
        <v>-10.15382</v>
      </c>
      <c r="LP46" s="17">
        <v>62</v>
      </c>
      <c r="LQ46" s="17">
        <v>67.133979999999994</v>
      </c>
      <c r="LR46" s="17">
        <v>67.133979999999994</v>
      </c>
      <c r="LS46" s="17">
        <v>-5.1339800000000002</v>
      </c>
      <c r="LT46" s="17">
        <v>66.099999999999994</v>
      </c>
      <c r="LU46" s="17">
        <v>78.567999999999998</v>
      </c>
      <c r="LV46" s="17">
        <v>78.567999999999998</v>
      </c>
      <c r="LW46" s="17">
        <v>-12.468</v>
      </c>
      <c r="LX46" s="17">
        <v>30.1</v>
      </c>
      <c r="LY46" s="17">
        <v>29.951460000000001</v>
      </c>
      <c r="LZ46" s="17">
        <v>29.951460000000001</v>
      </c>
      <c r="MA46" s="17">
        <v>0.14854000000000001</v>
      </c>
      <c r="MB46" s="17"/>
      <c r="MC46" s="17"/>
      <c r="MD46" s="17"/>
      <c r="ME46" s="17">
        <v>0</v>
      </c>
      <c r="MF46" s="17"/>
      <c r="MG46" s="17"/>
      <c r="MH46" s="17"/>
      <c r="MI46" s="17">
        <v>0</v>
      </c>
      <c r="MJ46" s="17"/>
      <c r="MK46" s="17"/>
      <c r="ML46" s="17"/>
      <c r="MM46" s="17">
        <v>0</v>
      </c>
      <c r="MN46" s="17">
        <v>147.19999999999999</v>
      </c>
      <c r="MO46" s="17">
        <v>149.77393000000001</v>
      </c>
      <c r="MP46" s="17">
        <v>149.77393000000001</v>
      </c>
      <c r="MQ46" s="17">
        <v>-2.5739299999999998</v>
      </c>
      <c r="MR46" s="17">
        <v>148.30000000000001</v>
      </c>
      <c r="MS46" s="17">
        <v>149.77393000000001</v>
      </c>
      <c r="MT46" s="17">
        <v>149.77393000000001</v>
      </c>
      <c r="MU46" s="17">
        <v>-1.47393</v>
      </c>
      <c r="MV46" s="17">
        <v>150.5</v>
      </c>
      <c r="MW46" s="17">
        <v>149.77393000000001</v>
      </c>
      <c r="MX46" s="17">
        <v>149.77393000000001</v>
      </c>
      <c r="MY46" s="17">
        <v>0.72606999999999999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v>145.06666999999999</v>
      </c>
      <c r="NW46" s="17">
        <v>-145.06666999999999</v>
      </c>
      <c r="NX46" s="17"/>
      <c r="NY46" s="17"/>
      <c r="NZ46" s="17">
        <v>72.533330000000007</v>
      </c>
      <c r="OA46" s="17">
        <v>-72.533330000000007</v>
      </c>
      <c r="OB46" s="17">
        <v>0</v>
      </c>
      <c r="OC46" s="17"/>
      <c r="OD46" s="17">
        <v>0</v>
      </c>
      <c r="OE46" s="17">
        <v>0</v>
      </c>
      <c r="OF46" s="17">
        <v>80.5</v>
      </c>
      <c r="OG46" s="17">
        <v>74.400000000000006</v>
      </c>
      <c r="OH46" s="17">
        <v>70.372</v>
      </c>
      <c r="OI46" s="17">
        <v>10.128</v>
      </c>
      <c r="OJ46" s="17">
        <v>0</v>
      </c>
      <c r="OK46" s="17"/>
      <c r="OL46" s="17">
        <v>0</v>
      </c>
      <c r="OM46" s="17">
        <v>0</v>
      </c>
      <c r="ON46" s="17">
        <v>17.3</v>
      </c>
      <c r="OO46" s="17">
        <v>14.284000000000001</v>
      </c>
      <c r="OP46" s="17">
        <v>14.284000000000001</v>
      </c>
      <c r="OQ46" s="17">
        <v>3.016</v>
      </c>
      <c r="OR46" s="17">
        <v>0</v>
      </c>
      <c r="OS46" s="17"/>
      <c r="OT46" s="17">
        <v>0</v>
      </c>
      <c r="OU46" s="17">
        <v>0</v>
      </c>
      <c r="OV46" s="17">
        <v>17.8</v>
      </c>
      <c r="OW46" s="17">
        <v>17.475729999999999</v>
      </c>
      <c r="OX46" s="17">
        <v>17.475729999999999</v>
      </c>
      <c r="OY46" s="17">
        <v>0.32427</v>
      </c>
      <c r="OZ46" s="17">
        <v>9.8000000000000007</v>
      </c>
      <c r="PA46" s="17">
        <v>9.9830000000000005</v>
      </c>
      <c r="PB46" s="17">
        <v>9.9830000000000005</v>
      </c>
      <c r="PC46" s="17">
        <v>-0.183</v>
      </c>
      <c r="PD46" s="17">
        <v>5.2</v>
      </c>
      <c r="PE46" s="17">
        <v>5.67</v>
      </c>
      <c r="PF46" s="17">
        <v>5.67</v>
      </c>
      <c r="PG46" s="17">
        <v>-0.47</v>
      </c>
      <c r="PH46" s="17">
        <v>0.7</v>
      </c>
      <c r="PI46" s="17">
        <v>1.23</v>
      </c>
      <c r="PJ46" s="17">
        <v>1.23</v>
      </c>
      <c r="PK46" s="17">
        <v>-0.53</v>
      </c>
      <c r="PL46" s="17">
        <v>1.6</v>
      </c>
      <c r="PM46" s="17">
        <v>1.5</v>
      </c>
      <c r="PN46" s="17">
        <v>1.5</v>
      </c>
      <c r="PO46" s="17">
        <v>0.1</v>
      </c>
      <c r="PP46" s="17">
        <v>4.5</v>
      </c>
      <c r="PQ46" s="17">
        <v>4.5</v>
      </c>
      <c r="PR46" s="17">
        <v>4.5</v>
      </c>
      <c r="PS46" s="17">
        <v>0</v>
      </c>
      <c r="PT46" s="17">
        <v>20.100000000000001</v>
      </c>
      <c r="PU46" s="17">
        <v>19.417480000000001</v>
      </c>
      <c r="PV46" s="17">
        <v>19.417480000000001</v>
      </c>
      <c r="PW46" s="17">
        <v>0.68252000000000002</v>
      </c>
      <c r="PX46" s="17">
        <v>10</v>
      </c>
      <c r="PY46" s="17">
        <v>19.417480000000001</v>
      </c>
      <c r="PZ46" s="17">
        <v>19.417480000000001</v>
      </c>
      <c r="QA46" s="17">
        <v>-9.4174799999999994</v>
      </c>
      <c r="QB46" s="17">
        <v>15.6</v>
      </c>
      <c r="QC46" s="17">
        <v>14.56311</v>
      </c>
      <c r="QD46" s="17">
        <v>14.56311</v>
      </c>
      <c r="QE46" s="17">
        <v>1.0368900000000001</v>
      </c>
      <c r="QF46" s="17">
        <v>3.2</v>
      </c>
      <c r="QG46" s="17">
        <v>3.5</v>
      </c>
      <c r="QH46" s="17">
        <v>3.5</v>
      </c>
      <c r="QI46" s="17">
        <v>-0.3</v>
      </c>
      <c r="QJ46" s="17">
        <v>18.600000000000001</v>
      </c>
      <c r="QK46" s="17">
        <v>18.058250000000001</v>
      </c>
      <c r="QL46" s="17">
        <v>18.058250000000001</v>
      </c>
      <c r="QM46" s="17">
        <v>0.54174999999999995</v>
      </c>
      <c r="QN46" s="17">
        <v>0</v>
      </c>
      <c r="QO46" s="17"/>
      <c r="QP46" s="17">
        <v>0</v>
      </c>
      <c r="QQ46" s="17">
        <v>0</v>
      </c>
      <c r="QR46" s="17">
        <v>0</v>
      </c>
      <c r="QS46" s="17"/>
      <c r="QT46" s="17">
        <v>0</v>
      </c>
      <c r="QU46" s="17">
        <v>0</v>
      </c>
      <c r="QV46" s="17">
        <v>19.8</v>
      </c>
      <c r="QW46" s="17">
        <v>18.3</v>
      </c>
      <c r="QX46" s="17">
        <v>17.27</v>
      </c>
      <c r="QY46" s="17">
        <v>2.5299999999999998</v>
      </c>
      <c r="QZ46" s="17">
        <v>58.9</v>
      </c>
      <c r="RA46" s="17">
        <v>46.9</v>
      </c>
      <c r="RB46" s="17">
        <v>46.859000000000002</v>
      </c>
      <c r="RC46" s="17">
        <v>12.041</v>
      </c>
      <c r="RD46" s="17">
        <v>4.5</v>
      </c>
      <c r="RE46" s="17">
        <v>4.2</v>
      </c>
      <c r="RF46" s="17">
        <v>4.2</v>
      </c>
      <c r="RG46" s="17">
        <v>0.3</v>
      </c>
      <c r="RH46" s="17">
        <v>1</v>
      </c>
      <c r="RI46" s="17">
        <v>1.2</v>
      </c>
      <c r="RJ46" s="17">
        <v>1.2</v>
      </c>
      <c r="RK46" s="17">
        <v>-0.2</v>
      </c>
      <c r="RL46" s="17">
        <v>2.2000000000000002</v>
      </c>
      <c r="RM46" s="17">
        <v>2.4</v>
      </c>
      <c r="RN46" s="17">
        <v>2.4</v>
      </c>
      <c r="RO46" s="17">
        <v>-0.2</v>
      </c>
      <c r="RP46" s="17">
        <v>3</v>
      </c>
      <c r="RQ46" s="17">
        <v>2.8</v>
      </c>
      <c r="RR46" s="17">
        <v>2.8</v>
      </c>
      <c r="RS46" s="17">
        <v>0.2</v>
      </c>
      <c r="RT46" s="17">
        <v>0</v>
      </c>
      <c r="RU46" s="17"/>
      <c r="RV46" s="17">
        <v>0</v>
      </c>
      <c r="RW46" s="17">
        <v>0</v>
      </c>
      <c r="RX46" s="17">
        <v>3.2</v>
      </c>
      <c r="RY46" s="17">
        <v>3.2309999999999999</v>
      </c>
      <c r="RZ46" s="17">
        <v>3.2309999999999999</v>
      </c>
      <c r="SA46" s="17">
        <v>-3.1E-2</v>
      </c>
      <c r="SB46" s="17">
        <v>11.4</v>
      </c>
      <c r="SC46" s="17">
        <v>19.772790000000001</v>
      </c>
      <c r="SD46" s="17">
        <v>19.772780000000001</v>
      </c>
      <c r="SE46" s="17">
        <v>-8.3727800000000006</v>
      </c>
      <c r="SF46" s="17">
        <v>2.8</v>
      </c>
      <c r="SG46" s="17">
        <v>2</v>
      </c>
      <c r="SH46" s="17">
        <v>2</v>
      </c>
      <c r="SI46" s="17">
        <v>0.8</v>
      </c>
      <c r="SJ46" s="17">
        <v>0.4</v>
      </c>
      <c r="SK46" s="17">
        <v>0.7</v>
      </c>
      <c r="SL46" s="17">
        <v>0.7</v>
      </c>
      <c r="SM46" s="17">
        <v>-0.3</v>
      </c>
      <c r="SN46" s="17">
        <v>18.399999999999999</v>
      </c>
      <c r="SO46" s="17">
        <v>13.98058</v>
      </c>
      <c r="SP46" s="17">
        <v>13.98058</v>
      </c>
      <c r="SQ46" s="17">
        <v>4.4194199999999997</v>
      </c>
      <c r="SR46" s="17">
        <v>6.3</v>
      </c>
      <c r="SS46" s="17">
        <v>6</v>
      </c>
      <c r="ST46" s="17">
        <v>6</v>
      </c>
      <c r="SU46" s="17">
        <v>0.3</v>
      </c>
      <c r="SV46" s="17">
        <v>8.4</v>
      </c>
      <c r="SW46" s="17">
        <v>8</v>
      </c>
      <c r="SX46" s="17">
        <v>8</v>
      </c>
      <c r="SY46" s="17">
        <v>0.4</v>
      </c>
      <c r="SZ46" s="17">
        <v>14.6</v>
      </c>
      <c r="TA46" s="17">
        <v>11.65049</v>
      </c>
      <c r="TB46" s="17">
        <v>11.65049</v>
      </c>
      <c r="TC46" s="17">
        <v>2.9495100000000001</v>
      </c>
      <c r="TD46" s="17">
        <v>19.8</v>
      </c>
      <c r="TE46" s="17">
        <v>19.12621</v>
      </c>
      <c r="TF46" s="17">
        <v>19.12621</v>
      </c>
      <c r="TG46" s="17">
        <v>0.67379</v>
      </c>
      <c r="TH46" s="17">
        <v>5.8</v>
      </c>
      <c r="TI46" s="17">
        <v>13.4</v>
      </c>
      <c r="TJ46" s="17">
        <v>11.717000000000001</v>
      </c>
      <c r="TK46" s="17">
        <v>-5.9169999999999998</v>
      </c>
      <c r="TL46" s="17">
        <v>46.9</v>
      </c>
      <c r="TM46" s="17">
        <v>48</v>
      </c>
      <c r="TN46" s="17">
        <v>50.97</v>
      </c>
      <c r="TO46" s="17">
        <v>-4.07</v>
      </c>
      <c r="TP46" s="17">
        <v>0</v>
      </c>
      <c r="TQ46" s="17"/>
      <c r="TR46" s="17">
        <v>0</v>
      </c>
      <c r="TS46" s="17">
        <v>0</v>
      </c>
      <c r="TT46" s="17">
        <v>55.1</v>
      </c>
      <c r="TU46" s="17">
        <v>47.4</v>
      </c>
      <c r="TV46" s="17">
        <v>47.667000000000002</v>
      </c>
      <c r="TW46" s="17">
        <v>7.4329999999999998</v>
      </c>
      <c r="TX46" s="17">
        <v>74.5</v>
      </c>
      <c r="TY46" s="17">
        <v>63.6</v>
      </c>
      <c r="TZ46" s="17">
        <v>64.942999999999998</v>
      </c>
      <c r="UA46" s="17">
        <v>9.5570000000000004</v>
      </c>
      <c r="UB46" s="17">
        <v>6.2</v>
      </c>
      <c r="UC46" s="17">
        <v>3.2</v>
      </c>
      <c r="UD46" s="17">
        <v>3.68</v>
      </c>
      <c r="UE46" s="17">
        <v>2.52</v>
      </c>
      <c r="UF46" s="17">
        <v>1.8</v>
      </c>
      <c r="UG46" s="17">
        <v>2.2999999999999998</v>
      </c>
      <c r="UH46" s="17">
        <v>2.6419999999999999</v>
      </c>
      <c r="UI46" s="17">
        <v>-0.84199999999999997</v>
      </c>
      <c r="UJ46" s="17">
        <v>16.399999999999999</v>
      </c>
      <c r="UK46" s="17">
        <v>11.65049</v>
      </c>
      <c r="UL46" s="17">
        <v>11.65049</v>
      </c>
      <c r="UM46" s="17">
        <v>4.7495099999999999</v>
      </c>
      <c r="UN46" s="17">
        <v>5.3</v>
      </c>
      <c r="UO46" s="17">
        <v>4</v>
      </c>
      <c r="UP46" s="17">
        <v>4</v>
      </c>
      <c r="UQ46" s="17">
        <v>1.3</v>
      </c>
      <c r="UR46" s="17"/>
      <c r="US46" s="17"/>
      <c r="UT46" s="17"/>
      <c r="UU46" s="17">
        <v>0</v>
      </c>
      <c r="UV46" s="17">
        <v>10.199999999999999</v>
      </c>
      <c r="UW46" s="17">
        <v>10</v>
      </c>
      <c r="UX46" s="17">
        <v>10</v>
      </c>
      <c r="UY46" s="17">
        <v>0.2</v>
      </c>
      <c r="UZ46" s="17">
        <v>10.4</v>
      </c>
      <c r="VA46" s="17">
        <v>10.67961</v>
      </c>
      <c r="VB46" s="17">
        <v>10.67961</v>
      </c>
      <c r="VC46" s="17">
        <v>-0.27961000000000003</v>
      </c>
      <c r="VD46" s="17">
        <v>10.5</v>
      </c>
      <c r="VE46" s="17">
        <v>10.67961</v>
      </c>
      <c r="VF46" s="17">
        <v>10.67961</v>
      </c>
      <c r="VG46" s="17">
        <v>-0.17960999999999999</v>
      </c>
      <c r="VH46" s="17">
        <v>14.4</v>
      </c>
      <c r="VI46" s="17">
        <v>10.365</v>
      </c>
      <c r="VJ46" s="17">
        <v>10.365</v>
      </c>
      <c r="VK46" s="17">
        <v>4.0350000000000001</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111.6</v>
      </c>
      <c r="WC46" s="17">
        <v>71</v>
      </c>
      <c r="WD46" s="17">
        <v>82.656000000000006</v>
      </c>
      <c r="WE46" s="17">
        <v>28.943999999999999</v>
      </c>
      <c r="WF46" s="17">
        <v>99.5</v>
      </c>
      <c r="WG46" s="17">
        <v>54</v>
      </c>
      <c r="WH46" s="17">
        <v>60.841999999999999</v>
      </c>
      <c r="WI46" s="17">
        <v>38.658000000000001</v>
      </c>
      <c r="WJ46" s="17">
        <v>0</v>
      </c>
      <c r="WK46" s="17"/>
      <c r="WL46" s="17">
        <v>0</v>
      </c>
      <c r="WM46" s="17">
        <v>0</v>
      </c>
      <c r="WN46" s="17">
        <v>0</v>
      </c>
      <c r="WO46" s="17"/>
      <c r="WP46" s="17">
        <v>0</v>
      </c>
      <c r="WQ46" s="17">
        <v>0</v>
      </c>
      <c r="WR46" s="17">
        <v>9.8000000000000007</v>
      </c>
      <c r="WS46" s="17">
        <v>9.8000000000000007</v>
      </c>
      <c r="WT46" s="17">
        <v>9.8000000000000007</v>
      </c>
      <c r="WU46" s="17">
        <v>0</v>
      </c>
      <c r="WV46" s="17">
        <v>19.8</v>
      </c>
      <c r="WW46" s="17">
        <v>19.12621</v>
      </c>
      <c r="WX46" s="17">
        <v>19.12621</v>
      </c>
      <c r="WY46" s="17">
        <v>0.67379</v>
      </c>
      <c r="WZ46" s="17">
        <v>10.5</v>
      </c>
      <c r="XA46" s="17">
        <v>10.7</v>
      </c>
      <c r="XB46" s="17">
        <v>10.7</v>
      </c>
      <c r="XC46" s="17">
        <v>-0.2</v>
      </c>
      <c r="XD46" s="17">
        <v>43.2</v>
      </c>
      <c r="XE46" s="17">
        <v>40</v>
      </c>
      <c r="XF46" s="17">
        <v>40</v>
      </c>
      <c r="XG46" s="17">
        <v>3.2</v>
      </c>
      <c r="XH46" s="17">
        <v>14.8</v>
      </c>
      <c r="XI46" s="17">
        <v>12</v>
      </c>
      <c r="XJ46" s="17">
        <v>12</v>
      </c>
      <c r="XK46" s="17">
        <v>2.8</v>
      </c>
      <c r="XL46" s="17">
        <v>16.7</v>
      </c>
      <c r="XM46" s="17">
        <v>0</v>
      </c>
      <c r="XN46" s="17">
        <v>0</v>
      </c>
      <c r="XO46" s="17">
        <v>16.7</v>
      </c>
      <c r="XP46" s="17"/>
      <c r="XQ46" s="17"/>
      <c r="XR46" s="17"/>
      <c r="XS46" s="17">
        <v>0</v>
      </c>
      <c r="XT46" s="17"/>
      <c r="XU46" s="17"/>
      <c r="XV46" s="17"/>
      <c r="XW46" s="17">
        <v>0</v>
      </c>
    </row>
    <row r="47" spans="1:647" ht="24" customHeight="1" x14ac:dyDescent="0.35">
      <c r="A47" s="1"/>
      <c r="B47" s="16" t="s">
        <v>63</v>
      </c>
      <c r="C47" s="16" t="s">
        <v>851</v>
      </c>
      <c r="D47" s="17"/>
      <c r="E47" s="17"/>
      <c r="F47" s="17"/>
      <c r="G47" s="17">
        <v>0</v>
      </c>
      <c r="H47" s="17">
        <v>649.4</v>
      </c>
      <c r="I47" s="17">
        <v>643.65809000000002</v>
      </c>
      <c r="J47" s="17">
        <v>643.65809000000002</v>
      </c>
      <c r="K47" s="17">
        <v>5.7419099999999998</v>
      </c>
      <c r="L47" s="17">
        <v>218.1</v>
      </c>
      <c r="M47" s="17">
        <v>209.39341999999999</v>
      </c>
      <c r="N47" s="17">
        <v>209.39341999999999</v>
      </c>
      <c r="O47" s="17">
        <v>8.7065800000000007</v>
      </c>
      <c r="P47" s="17"/>
      <c r="Q47" s="17"/>
      <c r="R47" s="17"/>
      <c r="S47" s="17">
        <v>0</v>
      </c>
      <c r="T47" s="17"/>
      <c r="U47" s="17"/>
      <c r="V47" s="17"/>
      <c r="W47" s="17">
        <v>0</v>
      </c>
      <c r="X47" s="17">
        <v>89.6</v>
      </c>
      <c r="Y47" s="17">
        <v>91.778639999999996</v>
      </c>
      <c r="Z47" s="17">
        <v>91.778639999999996</v>
      </c>
      <c r="AA47" s="17">
        <v>-2.1786400000000001</v>
      </c>
      <c r="AB47" s="17">
        <v>198.9</v>
      </c>
      <c r="AC47" s="17">
        <v>186.04678000000001</v>
      </c>
      <c r="AD47" s="17">
        <v>186.24199999999999</v>
      </c>
      <c r="AE47" s="17">
        <v>12.657999999999999</v>
      </c>
      <c r="AF47" s="17"/>
      <c r="AG47" s="17"/>
      <c r="AH47" s="17"/>
      <c r="AI47" s="17">
        <v>0</v>
      </c>
      <c r="AJ47" s="17"/>
      <c r="AK47" s="17"/>
      <c r="AL47" s="17"/>
      <c r="AM47" s="17">
        <v>0</v>
      </c>
      <c r="AN47" s="17">
        <v>0</v>
      </c>
      <c r="AO47" s="17"/>
      <c r="AP47" s="17"/>
      <c r="AQ47" s="17">
        <v>0</v>
      </c>
      <c r="AR47" s="17">
        <v>208.5</v>
      </c>
      <c r="AS47" s="17">
        <v>204.72800000000001</v>
      </c>
      <c r="AT47" s="17">
        <v>204.72800000000001</v>
      </c>
      <c r="AU47" s="17">
        <v>3.7719999999999998</v>
      </c>
      <c r="AV47" s="17">
        <v>212.7</v>
      </c>
      <c r="AW47" s="17">
        <v>204.72800000000001</v>
      </c>
      <c r="AX47" s="17">
        <v>204.72800000000001</v>
      </c>
      <c r="AY47" s="17">
        <v>7.9720000000000004</v>
      </c>
      <c r="AZ47" s="17">
        <v>203.4</v>
      </c>
      <c r="BA47" s="17">
        <v>204.72800000000001</v>
      </c>
      <c r="BB47" s="17">
        <v>204.72800000000001</v>
      </c>
      <c r="BC47" s="17">
        <v>-1.3280000000000001</v>
      </c>
      <c r="BD47" s="17">
        <v>214</v>
      </c>
      <c r="BE47" s="17">
        <v>208.28218000000001</v>
      </c>
      <c r="BF47" s="17">
        <v>208.28218000000001</v>
      </c>
      <c r="BG47" s="17">
        <v>5.7178199999999997</v>
      </c>
      <c r="BH47" s="17">
        <v>110.7</v>
      </c>
      <c r="BI47" s="17">
        <v>104.14109000000001</v>
      </c>
      <c r="BJ47" s="17">
        <v>104.14109000000001</v>
      </c>
      <c r="BK47" s="17">
        <v>6.55891</v>
      </c>
      <c r="BL47" s="17">
        <v>556.4</v>
      </c>
      <c r="BM47" s="17">
        <v>565.53980999999999</v>
      </c>
      <c r="BN47" s="17">
        <v>565.53979000000004</v>
      </c>
      <c r="BO47" s="17">
        <v>-9.1397899999999996</v>
      </c>
      <c r="BP47" s="17">
        <v>5.2</v>
      </c>
      <c r="BQ47" s="17">
        <v>4.4318400000000002</v>
      </c>
      <c r="BR47" s="17">
        <v>4.4318400000000002</v>
      </c>
      <c r="BS47" s="17">
        <v>0.76815999999999995</v>
      </c>
      <c r="BT47" s="17"/>
      <c r="BU47" s="17"/>
      <c r="BV47" s="17"/>
      <c r="BW47" s="17">
        <v>0</v>
      </c>
      <c r="BX47" s="17"/>
      <c r="BY47" s="17"/>
      <c r="BZ47" s="17"/>
      <c r="CA47" s="17">
        <v>0</v>
      </c>
      <c r="CB47" s="17"/>
      <c r="CC47" s="17"/>
      <c r="CD47" s="17"/>
      <c r="CE47" s="17">
        <v>0</v>
      </c>
      <c r="CF47" s="17"/>
      <c r="CG47" s="17"/>
      <c r="CH47" s="17"/>
      <c r="CI47" s="17">
        <v>0</v>
      </c>
      <c r="CJ47" s="17">
        <v>165.5</v>
      </c>
      <c r="CK47" s="17">
        <v>163.90777</v>
      </c>
      <c r="CL47" s="17">
        <v>163.90777</v>
      </c>
      <c r="CM47" s="17">
        <v>1.59223</v>
      </c>
      <c r="CN47" s="17">
        <v>7</v>
      </c>
      <c r="CO47" s="17">
        <v>5.1333399999999996</v>
      </c>
      <c r="CP47" s="17">
        <v>5.1333399999999996</v>
      </c>
      <c r="CQ47" s="17">
        <v>1.86666</v>
      </c>
      <c r="CR47" s="17">
        <v>0</v>
      </c>
      <c r="CS47" s="17">
        <v>2.8177599999999998</v>
      </c>
      <c r="CT47" s="17">
        <v>2.8177599999999998</v>
      </c>
      <c r="CU47" s="17">
        <v>-2.8177599999999998</v>
      </c>
      <c r="CV47" s="17">
        <v>0</v>
      </c>
      <c r="CW47" s="17">
        <v>0</v>
      </c>
      <c r="CX47" s="17">
        <v>4.1237199999999996</v>
      </c>
      <c r="CY47" s="17">
        <v>-4.1237199999999996</v>
      </c>
      <c r="CZ47" s="17">
        <v>6.1</v>
      </c>
      <c r="DA47" s="17">
        <v>6.8787000000000003</v>
      </c>
      <c r="DB47" s="17">
        <v>6.8787000000000003</v>
      </c>
      <c r="DC47" s="17">
        <v>-0.77869999999999995</v>
      </c>
      <c r="DD47" s="17">
        <v>14.8</v>
      </c>
      <c r="DE47" s="17">
        <v>14.919420000000001</v>
      </c>
      <c r="DF47" s="17">
        <v>14.919420000000001</v>
      </c>
      <c r="DG47" s="17">
        <v>-0.11942</v>
      </c>
      <c r="DH47" s="17">
        <v>120.5</v>
      </c>
      <c r="DI47" s="17">
        <v>131.94587999999999</v>
      </c>
      <c r="DJ47" s="17">
        <v>129.42608999999999</v>
      </c>
      <c r="DK47" s="17">
        <v>-8.9260900000000003</v>
      </c>
      <c r="DL47" s="17"/>
      <c r="DM47" s="17"/>
      <c r="DN47" s="17"/>
      <c r="DO47" s="17">
        <v>0</v>
      </c>
      <c r="DP47" s="17"/>
      <c r="DQ47" s="17"/>
      <c r="DR47" s="17"/>
      <c r="DS47" s="17">
        <v>0</v>
      </c>
      <c r="DT47" s="17"/>
      <c r="DU47" s="17"/>
      <c r="DV47" s="17"/>
      <c r="DW47" s="17">
        <v>0</v>
      </c>
      <c r="DX47" s="17"/>
      <c r="DY47" s="17"/>
      <c r="DZ47" s="17"/>
      <c r="EA47" s="17">
        <v>0</v>
      </c>
      <c r="EB47" s="17">
        <v>109.9</v>
      </c>
      <c r="EC47" s="17">
        <v>112.35728</v>
      </c>
      <c r="ED47" s="17">
        <v>112.35728</v>
      </c>
      <c r="EE47" s="17">
        <v>-2.4572799999999999</v>
      </c>
      <c r="EF47" s="17">
        <v>221.2</v>
      </c>
      <c r="EG47" s="17">
        <v>220.48074</v>
      </c>
      <c r="EH47" s="17">
        <v>220.48072999999999</v>
      </c>
      <c r="EI47" s="17">
        <v>0.71926999999999996</v>
      </c>
      <c r="EJ47" s="17"/>
      <c r="EK47" s="17"/>
      <c r="EL47" s="17"/>
      <c r="EM47" s="17">
        <v>0</v>
      </c>
      <c r="EN47" s="17"/>
      <c r="EO47" s="17"/>
      <c r="EP47" s="17"/>
      <c r="EQ47" s="17">
        <v>0</v>
      </c>
      <c r="ER47" s="17"/>
      <c r="ES47" s="17"/>
      <c r="ET47" s="17"/>
      <c r="EU47" s="17">
        <v>0</v>
      </c>
      <c r="EV47" s="17">
        <v>6.5</v>
      </c>
      <c r="EW47" s="17">
        <v>6.39</v>
      </c>
      <c r="EX47" s="17">
        <v>6.39</v>
      </c>
      <c r="EY47" s="17">
        <v>0.11</v>
      </c>
      <c r="EZ47" s="17">
        <v>458.6</v>
      </c>
      <c r="FA47" s="17">
        <v>456.65048999999999</v>
      </c>
      <c r="FB47" s="17">
        <v>443.96451999999999</v>
      </c>
      <c r="FC47" s="17">
        <v>14.635479999999999</v>
      </c>
      <c r="FD47" s="17">
        <v>68</v>
      </c>
      <c r="FE47" s="17">
        <v>60.900069999999999</v>
      </c>
      <c r="FF47" s="17">
        <v>60.900069999999999</v>
      </c>
      <c r="FG47" s="17">
        <v>7.0999299999999996</v>
      </c>
      <c r="FH47" s="17">
        <v>124.6</v>
      </c>
      <c r="FI47" s="17">
        <v>131.22508999999999</v>
      </c>
      <c r="FJ47" s="17">
        <v>151.21555000000001</v>
      </c>
      <c r="FK47" s="17">
        <v>-26.615549999999999</v>
      </c>
      <c r="FL47" s="17">
        <v>37.1</v>
      </c>
      <c r="FM47" s="17">
        <v>22.625250000000001</v>
      </c>
      <c r="FN47" s="17">
        <v>22.625250000000001</v>
      </c>
      <c r="FO47" s="17">
        <v>14.47475</v>
      </c>
      <c r="FP47" s="17">
        <v>18.7</v>
      </c>
      <c r="FQ47" s="17">
        <v>19.192229999999999</v>
      </c>
      <c r="FR47" s="17">
        <v>19.192229999999999</v>
      </c>
      <c r="FS47" s="17">
        <v>-0.49223</v>
      </c>
      <c r="FT47" s="17">
        <v>19.7</v>
      </c>
      <c r="FU47" s="17">
        <v>19.223299999999998</v>
      </c>
      <c r="FV47" s="17">
        <v>19.223299999999998</v>
      </c>
      <c r="FW47" s="17">
        <v>0.47670000000000001</v>
      </c>
      <c r="FX47" s="17">
        <v>91</v>
      </c>
      <c r="FY47" s="17">
        <v>87.232039999999998</v>
      </c>
      <c r="FZ47" s="17">
        <v>87.232039999999998</v>
      </c>
      <c r="GA47" s="17">
        <v>3.76796</v>
      </c>
      <c r="GB47" s="17">
        <v>177.7</v>
      </c>
      <c r="GC47" s="17">
        <v>185.10007999999999</v>
      </c>
      <c r="GD47" s="17">
        <v>185.10007999999999</v>
      </c>
      <c r="GE47" s="17">
        <v>-7.40008</v>
      </c>
      <c r="GF47" s="17">
        <v>178.4</v>
      </c>
      <c r="GG47" s="17">
        <v>185.10007999999999</v>
      </c>
      <c r="GH47" s="17">
        <v>185.10007999999999</v>
      </c>
      <c r="GI47" s="17">
        <v>-6.7000799999999998</v>
      </c>
      <c r="GJ47" s="17">
        <v>186</v>
      </c>
      <c r="GK47" s="17">
        <v>185.10007999999999</v>
      </c>
      <c r="GL47" s="17">
        <v>185.10007999999999</v>
      </c>
      <c r="GM47" s="17">
        <v>0.89992000000000005</v>
      </c>
      <c r="GN47" s="17">
        <v>111.2</v>
      </c>
      <c r="GO47" s="17">
        <v>110.37475999999999</v>
      </c>
      <c r="GP47" s="17">
        <v>103.03682999999999</v>
      </c>
      <c r="GQ47" s="17">
        <v>8.1631699999999991</v>
      </c>
      <c r="GR47" s="17">
        <v>8.3000000000000007</v>
      </c>
      <c r="GS47" s="17">
        <v>9.09</v>
      </c>
      <c r="GT47" s="17">
        <v>9.09</v>
      </c>
      <c r="GU47" s="17">
        <v>-0.79</v>
      </c>
      <c r="GV47" s="17">
        <v>3</v>
      </c>
      <c r="GW47" s="17">
        <v>6.6261000000000001</v>
      </c>
      <c r="GX47" s="17">
        <v>6.6261000000000001</v>
      </c>
      <c r="GY47" s="17">
        <v>-3.6261000000000001</v>
      </c>
      <c r="GZ47" s="17">
        <v>17.899999999999999</v>
      </c>
      <c r="HA47" s="17">
        <v>18</v>
      </c>
      <c r="HB47" s="17">
        <v>18.000119999999999</v>
      </c>
      <c r="HC47" s="17">
        <v>-0.10012</v>
      </c>
      <c r="HD47" s="17">
        <v>42.5</v>
      </c>
      <c r="HE47" s="17">
        <v>44.060189999999999</v>
      </c>
      <c r="HF47" s="17">
        <v>44.060189999999999</v>
      </c>
      <c r="HG47" s="17">
        <v>-1.56019</v>
      </c>
      <c r="HH47" s="17"/>
      <c r="HI47" s="17"/>
      <c r="HJ47" s="17"/>
      <c r="HK47" s="17">
        <v>0</v>
      </c>
      <c r="HL47" s="17">
        <v>17.100000000000001</v>
      </c>
      <c r="HM47" s="17">
        <v>16.161660000000001</v>
      </c>
      <c r="HN47" s="17">
        <v>16.161660000000001</v>
      </c>
      <c r="HO47" s="17">
        <v>0.93833999999999995</v>
      </c>
      <c r="HP47" s="17">
        <v>136.6</v>
      </c>
      <c r="HQ47" s="17">
        <v>142.42989</v>
      </c>
      <c r="HR47" s="17">
        <v>131.75009</v>
      </c>
      <c r="HS47" s="17">
        <v>4.8499100000000004</v>
      </c>
      <c r="HT47" s="17"/>
      <c r="HU47" s="17"/>
      <c r="HV47" s="17"/>
      <c r="HW47" s="17">
        <v>0</v>
      </c>
      <c r="HX47" s="17"/>
      <c r="HY47" s="17"/>
      <c r="HZ47" s="17"/>
      <c r="IA47" s="17">
        <v>0</v>
      </c>
      <c r="IB47" s="17"/>
      <c r="IC47" s="17"/>
      <c r="ID47" s="17"/>
      <c r="IE47" s="17">
        <v>0</v>
      </c>
      <c r="IF47" s="17"/>
      <c r="IG47" s="17"/>
      <c r="IH47" s="17"/>
      <c r="II47" s="17">
        <v>0</v>
      </c>
      <c r="IJ47" s="17"/>
      <c r="IK47" s="17"/>
      <c r="IL47" s="17"/>
      <c r="IM47" s="17">
        <v>0</v>
      </c>
      <c r="IN47" s="17">
        <v>0</v>
      </c>
      <c r="IO47" s="17"/>
      <c r="IP47" s="17"/>
      <c r="IQ47" s="17">
        <v>0</v>
      </c>
      <c r="IR47" s="17"/>
      <c r="IS47" s="17"/>
      <c r="IT47" s="17"/>
      <c r="IU47" s="17">
        <v>0</v>
      </c>
      <c r="IV47" s="17"/>
      <c r="IW47" s="17"/>
      <c r="IX47" s="17"/>
      <c r="IY47" s="17">
        <v>0</v>
      </c>
      <c r="IZ47" s="17"/>
      <c r="JA47" s="17"/>
      <c r="JB47" s="17"/>
      <c r="JC47" s="17">
        <v>0</v>
      </c>
      <c r="JD47" s="17">
        <v>85.7</v>
      </c>
      <c r="JE47" s="17">
        <v>88.384460000000004</v>
      </c>
      <c r="JF47" s="17">
        <v>88.384450000000001</v>
      </c>
      <c r="JG47" s="17">
        <v>-2.68445</v>
      </c>
      <c r="JH47" s="17">
        <v>64.2</v>
      </c>
      <c r="JI47" s="17">
        <v>75.941109999999995</v>
      </c>
      <c r="JJ47" s="17"/>
      <c r="JK47" s="17">
        <v>64.2</v>
      </c>
      <c r="JL47" s="17">
        <v>64.5</v>
      </c>
      <c r="JM47" s="17">
        <v>62</v>
      </c>
      <c r="JN47" s="17"/>
      <c r="JO47" s="17">
        <v>64.5</v>
      </c>
      <c r="JP47" s="17">
        <v>200</v>
      </c>
      <c r="JQ47" s="17">
        <v>186.64954</v>
      </c>
      <c r="JR47" s="17">
        <v>189.59786</v>
      </c>
      <c r="JS47" s="17">
        <v>10.402139999999999</v>
      </c>
      <c r="JT47" s="17">
        <v>88.2</v>
      </c>
      <c r="JU47" s="17">
        <v>93.324770000000001</v>
      </c>
      <c r="JV47" s="17">
        <v>94.798929999999999</v>
      </c>
      <c r="JW47" s="17">
        <v>-6.5989300000000002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4.3</v>
      </c>
      <c r="LE47" s="17">
        <v>3.7524000000000002</v>
      </c>
      <c r="LF47" s="17">
        <v>3.7524000000000002</v>
      </c>
      <c r="LG47" s="17">
        <v>0.54759999999999998</v>
      </c>
      <c r="LH47" s="17">
        <v>158.80000000000001</v>
      </c>
      <c r="LI47" s="17">
        <v>181.57669999999999</v>
      </c>
      <c r="LJ47" s="17">
        <v>181.5763</v>
      </c>
      <c r="LK47" s="17">
        <v>-22.776299999999999</v>
      </c>
      <c r="LL47" s="17">
        <v>118.3</v>
      </c>
      <c r="LM47" s="17">
        <v>123.7538</v>
      </c>
      <c r="LN47" s="17">
        <v>123.75382999999999</v>
      </c>
      <c r="LO47" s="17">
        <v>-5.45383</v>
      </c>
      <c r="LP47" s="17">
        <v>61.6</v>
      </c>
      <c r="LQ47" s="17">
        <v>67.133979999999994</v>
      </c>
      <c r="LR47" s="17">
        <v>67.133979999999994</v>
      </c>
      <c r="LS47" s="17">
        <v>-5.5339799999999997</v>
      </c>
      <c r="LT47" s="17">
        <v>67</v>
      </c>
      <c r="LU47" s="17">
        <v>78.567999999999998</v>
      </c>
      <c r="LV47" s="17">
        <v>78.567999999999998</v>
      </c>
      <c r="LW47" s="17">
        <v>-11.568</v>
      </c>
      <c r="LX47" s="17">
        <v>29.7</v>
      </c>
      <c r="LY47" s="17">
        <v>29.951460000000001</v>
      </c>
      <c r="LZ47" s="17">
        <v>29.951460000000001</v>
      </c>
      <c r="MA47" s="17">
        <v>-0.25146000000000002</v>
      </c>
      <c r="MB47" s="17"/>
      <c r="MC47" s="17"/>
      <c r="MD47" s="17"/>
      <c r="ME47" s="17">
        <v>0</v>
      </c>
      <c r="MF47" s="17"/>
      <c r="MG47" s="17"/>
      <c r="MH47" s="17"/>
      <c r="MI47" s="17">
        <v>0</v>
      </c>
      <c r="MJ47" s="17"/>
      <c r="MK47" s="17"/>
      <c r="ML47" s="17"/>
      <c r="MM47" s="17">
        <v>0</v>
      </c>
      <c r="MN47" s="17">
        <v>148.4</v>
      </c>
      <c r="MO47" s="17">
        <v>149.77393000000001</v>
      </c>
      <c r="MP47" s="17">
        <v>149.77393000000001</v>
      </c>
      <c r="MQ47" s="17">
        <v>-1.3739300000000001</v>
      </c>
      <c r="MR47" s="17">
        <v>149.5</v>
      </c>
      <c r="MS47" s="17">
        <v>149.77393000000001</v>
      </c>
      <c r="MT47" s="17">
        <v>149.77393000000001</v>
      </c>
      <c r="MU47" s="17">
        <v>-0.27393000000000001</v>
      </c>
      <c r="MV47" s="17">
        <v>151.69999999999999</v>
      </c>
      <c r="MW47" s="17">
        <v>149.77393000000001</v>
      </c>
      <c r="MX47" s="17">
        <v>149.77393000000001</v>
      </c>
      <c r="MY47" s="17">
        <v>1.9260699999999999</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v>145.06666999999999</v>
      </c>
      <c r="NW47" s="17">
        <v>-145.06666999999999</v>
      </c>
      <c r="NX47" s="17"/>
      <c r="NY47" s="17"/>
      <c r="NZ47" s="17">
        <v>72.533330000000007</v>
      </c>
      <c r="OA47" s="17">
        <v>-72.533330000000007</v>
      </c>
      <c r="OB47" s="17">
        <v>0</v>
      </c>
      <c r="OC47" s="17"/>
      <c r="OD47" s="17">
        <v>0</v>
      </c>
      <c r="OE47" s="17">
        <v>0</v>
      </c>
      <c r="OF47" s="17">
        <v>80.400000000000006</v>
      </c>
      <c r="OG47" s="17">
        <v>73.099999999999994</v>
      </c>
      <c r="OH47" s="17">
        <v>69.316999999999993</v>
      </c>
      <c r="OI47" s="17">
        <v>11.083</v>
      </c>
      <c r="OJ47" s="17">
        <v>0</v>
      </c>
      <c r="OK47" s="17"/>
      <c r="OL47" s="17">
        <v>0</v>
      </c>
      <c r="OM47" s="17">
        <v>0</v>
      </c>
      <c r="ON47" s="17">
        <v>17.5</v>
      </c>
      <c r="OO47" s="17">
        <v>13.926</v>
      </c>
      <c r="OP47" s="17">
        <v>13.926</v>
      </c>
      <c r="OQ47" s="17">
        <v>3.5739999999999998</v>
      </c>
      <c r="OR47" s="17">
        <v>0</v>
      </c>
      <c r="OS47" s="17"/>
      <c r="OT47" s="17">
        <v>0</v>
      </c>
      <c r="OU47" s="17">
        <v>0</v>
      </c>
      <c r="OV47" s="17">
        <v>17.8</v>
      </c>
      <c r="OW47" s="17">
        <v>17.475729999999999</v>
      </c>
      <c r="OX47" s="17">
        <v>17.475729999999999</v>
      </c>
      <c r="OY47" s="17">
        <v>0.32427</v>
      </c>
      <c r="OZ47" s="17">
        <v>9.9</v>
      </c>
      <c r="PA47" s="17">
        <v>9.9830000000000005</v>
      </c>
      <c r="PB47" s="17">
        <v>9.9830000000000005</v>
      </c>
      <c r="PC47" s="17">
        <v>-8.3000000000000004E-2</v>
      </c>
      <c r="PD47" s="17">
        <v>5.5</v>
      </c>
      <c r="PE47" s="17">
        <v>5.67</v>
      </c>
      <c r="PF47" s="17">
        <v>5.67</v>
      </c>
      <c r="PG47" s="17">
        <v>-0.17</v>
      </c>
      <c r="PH47" s="17">
        <v>0.7</v>
      </c>
      <c r="PI47" s="17">
        <v>1.23</v>
      </c>
      <c r="PJ47" s="17">
        <v>1.23</v>
      </c>
      <c r="PK47" s="17">
        <v>-0.53</v>
      </c>
      <c r="PL47" s="17">
        <v>1.5</v>
      </c>
      <c r="PM47" s="17">
        <v>1.5</v>
      </c>
      <c r="PN47" s="17">
        <v>1.5</v>
      </c>
      <c r="PO47" s="17">
        <v>0</v>
      </c>
      <c r="PP47" s="17">
        <v>4.5999999999999996</v>
      </c>
      <c r="PQ47" s="17">
        <v>4.5</v>
      </c>
      <c r="PR47" s="17">
        <v>4.5</v>
      </c>
      <c r="PS47" s="17">
        <v>0.1</v>
      </c>
      <c r="PT47" s="17">
        <v>20.3</v>
      </c>
      <c r="PU47" s="17">
        <v>19.417480000000001</v>
      </c>
      <c r="PV47" s="17">
        <v>19.417480000000001</v>
      </c>
      <c r="PW47" s="17">
        <v>0.88251999999999997</v>
      </c>
      <c r="PX47" s="17">
        <v>10</v>
      </c>
      <c r="PY47" s="17">
        <v>19.417480000000001</v>
      </c>
      <c r="PZ47" s="17">
        <v>19.417480000000001</v>
      </c>
      <c r="QA47" s="17">
        <v>-9.4174799999999994</v>
      </c>
      <c r="QB47" s="17">
        <v>15.6</v>
      </c>
      <c r="QC47" s="17">
        <v>14.56311</v>
      </c>
      <c r="QD47" s="17">
        <v>14.56311</v>
      </c>
      <c r="QE47" s="17">
        <v>1.0368900000000001</v>
      </c>
      <c r="QF47" s="17">
        <v>3.2</v>
      </c>
      <c r="QG47" s="17">
        <v>3.5</v>
      </c>
      <c r="QH47" s="17">
        <v>3.5</v>
      </c>
      <c r="QI47" s="17">
        <v>-0.3</v>
      </c>
      <c r="QJ47" s="17">
        <v>18.600000000000001</v>
      </c>
      <c r="QK47" s="17">
        <v>18.058250000000001</v>
      </c>
      <c r="QL47" s="17">
        <v>18.058250000000001</v>
      </c>
      <c r="QM47" s="17">
        <v>0.54174999999999995</v>
      </c>
      <c r="QN47" s="17">
        <v>0</v>
      </c>
      <c r="QO47" s="17"/>
      <c r="QP47" s="17">
        <v>0</v>
      </c>
      <c r="QQ47" s="17">
        <v>0</v>
      </c>
      <c r="QR47" s="17">
        <v>0</v>
      </c>
      <c r="QS47" s="17"/>
      <c r="QT47" s="17">
        <v>0</v>
      </c>
      <c r="QU47" s="17">
        <v>0</v>
      </c>
      <c r="QV47" s="17">
        <v>18.399999999999999</v>
      </c>
      <c r="QW47" s="17">
        <v>17.899999999999999</v>
      </c>
      <c r="QX47" s="17">
        <v>17.128</v>
      </c>
      <c r="QY47" s="17">
        <v>1.272</v>
      </c>
      <c r="QZ47" s="17">
        <v>58.4</v>
      </c>
      <c r="RA47" s="17">
        <v>45.1</v>
      </c>
      <c r="RB47" s="17">
        <v>46.325000000000003</v>
      </c>
      <c r="RC47" s="17">
        <v>12.074999999999999</v>
      </c>
      <c r="RD47" s="17">
        <v>4.5</v>
      </c>
      <c r="RE47" s="17">
        <v>4.2</v>
      </c>
      <c r="RF47" s="17">
        <v>4.2</v>
      </c>
      <c r="RG47" s="17">
        <v>0.3</v>
      </c>
      <c r="RH47" s="17">
        <v>1</v>
      </c>
      <c r="RI47" s="17">
        <v>1.2</v>
      </c>
      <c r="RJ47" s="17">
        <v>1.2</v>
      </c>
      <c r="RK47" s="17">
        <v>-0.2</v>
      </c>
      <c r="RL47" s="17">
        <v>2.2000000000000002</v>
      </c>
      <c r="RM47" s="17">
        <v>2.4</v>
      </c>
      <c r="RN47" s="17">
        <v>2.4</v>
      </c>
      <c r="RO47" s="17">
        <v>-0.2</v>
      </c>
      <c r="RP47" s="17">
        <v>3</v>
      </c>
      <c r="RQ47" s="17">
        <v>2.8</v>
      </c>
      <c r="RR47" s="17">
        <v>2.8</v>
      </c>
      <c r="RS47" s="17">
        <v>0.2</v>
      </c>
      <c r="RT47" s="17">
        <v>0</v>
      </c>
      <c r="RU47" s="17"/>
      <c r="RV47" s="17">
        <v>0</v>
      </c>
      <c r="RW47" s="17">
        <v>0</v>
      </c>
      <c r="RX47" s="17">
        <v>3.3</v>
      </c>
      <c r="RY47" s="17">
        <v>3.2309999999999999</v>
      </c>
      <c r="RZ47" s="17">
        <v>3.2309999999999999</v>
      </c>
      <c r="SA47" s="17">
        <v>6.9000000000000006E-2</v>
      </c>
      <c r="SB47" s="17">
        <v>11.5</v>
      </c>
      <c r="SC47" s="17">
        <v>12.77102</v>
      </c>
      <c r="SD47" s="17">
        <v>19.772780000000001</v>
      </c>
      <c r="SE47" s="17">
        <v>-8.2727799999999991</v>
      </c>
      <c r="SF47" s="17">
        <v>2.8</v>
      </c>
      <c r="SG47" s="17">
        <v>2</v>
      </c>
      <c r="SH47" s="17">
        <v>2</v>
      </c>
      <c r="SI47" s="17">
        <v>0.8</v>
      </c>
      <c r="SJ47" s="17">
        <v>0.4</v>
      </c>
      <c r="SK47" s="17">
        <v>0.7</v>
      </c>
      <c r="SL47" s="17">
        <v>0.7</v>
      </c>
      <c r="SM47" s="17">
        <v>-0.3</v>
      </c>
      <c r="SN47" s="17">
        <v>18.3</v>
      </c>
      <c r="SO47" s="17">
        <v>13.98058</v>
      </c>
      <c r="SP47" s="17">
        <v>13.98058</v>
      </c>
      <c r="SQ47" s="17">
        <v>4.31942</v>
      </c>
      <c r="SR47" s="17">
        <v>6.3</v>
      </c>
      <c r="SS47" s="17">
        <v>6</v>
      </c>
      <c r="ST47" s="17">
        <v>6</v>
      </c>
      <c r="SU47" s="17">
        <v>0.3</v>
      </c>
      <c r="SV47" s="17">
        <v>8.1999999999999993</v>
      </c>
      <c r="SW47" s="17">
        <v>8</v>
      </c>
      <c r="SX47" s="17">
        <v>8</v>
      </c>
      <c r="SY47" s="17">
        <v>0.2</v>
      </c>
      <c r="SZ47" s="17">
        <v>13.7</v>
      </c>
      <c r="TA47" s="17">
        <v>11.65049</v>
      </c>
      <c r="TB47" s="17">
        <v>11.65049</v>
      </c>
      <c r="TC47" s="17">
        <v>2.0495100000000002</v>
      </c>
      <c r="TD47" s="17">
        <v>19.899999999999999</v>
      </c>
      <c r="TE47" s="17">
        <v>19.12621</v>
      </c>
      <c r="TF47" s="17">
        <v>19.12621</v>
      </c>
      <c r="TG47" s="17">
        <v>0.77378999999999998</v>
      </c>
      <c r="TH47" s="17">
        <v>5.6</v>
      </c>
      <c r="TI47" s="17">
        <v>13.6</v>
      </c>
      <c r="TJ47" s="17">
        <v>11.359</v>
      </c>
      <c r="TK47" s="17">
        <v>-5.7590000000000003</v>
      </c>
      <c r="TL47" s="17">
        <v>41.9</v>
      </c>
      <c r="TM47" s="17">
        <v>44.3</v>
      </c>
      <c r="TN47" s="17">
        <v>46.924999999999997</v>
      </c>
      <c r="TO47" s="17">
        <v>-5.0250000000000004</v>
      </c>
      <c r="TP47" s="17">
        <v>0</v>
      </c>
      <c r="TQ47" s="17"/>
      <c r="TR47" s="17">
        <v>0</v>
      </c>
      <c r="TS47" s="17">
        <v>0</v>
      </c>
      <c r="TT47" s="17">
        <v>55.8</v>
      </c>
      <c r="TU47" s="17">
        <v>47.1</v>
      </c>
      <c r="TV47" s="17">
        <v>48.155999999999999</v>
      </c>
      <c r="TW47" s="17">
        <v>7.6440000000000001</v>
      </c>
      <c r="TX47" s="17">
        <v>75.5</v>
      </c>
      <c r="TY47" s="17">
        <v>64.400000000000006</v>
      </c>
      <c r="TZ47" s="17">
        <v>65.724000000000004</v>
      </c>
      <c r="UA47" s="17">
        <v>9.7759999999999998</v>
      </c>
      <c r="UB47" s="17">
        <v>6.8</v>
      </c>
      <c r="UC47" s="17">
        <v>3</v>
      </c>
      <c r="UD47" s="17">
        <v>3.4609999999999999</v>
      </c>
      <c r="UE47" s="17">
        <v>3.339</v>
      </c>
      <c r="UF47" s="17">
        <v>2.2999999999999998</v>
      </c>
      <c r="UG47" s="17">
        <v>2.2000000000000002</v>
      </c>
      <c r="UH47" s="17">
        <v>2.4590000000000001</v>
      </c>
      <c r="UI47" s="17">
        <v>-0.159</v>
      </c>
      <c r="UJ47" s="17">
        <v>16.399999999999999</v>
      </c>
      <c r="UK47" s="17">
        <v>11.65049</v>
      </c>
      <c r="UL47" s="17">
        <v>11.65049</v>
      </c>
      <c r="UM47" s="17">
        <v>4.7495099999999999</v>
      </c>
      <c r="UN47" s="17">
        <v>5.3</v>
      </c>
      <c r="UO47" s="17">
        <v>4</v>
      </c>
      <c r="UP47" s="17">
        <v>4</v>
      </c>
      <c r="UQ47" s="17">
        <v>1.3</v>
      </c>
      <c r="UR47" s="17"/>
      <c r="US47" s="17"/>
      <c r="UT47" s="17"/>
      <c r="UU47" s="17">
        <v>0</v>
      </c>
      <c r="UV47" s="17">
        <v>10.199999999999999</v>
      </c>
      <c r="UW47" s="17">
        <v>10</v>
      </c>
      <c r="UX47" s="17">
        <v>10</v>
      </c>
      <c r="UY47" s="17">
        <v>0.2</v>
      </c>
      <c r="UZ47" s="17">
        <v>10.4</v>
      </c>
      <c r="VA47" s="17">
        <v>10.67961</v>
      </c>
      <c r="VB47" s="17">
        <v>10.67961</v>
      </c>
      <c r="VC47" s="17">
        <v>-0.27961000000000003</v>
      </c>
      <c r="VD47" s="17">
        <v>10.5</v>
      </c>
      <c r="VE47" s="17">
        <v>10.67961</v>
      </c>
      <c r="VF47" s="17">
        <v>10.67961</v>
      </c>
      <c r="VG47" s="17">
        <v>-0.17960999999999999</v>
      </c>
      <c r="VH47" s="17">
        <v>14.6</v>
      </c>
      <c r="VI47" s="17">
        <v>9.74</v>
      </c>
      <c r="VJ47" s="17">
        <v>9.74</v>
      </c>
      <c r="VK47" s="17">
        <v>4.8600000000000003</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87.6</v>
      </c>
      <c r="WC47" s="17">
        <v>61.7</v>
      </c>
      <c r="WD47" s="17">
        <v>76</v>
      </c>
      <c r="WE47" s="17">
        <v>11.6</v>
      </c>
      <c r="WF47" s="17">
        <v>76.599999999999994</v>
      </c>
      <c r="WG47" s="17">
        <v>40.9</v>
      </c>
      <c r="WH47" s="17">
        <v>48.66</v>
      </c>
      <c r="WI47" s="17">
        <v>27.94</v>
      </c>
      <c r="WJ47" s="17">
        <v>0</v>
      </c>
      <c r="WK47" s="17"/>
      <c r="WL47" s="17">
        <v>0</v>
      </c>
      <c r="WM47" s="17">
        <v>0</v>
      </c>
      <c r="WN47" s="17">
        <v>0</v>
      </c>
      <c r="WO47" s="17"/>
      <c r="WP47" s="17">
        <v>0</v>
      </c>
      <c r="WQ47" s="17">
        <v>0</v>
      </c>
      <c r="WR47" s="17">
        <v>9.8000000000000007</v>
      </c>
      <c r="WS47" s="17">
        <v>9.8000000000000007</v>
      </c>
      <c r="WT47" s="17">
        <v>9.8000000000000007</v>
      </c>
      <c r="WU47" s="17">
        <v>0</v>
      </c>
      <c r="WV47" s="17">
        <v>20</v>
      </c>
      <c r="WW47" s="17">
        <v>19.12621</v>
      </c>
      <c r="WX47" s="17">
        <v>19.12621</v>
      </c>
      <c r="WY47" s="17">
        <v>0.87378999999999996</v>
      </c>
      <c r="WZ47" s="17">
        <v>10.4</v>
      </c>
      <c r="XA47" s="17">
        <v>10.7</v>
      </c>
      <c r="XB47" s="17">
        <v>10.7</v>
      </c>
      <c r="XC47" s="17">
        <v>-0.3</v>
      </c>
      <c r="XD47" s="17">
        <v>42.3</v>
      </c>
      <c r="XE47" s="17">
        <v>40</v>
      </c>
      <c r="XF47" s="17">
        <v>40</v>
      </c>
      <c r="XG47" s="17">
        <v>2.2999999999999998</v>
      </c>
      <c r="XH47" s="17">
        <v>14.9</v>
      </c>
      <c r="XI47" s="17">
        <v>12</v>
      </c>
      <c r="XJ47" s="17">
        <v>12</v>
      </c>
      <c r="XK47" s="17">
        <v>2.9</v>
      </c>
      <c r="XL47" s="17">
        <v>16.5</v>
      </c>
      <c r="XM47" s="17">
        <v>0</v>
      </c>
      <c r="XN47" s="17">
        <v>0</v>
      </c>
      <c r="XO47" s="17">
        <v>16.5</v>
      </c>
      <c r="XP47" s="17"/>
      <c r="XQ47" s="17"/>
      <c r="XR47" s="17"/>
      <c r="XS47" s="17">
        <v>0</v>
      </c>
      <c r="XT47" s="17"/>
      <c r="XU47" s="17"/>
      <c r="XV47" s="17"/>
      <c r="XW47" s="17">
        <v>0</v>
      </c>
    </row>
    <row r="48" spans="1:647" ht="24" customHeight="1" x14ac:dyDescent="0.35">
      <c r="A48" s="1"/>
      <c r="B48" s="18" t="s">
        <v>63</v>
      </c>
      <c r="C48" s="18" t="s">
        <v>852</v>
      </c>
      <c r="D48" s="19"/>
      <c r="E48" s="19"/>
      <c r="F48" s="19"/>
      <c r="G48" s="19">
        <v>0</v>
      </c>
      <c r="H48" s="19">
        <v>646.9</v>
      </c>
      <c r="I48" s="19">
        <v>643.65809000000002</v>
      </c>
      <c r="J48" s="19">
        <v>643.65809000000002</v>
      </c>
      <c r="K48" s="19">
        <v>3.2419099999999998</v>
      </c>
      <c r="L48" s="19">
        <v>216.3</v>
      </c>
      <c r="M48" s="19">
        <v>209.39341999999999</v>
      </c>
      <c r="N48" s="19">
        <v>209.39341999999999</v>
      </c>
      <c r="O48" s="19">
        <v>6.9065799999999999</v>
      </c>
      <c r="P48" s="19"/>
      <c r="Q48" s="19"/>
      <c r="R48" s="19"/>
      <c r="S48" s="19">
        <v>0</v>
      </c>
      <c r="T48" s="19"/>
      <c r="U48" s="19"/>
      <c r="V48" s="19"/>
      <c r="W48" s="19">
        <v>0</v>
      </c>
      <c r="X48" s="19">
        <v>90.3</v>
      </c>
      <c r="Y48" s="19">
        <v>91.778639999999996</v>
      </c>
      <c r="Z48" s="19">
        <v>91.778639999999996</v>
      </c>
      <c r="AA48" s="19">
        <v>-1.47864</v>
      </c>
      <c r="AB48" s="19">
        <v>197.8</v>
      </c>
      <c r="AC48" s="19">
        <v>186.24199999999999</v>
      </c>
      <c r="AD48" s="19">
        <v>186.43722</v>
      </c>
      <c r="AE48" s="19">
        <v>11.362780000000001</v>
      </c>
      <c r="AF48" s="19"/>
      <c r="AG48" s="19"/>
      <c r="AH48" s="19"/>
      <c r="AI48" s="19">
        <v>0</v>
      </c>
      <c r="AJ48" s="19"/>
      <c r="AK48" s="19"/>
      <c r="AL48" s="19"/>
      <c r="AM48" s="19">
        <v>0</v>
      </c>
      <c r="AN48" s="19">
        <v>0</v>
      </c>
      <c r="AO48" s="19"/>
      <c r="AP48" s="19"/>
      <c r="AQ48" s="19">
        <v>0</v>
      </c>
      <c r="AR48" s="19">
        <v>206.7</v>
      </c>
      <c r="AS48" s="19">
        <v>204.72800000000001</v>
      </c>
      <c r="AT48" s="19">
        <v>204.72800000000001</v>
      </c>
      <c r="AU48" s="19">
        <v>1.972</v>
      </c>
      <c r="AV48" s="19">
        <v>210</v>
      </c>
      <c r="AW48" s="19">
        <v>204.72800000000001</v>
      </c>
      <c r="AX48" s="19">
        <v>204.72800000000001</v>
      </c>
      <c r="AY48" s="19">
        <v>5.2720000000000002</v>
      </c>
      <c r="AZ48" s="19">
        <v>200</v>
      </c>
      <c r="BA48" s="19">
        <v>204.72800000000001</v>
      </c>
      <c r="BB48" s="19">
        <v>204.72800000000001</v>
      </c>
      <c r="BC48" s="19">
        <v>-4.7279999999999998</v>
      </c>
      <c r="BD48" s="19">
        <v>211.5</v>
      </c>
      <c r="BE48" s="19">
        <v>208.28218000000001</v>
      </c>
      <c r="BF48" s="19">
        <v>208.28218000000001</v>
      </c>
      <c r="BG48" s="19">
        <v>3.2178200000000001</v>
      </c>
      <c r="BH48" s="19">
        <v>110.3</v>
      </c>
      <c r="BI48" s="19">
        <v>104.14109000000001</v>
      </c>
      <c r="BJ48" s="19">
        <v>104.14109000000001</v>
      </c>
      <c r="BK48" s="19">
        <v>6.1589099999999997</v>
      </c>
      <c r="BL48" s="19">
        <v>553.5</v>
      </c>
      <c r="BM48" s="19">
        <v>565.53980999999999</v>
      </c>
      <c r="BN48" s="19">
        <v>565.53980000000001</v>
      </c>
      <c r="BO48" s="19">
        <v>-12.0398</v>
      </c>
      <c r="BP48" s="19">
        <v>5.4</v>
      </c>
      <c r="BQ48" s="19">
        <v>4.4318400000000002</v>
      </c>
      <c r="BR48" s="19">
        <v>4.4318400000000002</v>
      </c>
      <c r="BS48" s="19">
        <v>0.96816000000000002</v>
      </c>
      <c r="BT48" s="19"/>
      <c r="BU48" s="19"/>
      <c r="BV48" s="19"/>
      <c r="BW48" s="19">
        <v>0</v>
      </c>
      <c r="BX48" s="19"/>
      <c r="BY48" s="19"/>
      <c r="BZ48" s="19"/>
      <c r="CA48" s="19">
        <v>0</v>
      </c>
      <c r="CB48" s="19"/>
      <c r="CC48" s="19"/>
      <c r="CD48" s="19"/>
      <c r="CE48" s="19">
        <v>0</v>
      </c>
      <c r="CF48" s="19"/>
      <c r="CG48" s="19"/>
      <c r="CH48" s="19"/>
      <c r="CI48" s="19">
        <v>0</v>
      </c>
      <c r="CJ48" s="19">
        <v>166.4</v>
      </c>
      <c r="CK48" s="19">
        <v>163.90777</v>
      </c>
      <c r="CL48" s="19">
        <v>163.90777</v>
      </c>
      <c r="CM48" s="19">
        <v>2.4922300000000002</v>
      </c>
      <c r="CN48" s="19">
        <v>7.1</v>
      </c>
      <c r="CO48" s="19">
        <v>5.1333399999999996</v>
      </c>
      <c r="CP48" s="19">
        <v>5.1333399999999996</v>
      </c>
      <c r="CQ48" s="19">
        <v>1.9666600000000001</v>
      </c>
      <c r="CR48" s="19">
        <v>0</v>
      </c>
      <c r="CS48" s="19">
        <v>2.8177599999999998</v>
      </c>
      <c r="CT48" s="19">
        <v>2.8177599999999998</v>
      </c>
      <c r="CU48" s="19">
        <v>-2.8177599999999998</v>
      </c>
      <c r="CV48" s="19">
        <v>0</v>
      </c>
      <c r="CW48" s="19">
        <v>0</v>
      </c>
      <c r="CX48" s="19">
        <v>12.774559999999999</v>
      </c>
      <c r="CY48" s="19">
        <v>-12.774559999999999</v>
      </c>
      <c r="CZ48" s="19">
        <v>6.8</v>
      </c>
      <c r="DA48" s="19">
        <v>6.8787000000000003</v>
      </c>
      <c r="DB48" s="19">
        <v>6.8787000000000003</v>
      </c>
      <c r="DC48" s="19">
        <v>-7.8700000000000006E-2</v>
      </c>
      <c r="DD48" s="19">
        <v>15</v>
      </c>
      <c r="DE48" s="19">
        <v>14.919420000000001</v>
      </c>
      <c r="DF48" s="19">
        <v>14.919420000000001</v>
      </c>
      <c r="DG48" s="19">
        <v>8.0579999999999999E-2</v>
      </c>
      <c r="DH48" s="19">
        <v>120.5</v>
      </c>
      <c r="DI48" s="19">
        <v>133.79275000000001</v>
      </c>
      <c r="DJ48" s="19">
        <v>142.30582000000001</v>
      </c>
      <c r="DK48" s="19">
        <v>-21.805820000000001</v>
      </c>
      <c r="DL48" s="19"/>
      <c r="DM48" s="19"/>
      <c r="DN48" s="19"/>
      <c r="DO48" s="19">
        <v>0</v>
      </c>
      <c r="DP48" s="19"/>
      <c r="DQ48" s="19"/>
      <c r="DR48" s="19"/>
      <c r="DS48" s="19">
        <v>0</v>
      </c>
      <c r="DT48" s="19"/>
      <c r="DU48" s="19"/>
      <c r="DV48" s="19"/>
      <c r="DW48" s="19">
        <v>0</v>
      </c>
      <c r="DX48" s="19"/>
      <c r="DY48" s="19"/>
      <c r="DZ48" s="19"/>
      <c r="EA48" s="19">
        <v>0</v>
      </c>
      <c r="EB48" s="19">
        <v>110.1</v>
      </c>
      <c r="EC48" s="19">
        <v>112.35728</v>
      </c>
      <c r="ED48" s="19">
        <v>112.35728</v>
      </c>
      <c r="EE48" s="19">
        <v>-2.2572800000000002</v>
      </c>
      <c r="EF48" s="19">
        <v>204.3</v>
      </c>
      <c r="EG48" s="19">
        <v>220.48074</v>
      </c>
      <c r="EH48" s="19">
        <v>220.48072999999999</v>
      </c>
      <c r="EI48" s="19">
        <v>-16.180730000000001</v>
      </c>
      <c r="EJ48" s="19"/>
      <c r="EK48" s="19"/>
      <c r="EL48" s="19"/>
      <c r="EM48" s="19">
        <v>0</v>
      </c>
      <c r="EN48" s="19"/>
      <c r="EO48" s="19"/>
      <c r="EP48" s="19"/>
      <c r="EQ48" s="19">
        <v>0</v>
      </c>
      <c r="ER48" s="19"/>
      <c r="ES48" s="19"/>
      <c r="ET48" s="19"/>
      <c r="EU48" s="19">
        <v>0</v>
      </c>
      <c r="EV48" s="19">
        <v>6.6</v>
      </c>
      <c r="EW48" s="19">
        <v>6.39</v>
      </c>
      <c r="EX48" s="19">
        <v>6.39</v>
      </c>
      <c r="EY48" s="19">
        <v>0.21</v>
      </c>
      <c r="EZ48" s="19">
        <v>458.9</v>
      </c>
      <c r="FA48" s="19">
        <v>456.65048999999999</v>
      </c>
      <c r="FB48" s="19">
        <v>456.65048000000002</v>
      </c>
      <c r="FC48" s="19">
        <v>2.24952</v>
      </c>
      <c r="FD48" s="19">
        <v>68</v>
      </c>
      <c r="FE48" s="19">
        <v>60.900069999999999</v>
      </c>
      <c r="FF48" s="19">
        <v>60.900069999999999</v>
      </c>
      <c r="FG48" s="19">
        <v>7.0999299999999996</v>
      </c>
      <c r="FH48" s="19">
        <v>131.6</v>
      </c>
      <c r="FI48" s="19">
        <v>131.22508999999999</v>
      </c>
      <c r="FJ48" s="19">
        <v>151.21556000000001</v>
      </c>
      <c r="FK48" s="19">
        <v>-19.615559999999999</v>
      </c>
      <c r="FL48" s="19">
        <v>37.9</v>
      </c>
      <c r="FM48" s="19">
        <v>22.625250000000001</v>
      </c>
      <c r="FN48" s="19">
        <v>22.625250000000001</v>
      </c>
      <c r="FO48" s="19">
        <v>15.274749999999999</v>
      </c>
      <c r="FP48" s="19">
        <v>18.7</v>
      </c>
      <c r="FQ48" s="19">
        <v>19.192229999999999</v>
      </c>
      <c r="FR48" s="19">
        <v>19.192229999999999</v>
      </c>
      <c r="FS48" s="19">
        <v>-0.49223</v>
      </c>
      <c r="FT48" s="19">
        <v>19.7</v>
      </c>
      <c r="FU48" s="19">
        <v>19.223299999999998</v>
      </c>
      <c r="FV48" s="19">
        <v>19.223299999999998</v>
      </c>
      <c r="FW48" s="19">
        <v>0.47670000000000001</v>
      </c>
      <c r="FX48" s="19">
        <v>87.7</v>
      </c>
      <c r="FY48" s="19">
        <v>87.232039999999998</v>
      </c>
      <c r="FZ48" s="19">
        <v>87.232039999999998</v>
      </c>
      <c r="GA48" s="19">
        <v>0.46795999999999999</v>
      </c>
      <c r="GB48" s="19">
        <v>181.9</v>
      </c>
      <c r="GC48" s="19">
        <v>185.10007999999999</v>
      </c>
      <c r="GD48" s="19">
        <v>185.10007999999999</v>
      </c>
      <c r="GE48" s="19">
        <v>-3.2000799999999998</v>
      </c>
      <c r="GF48" s="19">
        <v>182.4</v>
      </c>
      <c r="GG48" s="19">
        <v>185.10007999999999</v>
      </c>
      <c r="GH48" s="19">
        <v>185.10007999999999</v>
      </c>
      <c r="GI48" s="19">
        <v>-2.7000799999999998</v>
      </c>
      <c r="GJ48" s="19">
        <v>183.6</v>
      </c>
      <c r="GK48" s="19">
        <v>185.10007999999999</v>
      </c>
      <c r="GL48" s="19">
        <v>185.10007999999999</v>
      </c>
      <c r="GM48" s="19">
        <v>-1.5000800000000001</v>
      </c>
      <c r="GN48" s="19">
        <v>109.5</v>
      </c>
      <c r="GO48" s="19">
        <v>110.37475999999999</v>
      </c>
      <c r="GP48" s="19">
        <v>103.03682999999999</v>
      </c>
      <c r="GQ48" s="19">
        <v>6.4631699999999999</v>
      </c>
      <c r="GR48" s="19">
        <v>8.3000000000000007</v>
      </c>
      <c r="GS48" s="19">
        <v>9.09</v>
      </c>
      <c r="GT48" s="19">
        <v>9.09</v>
      </c>
      <c r="GU48" s="19">
        <v>-0.79</v>
      </c>
      <c r="GV48" s="19">
        <v>2.8</v>
      </c>
      <c r="GW48" s="19">
        <v>6.6261000000000001</v>
      </c>
      <c r="GX48" s="19">
        <v>6.6261000000000001</v>
      </c>
      <c r="GY48" s="19">
        <v>-3.8260999999999998</v>
      </c>
      <c r="GZ48" s="19">
        <v>17.8</v>
      </c>
      <c r="HA48" s="19">
        <v>18</v>
      </c>
      <c r="HB48" s="19">
        <v>18.000050000000002</v>
      </c>
      <c r="HC48" s="19">
        <v>-0.20005000000000001</v>
      </c>
      <c r="HD48" s="19">
        <v>43.6</v>
      </c>
      <c r="HE48" s="19">
        <v>44.060189999999999</v>
      </c>
      <c r="HF48" s="19">
        <v>44.060189999999999</v>
      </c>
      <c r="HG48" s="19">
        <v>-0.46018999999999999</v>
      </c>
      <c r="HH48" s="19"/>
      <c r="HI48" s="19"/>
      <c r="HJ48" s="19"/>
      <c r="HK48" s="19">
        <v>0</v>
      </c>
      <c r="HL48" s="19">
        <v>17.8</v>
      </c>
      <c r="HM48" s="19">
        <v>16.161660000000001</v>
      </c>
      <c r="HN48" s="19">
        <v>16.161660000000001</v>
      </c>
      <c r="HO48" s="19">
        <v>1.6383399999999999</v>
      </c>
      <c r="HP48" s="19">
        <v>143.4</v>
      </c>
      <c r="HQ48" s="19">
        <v>142.42989</v>
      </c>
      <c r="HR48" s="19">
        <v>125.92494000000001</v>
      </c>
      <c r="HS48" s="19">
        <v>17.475059999999999</v>
      </c>
      <c r="HT48" s="19"/>
      <c r="HU48" s="19"/>
      <c r="HV48" s="19"/>
      <c r="HW48" s="19">
        <v>0</v>
      </c>
      <c r="HX48" s="19"/>
      <c r="HY48" s="19"/>
      <c r="HZ48" s="19"/>
      <c r="IA48" s="19">
        <v>0</v>
      </c>
      <c r="IB48" s="19"/>
      <c r="IC48" s="19"/>
      <c r="ID48" s="19"/>
      <c r="IE48" s="19">
        <v>0</v>
      </c>
      <c r="IF48" s="19"/>
      <c r="IG48" s="19"/>
      <c r="IH48" s="19"/>
      <c r="II48" s="19">
        <v>0</v>
      </c>
      <c r="IJ48" s="19"/>
      <c r="IK48" s="19"/>
      <c r="IL48" s="19"/>
      <c r="IM48" s="19">
        <v>0</v>
      </c>
      <c r="IN48" s="19">
        <v>0</v>
      </c>
      <c r="IO48" s="19"/>
      <c r="IP48" s="19"/>
      <c r="IQ48" s="19">
        <v>0</v>
      </c>
      <c r="IR48" s="19"/>
      <c r="IS48" s="19"/>
      <c r="IT48" s="19"/>
      <c r="IU48" s="19">
        <v>0</v>
      </c>
      <c r="IV48" s="19"/>
      <c r="IW48" s="19"/>
      <c r="IX48" s="19"/>
      <c r="IY48" s="19">
        <v>0</v>
      </c>
      <c r="IZ48" s="19"/>
      <c r="JA48" s="19"/>
      <c r="JB48" s="19"/>
      <c r="JC48" s="19">
        <v>0</v>
      </c>
      <c r="JD48" s="19">
        <v>86.4</v>
      </c>
      <c r="JE48" s="19">
        <v>88.384460000000004</v>
      </c>
      <c r="JF48" s="19">
        <v>88.384460000000004</v>
      </c>
      <c r="JG48" s="19">
        <v>-1.9844599999999999</v>
      </c>
      <c r="JH48" s="19">
        <v>61.7</v>
      </c>
      <c r="JI48" s="19">
        <v>136.53846999999999</v>
      </c>
      <c r="JJ48" s="19"/>
      <c r="JK48" s="19">
        <v>61.7</v>
      </c>
      <c r="JL48" s="19">
        <v>61.8</v>
      </c>
      <c r="JM48" s="19">
        <v>62</v>
      </c>
      <c r="JN48" s="19"/>
      <c r="JO48" s="19">
        <v>61.8</v>
      </c>
      <c r="JP48" s="19">
        <v>200</v>
      </c>
      <c r="JQ48" s="19">
        <v>156.15912</v>
      </c>
      <c r="JR48" s="19">
        <v>189.59786</v>
      </c>
      <c r="JS48" s="19">
        <v>10.402139999999999</v>
      </c>
      <c r="JT48" s="19">
        <v>88.5</v>
      </c>
      <c r="JU48" s="19">
        <v>78.079560000000001</v>
      </c>
      <c r="JV48" s="19">
        <v>94.798929999999999</v>
      </c>
      <c r="JW48" s="19">
        <v>-6.2989300000000004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4.3</v>
      </c>
      <c r="LE48" s="19">
        <v>3.7524000000000002</v>
      </c>
      <c r="LF48" s="19">
        <v>3.7524000000000002</v>
      </c>
      <c r="LG48" s="19">
        <v>0.54759999999999998</v>
      </c>
      <c r="LH48" s="19">
        <v>148.9</v>
      </c>
      <c r="LI48" s="19">
        <v>181.57669999999999</v>
      </c>
      <c r="LJ48" s="19">
        <v>181.57669000000001</v>
      </c>
      <c r="LK48" s="19">
        <v>-32.676690000000001</v>
      </c>
      <c r="LL48" s="19">
        <v>118</v>
      </c>
      <c r="LM48" s="19">
        <v>123.7538</v>
      </c>
      <c r="LN48" s="19">
        <v>123.75382999999999</v>
      </c>
      <c r="LO48" s="19">
        <v>-5.7538299999999998</v>
      </c>
      <c r="LP48" s="19">
        <v>65.2</v>
      </c>
      <c r="LQ48" s="19">
        <v>67.133979999999994</v>
      </c>
      <c r="LR48" s="19">
        <v>67.133979999999994</v>
      </c>
      <c r="LS48" s="19">
        <v>-1.93398</v>
      </c>
      <c r="LT48" s="19">
        <v>67.099999999999994</v>
      </c>
      <c r="LU48" s="19">
        <v>78.567999999999998</v>
      </c>
      <c r="LV48" s="19">
        <v>78.567999999999998</v>
      </c>
      <c r="LW48" s="19">
        <v>-11.468</v>
      </c>
      <c r="LX48" s="19">
        <v>30.1</v>
      </c>
      <c r="LY48" s="19">
        <v>29.951460000000001</v>
      </c>
      <c r="LZ48" s="19">
        <v>29.951460000000001</v>
      </c>
      <c r="MA48" s="19">
        <v>0.14854000000000001</v>
      </c>
      <c r="MB48" s="19"/>
      <c r="MC48" s="19"/>
      <c r="MD48" s="19"/>
      <c r="ME48" s="19">
        <v>0</v>
      </c>
      <c r="MF48" s="19"/>
      <c r="MG48" s="19"/>
      <c r="MH48" s="19"/>
      <c r="MI48" s="19">
        <v>0</v>
      </c>
      <c r="MJ48" s="19"/>
      <c r="MK48" s="19"/>
      <c r="ML48" s="19"/>
      <c r="MM48" s="19">
        <v>0</v>
      </c>
      <c r="MN48" s="19">
        <v>147</v>
      </c>
      <c r="MO48" s="19">
        <v>149.77393000000001</v>
      </c>
      <c r="MP48" s="19">
        <v>149.77393000000001</v>
      </c>
      <c r="MQ48" s="19">
        <v>-2.77393</v>
      </c>
      <c r="MR48" s="19">
        <v>147.5</v>
      </c>
      <c r="MS48" s="19">
        <v>149.77393000000001</v>
      </c>
      <c r="MT48" s="19">
        <v>149.77393000000001</v>
      </c>
      <c r="MU48" s="19">
        <v>-2.27393</v>
      </c>
      <c r="MV48" s="19">
        <v>149</v>
      </c>
      <c r="MW48" s="19">
        <v>149.77393000000001</v>
      </c>
      <c r="MX48" s="19">
        <v>149.77393000000001</v>
      </c>
      <c r="MY48" s="19">
        <v>-0.77393000000000001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v>145.06666999999999</v>
      </c>
      <c r="NW48" s="19">
        <v>-145.06666999999999</v>
      </c>
      <c r="NX48" s="19"/>
      <c r="NY48" s="19"/>
      <c r="NZ48" s="19">
        <v>72.533330000000007</v>
      </c>
      <c r="OA48" s="19">
        <v>-72.533330000000007</v>
      </c>
      <c r="OB48" s="19">
        <v>0</v>
      </c>
      <c r="OC48" s="19"/>
      <c r="OD48" s="19">
        <v>0</v>
      </c>
      <c r="OE48" s="19">
        <v>0</v>
      </c>
      <c r="OF48" s="19">
        <v>84.9</v>
      </c>
      <c r="OG48" s="19">
        <v>72.400000000000006</v>
      </c>
      <c r="OH48" s="19">
        <v>67.411000000000001</v>
      </c>
      <c r="OI48" s="19">
        <v>17.489000000000001</v>
      </c>
      <c r="OJ48" s="19">
        <v>0</v>
      </c>
      <c r="OK48" s="19"/>
      <c r="OL48" s="19">
        <v>0</v>
      </c>
      <c r="OM48" s="19">
        <v>0</v>
      </c>
      <c r="ON48" s="19">
        <v>17.7</v>
      </c>
      <c r="OO48" s="19">
        <v>13.603</v>
      </c>
      <c r="OP48" s="19">
        <v>13.603</v>
      </c>
      <c r="OQ48" s="19">
        <v>4.0970000000000004</v>
      </c>
      <c r="OR48" s="19">
        <v>0</v>
      </c>
      <c r="OS48" s="19"/>
      <c r="OT48" s="19">
        <v>0</v>
      </c>
      <c r="OU48" s="19">
        <v>0</v>
      </c>
      <c r="OV48" s="19">
        <v>17.899999999999999</v>
      </c>
      <c r="OW48" s="19">
        <v>17.475729999999999</v>
      </c>
      <c r="OX48" s="19">
        <v>17.475729999999999</v>
      </c>
      <c r="OY48" s="19">
        <v>0.42426999999999998</v>
      </c>
      <c r="OZ48" s="19">
        <v>9.9</v>
      </c>
      <c r="PA48" s="19">
        <v>9.9830000000000005</v>
      </c>
      <c r="PB48" s="19">
        <v>9.9830000000000005</v>
      </c>
      <c r="PC48" s="19">
        <v>-8.3000000000000004E-2</v>
      </c>
      <c r="PD48" s="19">
        <v>5.3</v>
      </c>
      <c r="PE48" s="19">
        <v>5.67</v>
      </c>
      <c r="PF48" s="19">
        <v>5.67</v>
      </c>
      <c r="PG48" s="19">
        <v>-0.37</v>
      </c>
      <c r="PH48" s="19">
        <v>0.7</v>
      </c>
      <c r="PI48" s="19">
        <v>1.23</v>
      </c>
      <c r="PJ48" s="19">
        <v>1.23</v>
      </c>
      <c r="PK48" s="19">
        <v>-0.53</v>
      </c>
      <c r="PL48" s="19">
        <v>1.6</v>
      </c>
      <c r="PM48" s="19">
        <v>1.5</v>
      </c>
      <c r="PN48" s="19">
        <v>1.5</v>
      </c>
      <c r="PO48" s="19">
        <v>0.1</v>
      </c>
      <c r="PP48" s="19">
        <v>4.5999999999999996</v>
      </c>
      <c r="PQ48" s="19">
        <v>4.5</v>
      </c>
      <c r="PR48" s="19">
        <v>4.5</v>
      </c>
      <c r="PS48" s="19">
        <v>0.1</v>
      </c>
      <c r="PT48" s="19">
        <v>19.8</v>
      </c>
      <c r="PU48" s="19">
        <v>19.417480000000001</v>
      </c>
      <c r="PV48" s="19">
        <v>19.417480000000001</v>
      </c>
      <c r="PW48" s="19">
        <v>0.38252000000000003</v>
      </c>
      <c r="PX48" s="19">
        <v>10</v>
      </c>
      <c r="PY48" s="19">
        <v>19.417480000000001</v>
      </c>
      <c r="PZ48" s="19">
        <v>19.417480000000001</v>
      </c>
      <c r="QA48" s="19">
        <v>-9.4174799999999994</v>
      </c>
      <c r="QB48" s="19">
        <v>15.6</v>
      </c>
      <c r="QC48" s="19">
        <v>14.56311</v>
      </c>
      <c r="QD48" s="19">
        <v>14.56311</v>
      </c>
      <c r="QE48" s="19">
        <v>1.0368900000000001</v>
      </c>
      <c r="QF48" s="19">
        <v>3.2</v>
      </c>
      <c r="QG48" s="19">
        <v>3.5</v>
      </c>
      <c r="QH48" s="19">
        <v>3.5</v>
      </c>
      <c r="QI48" s="19">
        <v>-0.3</v>
      </c>
      <c r="QJ48" s="19">
        <v>18.600000000000001</v>
      </c>
      <c r="QK48" s="19">
        <v>18.058250000000001</v>
      </c>
      <c r="QL48" s="19">
        <v>18.058250000000001</v>
      </c>
      <c r="QM48" s="19">
        <v>0.54174999999999995</v>
      </c>
      <c r="QN48" s="19">
        <v>0</v>
      </c>
      <c r="QO48" s="19"/>
      <c r="QP48" s="19">
        <v>0</v>
      </c>
      <c r="QQ48" s="19">
        <v>0</v>
      </c>
      <c r="QR48" s="19">
        <v>0</v>
      </c>
      <c r="QS48" s="19"/>
      <c r="QT48" s="19">
        <v>0</v>
      </c>
      <c r="QU48" s="19">
        <v>0</v>
      </c>
      <c r="QV48" s="19">
        <v>18.899999999999999</v>
      </c>
      <c r="QW48" s="19">
        <v>17.5</v>
      </c>
      <c r="QX48" s="19">
        <v>16.759</v>
      </c>
      <c r="QY48" s="19">
        <v>2.141</v>
      </c>
      <c r="QZ48" s="19">
        <v>53.4</v>
      </c>
      <c r="RA48" s="19">
        <v>43.3</v>
      </c>
      <c r="RB48" s="19">
        <v>45.399000000000001</v>
      </c>
      <c r="RC48" s="19">
        <v>8.0009999999999994</v>
      </c>
      <c r="RD48" s="19">
        <v>4.5</v>
      </c>
      <c r="RE48" s="19">
        <v>4.2</v>
      </c>
      <c r="RF48" s="19">
        <v>4.2</v>
      </c>
      <c r="RG48" s="19">
        <v>0.3</v>
      </c>
      <c r="RH48" s="19">
        <v>0.8</v>
      </c>
      <c r="RI48" s="19">
        <v>1.2</v>
      </c>
      <c r="RJ48" s="19">
        <v>1.2</v>
      </c>
      <c r="RK48" s="19">
        <v>-0.4</v>
      </c>
      <c r="RL48" s="19">
        <v>2.2000000000000002</v>
      </c>
      <c r="RM48" s="19">
        <v>2.4</v>
      </c>
      <c r="RN48" s="19">
        <v>2.4</v>
      </c>
      <c r="RO48" s="19">
        <v>-0.2</v>
      </c>
      <c r="RP48" s="19">
        <v>3</v>
      </c>
      <c r="RQ48" s="19">
        <v>2.8</v>
      </c>
      <c r="RR48" s="19">
        <v>2.8</v>
      </c>
      <c r="RS48" s="19">
        <v>0.2</v>
      </c>
      <c r="RT48" s="19">
        <v>0</v>
      </c>
      <c r="RU48" s="19"/>
      <c r="RV48" s="19">
        <v>0</v>
      </c>
      <c r="RW48" s="19">
        <v>0</v>
      </c>
      <c r="RX48" s="19">
        <v>3.2</v>
      </c>
      <c r="RY48" s="19">
        <v>3.2309999999999999</v>
      </c>
      <c r="RZ48" s="19">
        <v>3.2309999999999999</v>
      </c>
      <c r="SA48" s="19">
        <v>-3.1E-2</v>
      </c>
      <c r="SB48" s="19">
        <v>11.3</v>
      </c>
      <c r="SC48" s="19">
        <v>13.115550000000001</v>
      </c>
      <c r="SD48" s="19">
        <v>19.772780000000001</v>
      </c>
      <c r="SE48" s="19">
        <v>-8.4727800000000002</v>
      </c>
      <c r="SF48" s="19">
        <v>2.8</v>
      </c>
      <c r="SG48" s="19">
        <v>2</v>
      </c>
      <c r="SH48" s="19">
        <v>2</v>
      </c>
      <c r="SI48" s="19">
        <v>0.8</v>
      </c>
      <c r="SJ48" s="19">
        <v>0.4</v>
      </c>
      <c r="SK48" s="19">
        <v>0.7</v>
      </c>
      <c r="SL48" s="19">
        <v>0.7</v>
      </c>
      <c r="SM48" s="19">
        <v>-0.3</v>
      </c>
      <c r="SN48" s="19">
        <v>18.2</v>
      </c>
      <c r="SO48" s="19">
        <v>13.98058</v>
      </c>
      <c r="SP48" s="19">
        <v>13.98058</v>
      </c>
      <c r="SQ48" s="19">
        <v>4.2194200000000004</v>
      </c>
      <c r="SR48" s="19">
        <v>6.3</v>
      </c>
      <c r="SS48" s="19">
        <v>6</v>
      </c>
      <c r="ST48" s="19">
        <v>6</v>
      </c>
      <c r="SU48" s="19">
        <v>0.3</v>
      </c>
      <c r="SV48" s="19">
        <v>8.5</v>
      </c>
      <c r="SW48" s="19">
        <v>8</v>
      </c>
      <c r="SX48" s="19">
        <v>8</v>
      </c>
      <c r="SY48" s="19">
        <v>0.5</v>
      </c>
      <c r="SZ48" s="19">
        <v>13.8</v>
      </c>
      <c r="TA48" s="19">
        <v>11.65049</v>
      </c>
      <c r="TB48" s="19">
        <v>11.65049</v>
      </c>
      <c r="TC48" s="19">
        <v>2.1495099999999998</v>
      </c>
      <c r="TD48" s="19">
        <v>20</v>
      </c>
      <c r="TE48" s="19">
        <v>19.12621</v>
      </c>
      <c r="TF48" s="19">
        <v>19.12621</v>
      </c>
      <c r="TG48" s="19">
        <v>0.87378999999999996</v>
      </c>
      <c r="TH48" s="19">
        <v>7.9</v>
      </c>
      <c r="TI48" s="19">
        <v>13.5</v>
      </c>
      <c r="TJ48" s="19">
        <v>11.26</v>
      </c>
      <c r="TK48" s="19">
        <v>-3.36</v>
      </c>
      <c r="TL48" s="19">
        <v>38.1</v>
      </c>
      <c r="TM48" s="19">
        <v>40.9</v>
      </c>
      <c r="TN48" s="19">
        <v>42.686999999999998</v>
      </c>
      <c r="TO48" s="19">
        <v>-4.5869999999999997</v>
      </c>
      <c r="TP48" s="19">
        <v>0</v>
      </c>
      <c r="TQ48" s="19"/>
      <c r="TR48" s="19">
        <v>0</v>
      </c>
      <c r="TS48" s="19">
        <v>0</v>
      </c>
      <c r="TT48" s="19">
        <v>50.9</v>
      </c>
      <c r="TU48" s="19">
        <v>46.9</v>
      </c>
      <c r="TV48" s="19">
        <v>48.792999999999999</v>
      </c>
      <c r="TW48" s="19">
        <v>2.1070000000000002</v>
      </c>
      <c r="TX48" s="19">
        <v>72.099999999999994</v>
      </c>
      <c r="TY48" s="19">
        <v>65.2</v>
      </c>
      <c r="TZ48" s="19">
        <v>66.364999999999995</v>
      </c>
      <c r="UA48" s="19">
        <v>5.7350000000000003</v>
      </c>
      <c r="UB48" s="19">
        <v>5.6</v>
      </c>
      <c r="UC48" s="19">
        <v>2.9</v>
      </c>
      <c r="UD48" s="19">
        <v>3.2330000000000001</v>
      </c>
      <c r="UE48" s="19">
        <v>2.367</v>
      </c>
      <c r="UF48" s="19">
        <v>1.1000000000000001</v>
      </c>
      <c r="UG48" s="19">
        <v>2.1</v>
      </c>
      <c r="UH48" s="19">
        <v>2.327</v>
      </c>
      <c r="UI48" s="19">
        <v>-1.2270000000000001</v>
      </c>
      <c r="UJ48" s="19">
        <v>16.399999999999999</v>
      </c>
      <c r="UK48" s="19">
        <v>11.65049</v>
      </c>
      <c r="UL48" s="19">
        <v>11.65049</v>
      </c>
      <c r="UM48" s="19">
        <v>4.7495099999999999</v>
      </c>
      <c r="UN48" s="19">
        <v>5.2</v>
      </c>
      <c r="UO48" s="19">
        <v>4</v>
      </c>
      <c r="UP48" s="19">
        <v>4</v>
      </c>
      <c r="UQ48" s="19">
        <v>1.2</v>
      </c>
      <c r="UR48" s="19"/>
      <c r="US48" s="19"/>
      <c r="UT48" s="19"/>
      <c r="UU48" s="19">
        <v>0</v>
      </c>
      <c r="UV48" s="19">
        <v>10.4</v>
      </c>
      <c r="UW48" s="19">
        <v>10</v>
      </c>
      <c r="UX48" s="19">
        <v>10</v>
      </c>
      <c r="UY48" s="19">
        <v>0.4</v>
      </c>
      <c r="UZ48" s="19">
        <v>10.4</v>
      </c>
      <c r="VA48" s="19">
        <v>10.67961</v>
      </c>
      <c r="VB48" s="19">
        <v>10.67961</v>
      </c>
      <c r="VC48" s="19">
        <v>-0.27961000000000003</v>
      </c>
      <c r="VD48" s="19">
        <v>10.5</v>
      </c>
      <c r="VE48" s="19">
        <v>10.67961</v>
      </c>
      <c r="VF48" s="19">
        <v>10.67961</v>
      </c>
      <c r="VG48" s="19">
        <v>-0.17960999999999999</v>
      </c>
      <c r="VH48" s="19">
        <v>13.2</v>
      </c>
      <c r="VI48" s="19">
        <v>9.2739999999999991</v>
      </c>
      <c r="VJ48" s="19">
        <v>9.2739999999999991</v>
      </c>
      <c r="VK48" s="19">
        <v>3.9260000000000002</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55</v>
      </c>
      <c r="WC48" s="19">
        <v>52.5</v>
      </c>
      <c r="WD48" s="19">
        <v>66</v>
      </c>
      <c r="WE48" s="19">
        <v>-11</v>
      </c>
      <c r="WF48" s="19">
        <v>48.8</v>
      </c>
      <c r="WG48" s="19">
        <v>29.7</v>
      </c>
      <c r="WH48" s="19">
        <v>37.216000000000001</v>
      </c>
      <c r="WI48" s="19">
        <v>11.584</v>
      </c>
      <c r="WJ48" s="19">
        <v>0</v>
      </c>
      <c r="WK48" s="19"/>
      <c r="WL48" s="19">
        <v>0</v>
      </c>
      <c r="WM48" s="19">
        <v>0</v>
      </c>
      <c r="WN48" s="19">
        <v>0</v>
      </c>
      <c r="WO48" s="19"/>
      <c r="WP48" s="19">
        <v>0</v>
      </c>
      <c r="WQ48" s="19">
        <v>0</v>
      </c>
      <c r="WR48" s="19">
        <v>9.8000000000000007</v>
      </c>
      <c r="WS48" s="19">
        <v>9.8000000000000007</v>
      </c>
      <c r="WT48" s="19">
        <v>9.8000000000000007</v>
      </c>
      <c r="WU48" s="19">
        <v>0</v>
      </c>
      <c r="WV48" s="19">
        <v>20</v>
      </c>
      <c r="WW48" s="19">
        <v>19.12621</v>
      </c>
      <c r="WX48" s="19">
        <v>19.12621</v>
      </c>
      <c r="WY48" s="19">
        <v>0.87378999999999996</v>
      </c>
      <c r="WZ48" s="19">
        <v>10.3</v>
      </c>
      <c r="XA48" s="19">
        <v>10.7</v>
      </c>
      <c r="XB48" s="19">
        <v>10.7</v>
      </c>
      <c r="XC48" s="19">
        <v>-0.4</v>
      </c>
      <c r="XD48" s="19">
        <v>43.6</v>
      </c>
      <c r="XE48" s="19">
        <v>40</v>
      </c>
      <c r="XF48" s="19">
        <v>40</v>
      </c>
      <c r="XG48" s="19">
        <v>3.6</v>
      </c>
      <c r="XH48" s="19">
        <v>15.1</v>
      </c>
      <c r="XI48" s="19">
        <v>12</v>
      </c>
      <c r="XJ48" s="19">
        <v>12</v>
      </c>
      <c r="XK48" s="19">
        <v>3.1</v>
      </c>
      <c r="XL48" s="19">
        <v>16.5</v>
      </c>
      <c r="XM48" s="19">
        <v>0</v>
      </c>
      <c r="XN48" s="19">
        <v>0</v>
      </c>
      <c r="XO48" s="19">
        <v>16.5</v>
      </c>
      <c r="XP48" s="19"/>
      <c r="XQ48" s="19"/>
      <c r="XR48" s="19"/>
      <c r="XS48" s="19">
        <v>0</v>
      </c>
      <c r="XT48" s="19"/>
      <c r="XU48" s="19"/>
      <c r="XV48" s="19"/>
      <c r="XW48" s="19">
        <v>0</v>
      </c>
    </row>
    <row r="49" spans="1:647" ht="24" customHeight="1" x14ac:dyDescent="0.35">
      <c r="A49" s="1"/>
      <c r="B49" s="13" t="s">
        <v>63</v>
      </c>
      <c r="C49" s="13" t="s">
        <v>853</v>
      </c>
      <c r="D49" s="14"/>
      <c r="E49" s="14"/>
      <c r="F49" s="14"/>
      <c r="G49" s="14">
        <v>0</v>
      </c>
      <c r="H49" s="14">
        <v>645.6</v>
      </c>
      <c r="I49" s="14">
        <v>643.65809000000002</v>
      </c>
      <c r="J49" s="14">
        <v>643.65809000000002</v>
      </c>
      <c r="K49" s="14">
        <v>1.94191</v>
      </c>
      <c r="L49" s="14">
        <v>216.1</v>
      </c>
      <c r="M49" s="14">
        <v>209.39341999999999</v>
      </c>
      <c r="N49" s="14">
        <v>209.39341999999999</v>
      </c>
      <c r="O49" s="14">
        <v>6.7065799999999998</v>
      </c>
      <c r="P49" s="14"/>
      <c r="Q49" s="14"/>
      <c r="R49" s="14"/>
      <c r="S49" s="14">
        <v>0</v>
      </c>
      <c r="T49" s="14"/>
      <c r="U49" s="14"/>
      <c r="V49" s="14"/>
      <c r="W49" s="14">
        <v>0</v>
      </c>
      <c r="X49" s="14">
        <v>90.1</v>
      </c>
      <c r="Y49" s="14">
        <v>91.778639999999996</v>
      </c>
      <c r="Z49" s="14">
        <v>91.778639999999996</v>
      </c>
      <c r="AA49" s="14">
        <v>-1.6786399999999999</v>
      </c>
      <c r="AB49" s="14">
        <v>196.6</v>
      </c>
      <c r="AC49" s="14">
        <v>186.43722</v>
      </c>
      <c r="AD49" s="14">
        <v>186.24181999999999</v>
      </c>
      <c r="AE49" s="14">
        <v>10.358180000000001</v>
      </c>
      <c r="AF49" s="14"/>
      <c r="AG49" s="14"/>
      <c r="AH49" s="14"/>
      <c r="AI49" s="14">
        <v>0</v>
      </c>
      <c r="AJ49" s="14"/>
      <c r="AK49" s="14"/>
      <c r="AL49" s="14"/>
      <c r="AM49" s="14">
        <v>0</v>
      </c>
      <c r="AN49" s="14">
        <v>0</v>
      </c>
      <c r="AO49" s="14"/>
      <c r="AP49" s="14"/>
      <c r="AQ49" s="14">
        <v>0</v>
      </c>
      <c r="AR49" s="14">
        <v>206.2</v>
      </c>
      <c r="AS49" s="14">
        <v>204.72800000000001</v>
      </c>
      <c r="AT49" s="14">
        <v>204.72800000000001</v>
      </c>
      <c r="AU49" s="14">
        <v>1.472</v>
      </c>
      <c r="AV49" s="14">
        <v>207.8</v>
      </c>
      <c r="AW49" s="14">
        <v>204.72800000000001</v>
      </c>
      <c r="AX49" s="14">
        <v>204.72800000000001</v>
      </c>
      <c r="AY49" s="14">
        <v>3.0720000000000001</v>
      </c>
      <c r="AZ49" s="14">
        <v>199.5</v>
      </c>
      <c r="BA49" s="14">
        <v>204.72800000000001</v>
      </c>
      <c r="BB49" s="14">
        <v>204.72800000000001</v>
      </c>
      <c r="BC49" s="14">
        <v>-5.2279999999999998</v>
      </c>
      <c r="BD49" s="14">
        <v>212.9</v>
      </c>
      <c r="BE49" s="14">
        <v>208.28218000000001</v>
      </c>
      <c r="BF49" s="14">
        <v>208.28218000000001</v>
      </c>
      <c r="BG49" s="14">
        <v>4.61782</v>
      </c>
      <c r="BH49" s="14">
        <v>110.3</v>
      </c>
      <c r="BI49" s="14">
        <v>104.14109000000001</v>
      </c>
      <c r="BJ49" s="14">
        <v>104.14109000000001</v>
      </c>
      <c r="BK49" s="14">
        <v>6.1589099999999997</v>
      </c>
      <c r="BL49" s="14">
        <v>555</v>
      </c>
      <c r="BM49" s="14">
        <v>565.53980999999999</v>
      </c>
      <c r="BN49" s="14">
        <v>565.53979000000004</v>
      </c>
      <c r="BO49" s="14">
        <v>-10.53979</v>
      </c>
      <c r="BP49" s="14">
        <v>5.5</v>
      </c>
      <c r="BQ49" s="14">
        <v>4.4318400000000002</v>
      </c>
      <c r="BR49" s="14">
        <v>4.4318400000000002</v>
      </c>
      <c r="BS49" s="14">
        <v>1.06816</v>
      </c>
      <c r="BT49" s="14"/>
      <c r="BU49" s="14"/>
      <c r="BV49" s="14"/>
      <c r="BW49" s="14">
        <v>0</v>
      </c>
      <c r="BX49" s="14"/>
      <c r="BY49" s="14"/>
      <c r="BZ49" s="14"/>
      <c r="CA49" s="14">
        <v>0</v>
      </c>
      <c r="CB49" s="14"/>
      <c r="CC49" s="14"/>
      <c r="CD49" s="14"/>
      <c r="CE49" s="14">
        <v>0</v>
      </c>
      <c r="CF49" s="14"/>
      <c r="CG49" s="14"/>
      <c r="CH49" s="14"/>
      <c r="CI49" s="14">
        <v>0</v>
      </c>
      <c r="CJ49" s="14">
        <v>165</v>
      </c>
      <c r="CK49" s="14">
        <v>163.90777</v>
      </c>
      <c r="CL49" s="14">
        <v>163.90777</v>
      </c>
      <c r="CM49" s="14">
        <v>1.09223</v>
      </c>
      <c r="CN49" s="14">
        <v>6.9</v>
      </c>
      <c r="CO49" s="14">
        <v>5.1333399999999996</v>
      </c>
      <c r="CP49" s="14">
        <v>5.1333399999999996</v>
      </c>
      <c r="CQ49" s="14">
        <v>1.7666599999999999</v>
      </c>
      <c r="CR49" s="14">
        <v>0</v>
      </c>
      <c r="CS49" s="14">
        <v>2.8177599999999998</v>
      </c>
      <c r="CT49" s="14">
        <v>2.8177599999999998</v>
      </c>
      <c r="CU49" s="14">
        <v>-2.8177599999999998</v>
      </c>
      <c r="CV49" s="14">
        <v>19.2</v>
      </c>
      <c r="CW49" s="14">
        <v>22.389009999999999</v>
      </c>
      <c r="CX49" s="14">
        <v>0</v>
      </c>
      <c r="CY49" s="14">
        <v>19.2</v>
      </c>
      <c r="CZ49" s="14">
        <v>6.8</v>
      </c>
      <c r="DA49" s="14">
        <v>6.8787000000000003</v>
      </c>
      <c r="DB49" s="14">
        <v>6.8787000000000003</v>
      </c>
      <c r="DC49" s="14">
        <v>-7.8700000000000006E-2</v>
      </c>
      <c r="DD49" s="14">
        <v>14.8</v>
      </c>
      <c r="DE49" s="14">
        <v>8.2056799999999992</v>
      </c>
      <c r="DF49" s="14">
        <v>14.919420000000001</v>
      </c>
      <c r="DG49" s="14">
        <v>-0.11942</v>
      </c>
      <c r="DH49" s="14">
        <v>120.9</v>
      </c>
      <c r="DI49" s="14">
        <v>132.99189999999999</v>
      </c>
      <c r="DJ49" s="14">
        <v>128.86462</v>
      </c>
      <c r="DK49" s="14">
        <v>-7.96462</v>
      </c>
      <c r="DL49" s="14"/>
      <c r="DM49" s="14"/>
      <c r="DN49" s="14"/>
      <c r="DO49" s="14">
        <v>0</v>
      </c>
      <c r="DP49" s="14"/>
      <c r="DQ49" s="14"/>
      <c r="DR49" s="14"/>
      <c r="DS49" s="14">
        <v>0</v>
      </c>
      <c r="DT49" s="14"/>
      <c r="DU49" s="14"/>
      <c r="DV49" s="14"/>
      <c r="DW49" s="14">
        <v>0</v>
      </c>
      <c r="DX49" s="14"/>
      <c r="DY49" s="14"/>
      <c r="DZ49" s="14"/>
      <c r="EA49" s="14">
        <v>0</v>
      </c>
      <c r="EB49" s="14">
        <v>109.4</v>
      </c>
      <c r="EC49" s="14">
        <v>112.35728</v>
      </c>
      <c r="ED49" s="14">
        <v>112.35728</v>
      </c>
      <c r="EE49" s="14">
        <v>-2.9572799999999999</v>
      </c>
      <c r="EF49" s="14">
        <v>221.8</v>
      </c>
      <c r="EG49" s="14">
        <v>220.48074</v>
      </c>
      <c r="EH49" s="14">
        <v>220.48072999999999</v>
      </c>
      <c r="EI49" s="14">
        <v>1.3192699999999999</v>
      </c>
      <c r="EJ49" s="14"/>
      <c r="EK49" s="14"/>
      <c r="EL49" s="14"/>
      <c r="EM49" s="14">
        <v>0</v>
      </c>
      <c r="EN49" s="14"/>
      <c r="EO49" s="14"/>
      <c r="EP49" s="14"/>
      <c r="EQ49" s="14">
        <v>0</v>
      </c>
      <c r="ER49" s="14"/>
      <c r="ES49" s="14"/>
      <c r="ET49" s="14"/>
      <c r="EU49" s="14">
        <v>0</v>
      </c>
      <c r="EV49" s="14">
        <v>6.5</v>
      </c>
      <c r="EW49" s="14">
        <v>6.39</v>
      </c>
      <c r="EX49" s="14">
        <v>6.39</v>
      </c>
      <c r="EY49" s="14">
        <v>0.11</v>
      </c>
      <c r="EZ49" s="14">
        <v>458</v>
      </c>
      <c r="FA49" s="14">
        <v>456.65048999999999</v>
      </c>
      <c r="FB49" s="14">
        <v>443.44402000000002</v>
      </c>
      <c r="FC49" s="14">
        <v>14.55598</v>
      </c>
      <c r="FD49" s="14">
        <v>68.5</v>
      </c>
      <c r="FE49" s="14">
        <v>67.71114</v>
      </c>
      <c r="FF49" s="14">
        <v>60.900069999999999</v>
      </c>
      <c r="FG49" s="14">
        <v>7.5999299999999996</v>
      </c>
      <c r="FH49" s="14">
        <v>131.19999999999999</v>
      </c>
      <c r="FI49" s="14">
        <v>151.21556000000001</v>
      </c>
      <c r="FJ49" s="14">
        <v>151.21555000000001</v>
      </c>
      <c r="FK49" s="14">
        <v>-20.015550000000001</v>
      </c>
      <c r="FL49" s="14">
        <v>37.700000000000003</v>
      </c>
      <c r="FM49" s="14">
        <v>36.834719999999997</v>
      </c>
      <c r="FN49" s="14">
        <v>22.625250000000001</v>
      </c>
      <c r="FO49" s="14">
        <v>15.07475</v>
      </c>
      <c r="FP49" s="14">
        <v>18.7</v>
      </c>
      <c r="FQ49" s="14">
        <v>19.192229999999999</v>
      </c>
      <c r="FR49" s="14">
        <v>19.192229999999999</v>
      </c>
      <c r="FS49" s="14">
        <v>-0.49223</v>
      </c>
      <c r="FT49" s="14">
        <v>19.7</v>
      </c>
      <c r="FU49" s="14">
        <v>19.223299999999998</v>
      </c>
      <c r="FV49" s="14">
        <v>19.223299999999998</v>
      </c>
      <c r="FW49" s="14">
        <v>0.47670000000000001</v>
      </c>
      <c r="FX49" s="14">
        <v>88.5</v>
      </c>
      <c r="FY49" s="14">
        <v>87.232039999999998</v>
      </c>
      <c r="FZ49" s="14">
        <v>87.232039999999998</v>
      </c>
      <c r="GA49" s="14">
        <v>1.26796</v>
      </c>
      <c r="GB49" s="14">
        <v>179.5</v>
      </c>
      <c r="GC49" s="14">
        <v>185.10007999999999</v>
      </c>
      <c r="GD49" s="14">
        <v>185.10007999999999</v>
      </c>
      <c r="GE49" s="14">
        <v>-5.6000800000000002</v>
      </c>
      <c r="GF49" s="14">
        <v>181.3</v>
      </c>
      <c r="GG49" s="14">
        <v>185.10007999999999</v>
      </c>
      <c r="GH49" s="14">
        <v>185.10007999999999</v>
      </c>
      <c r="GI49" s="14">
        <v>-3.8000799999999999</v>
      </c>
      <c r="GJ49" s="14">
        <v>184.1</v>
      </c>
      <c r="GK49" s="14">
        <v>185.10007999999999</v>
      </c>
      <c r="GL49" s="14">
        <v>185.10007999999999</v>
      </c>
      <c r="GM49" s="14">
        <v>-1.0000800000000001</v>
      </c>
      <c r="GN49" s="14">
        <v>109.2</v>
      </c>
      <c r="GO49" s="14">
        <v>110.37475999999999</v>
      </c>
      <c r="GP49" s="14">
        <v>103.03682999999999</v>
      </c>
      <c r="GQ49" s="14">
        <v>6.16317</v>
      </c>
      <c r="GR49" s="14">
        <v>8.4</v>
      </c>
      <c r="GS49" s="14">
        <v>8.2136399999999998</v>
      </c>
      <c r="GT49" s="14">
        <v>9.09</v>
      </c>
      <c r="GU49" s="14">
        <v>-0.69</v>
      </c>
      <c r="GV49" s="14">
        <v>3</v>
      </c>
      <c r="GW49" s="14">
        <v>3.0369799999999998</v>
      </c>
      <c r="GX49" s="14">
        <v>6.6261000000000001</v>
      </c>
      <c r="GY49" s="14">
        <v>-3.6261000000000001</v>
      </c>
      <c r="GZ49" s="14">
        <v>20.3</v>
      </c>
      <c r="HA49" s="14">
        <v>18</v>
      </c>
      <c r="HB49" s="14">
        <v>18.000250000000001</v>
      </c>
      <c r="HC49" s="14">
        <v>2.29975</v>
      </c>
      <c r="HD49" s="14">
        <v>43.9</v>
      </c>
      <c r="HE49" s="14">
        <v>44.060189999999999</v>
      </c>
      <c r="HF49" s="14">
        <v>44.060189999999999</v>
      </c>
      <c r="HG49" s="14">
        <v>-0.16019</v>
      </c>
      <c r="HH49" s="14"/>
      <c r="HI49" s="14"/>
      <c r="HJ49" s="14"/>
      <c r="HK49" s="14">
        <v>0</v>
      </c>
      <c r="HL49" s="14">
        <v>18.100000000000001</v>
      </c>
      <c r="HM49" s="14">
        <v>17.922219999999999</v>
      </c>
      <c r="HN49" s="14">
        <v>16.161660000000001</v>
      </c>
      <c r="HO49" s="14">
        <v>1.93834</v>
      </c>
      <c r="HP49" s="14">
        <v>134.1</v>
      </c>
      <c r="HQ49" s="14">
        <v>124.7397</v>
      </c>
      <c r="HR49" s="14">
        <v>131.74995999999999</v>
      </c>
      <c r="HS49" s="14">
        <v>2.3500399999999999</v>
      </c>
      <c r="HT49" s="14"/>
      <c r="HU49" s="14"/>
      <c r="HV49" s="14"/>
      <c r="HW49" s="14">
        <v>0</v>
      </c>
      <c r="HX49" s="14"/>
      <c r="HY49" s="14"/>
      <c r="HZ49" s="14"/>
      <c r="IA49" s="14">
        <v>0</v>
      </c>
      <c r="IB49" s="14"/>
      <c r="IC49" s="14"/>
      <c r="ID49" s="14"/>
      <c r="IE49" s="14">
        <v>0</v>
      </c>
      <c r="IF49" s="14"/>
      <c r="IG49" s="14"/>
      <c r="IH49" s="14"/>
      <c r="II49" s="14">
        <v>0</v>
      </c>
      <c r="IJ49" s="14"/>
      <c r="IK49" s="14"/>
      <c r="IL49" s="14"/>
      <c r="IM49" s="14">
        <v>0</v>
      </c>
      <c r="IN49" s="14">
        <v>0</v>
      </c>
      <c r="IO49" s="14"/>
      <c r="IP49" s="14"/>
      <c r="IQ49" s="14">
        <v>0</v>
      </c>
      <c r="IR49" s="14"/>
      <c r="IS49" s="14"/>
      <c r="IT49" s="14"/>
      <c r="IU49" s="14">
        <v>0</v>
      </c>
      <c r="IV49" s="14"/>
      <c r="IW49" s="14"/>
      <c r="IX49" s="14"/>
      <c r="IY49" s="14">
        <v>0</v>
      </c>
      <c r="IZ49" s="14"/>
      <c r="JA49" s="14"/>
      <c r="JB49" s="14"/>
      <c r="JC49" s="14">
        <v>0</v>
      </c>
      <c r="JD49" s="14">
        <v>86.2</v>
      </c>
      <c r="JE49" s="14">
        <v>88.384460000000004</v>
      </c>
      <c r="JF49" s="14">
        <v>88.384450000000001</v>
      </c>
      <c r="JG49" s="14">
        <v>-2.18445</v>
      </c>
      <c r="JH49" s="14">
        <v>68.8</v>
      </c>
      <c r="JI49" s="14">
        <v>0</v>
      </c>
      <c r="JJ49" s="14"/>
      <c r="JK49" s="14">
        <v>68.8</v>
      </c>
      <c r="JL49" s="14">
        <v>128.19999999999999</v>
      </c>
      <c r="JM49" s="14">
        <v>170.56483</v>
      </c>
      <c r="JN49" s="14"/>
      <c r="JO49" s="14">
        <v>128.19999999999999</v>
      </c>
      <c r="JP49" s="14">
        <v>200</v>
      </c>
      <c r="JQ49" s="14">
        <v>189.59787</v>
      </c>
      <c r="JR49" s="14">
        <v>189.59786</v>
      </c>
      <c r="JS49" s="14">
        <v>10.402139999999999</v>
      </c>
      <c r="JT49" s="14">
        <v>88.6</v>
      </c>
      <c r="JU49" s="14">
        <v>94.798929999999999</v>
      </c>
      <c r="JV49" s="14">
        <v>94.798929999999999</v>
      </c>
      <c r="JW49" s="14">
        <v>-6.1989299999999998</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4.3</v>
      </c>
      <c r="LE49" s="14">
        <v>3.7524000000000002</v>
      </c>
      <c r="LF49" s="14">
        <v>3.7524000000000002</v>
      </c>
      <c r="LG49" s="14">
        <v>0.54759999999999998</v>
      </c>
      <c r="LH49" s="14">
        <v>130.4</v>
      </c>
      <c r="LI49" s="14">
        <v>93.912239999999997</v>
      </c>
      <c r="LJ49" s="14">
        <v>181.57623000000001</v>
      </c>
      <c r="LK49" s="14">
        <v>-51.176229999999997</v>
      </c>
      <c r="LL49" s="14">
        <v>120.1</v>
      </c>
      <c r="LM49" s="14">
        <v>116.44378</v>
      </c>
      <c r="LN49" s="14">
        <v>123.75382999999999</v>
      </c>
      <c r="LO49" s="14">
        <v>-3.6538300000000001</v>
      </c>
      <c r="LP49" s="14">
        <v>64.7</v>
      </c>
      <c r="LQ49" s="14">
        <v>67.133979999999994</v>
      </c>
      <c r="LR49" s="14">
        <v>67.133979999999994</v>
      </c>
      <c r="LS49" s="14">
        <v>-2.43398</v>
      </c>
      <c r="LT49" s="14">
        <v>67</v>
      </c>
      <c r="LU49" s="14">
        <v>78.567999999999998</v>
      </c>
      <c r="LV49" s="14">
        <v>78.567999999999998</v>
      </c>
      <c r="LW49" s="14">
        <v>-11.568</v>
      </c>
      <c r="LX49" s="14">
        <v>29.9</v>
      </c>
      <c r="LY49" s="14">
        <v>29.951460000000001</v>
      </c>
      <c r="LZ49" s="14">
        <v>29.951460000000001</v>
      </c>
      <c r="MA49" s="14">
        <v>-5.1459999999999999E-2</v>
      </c>
      <c r="MB49" s="14"/>
      <c r="MC49" s="14"/>
      <c r="MD49" s="14"/>
      <c r="ME49" s="14">
        <v>0</v>
      </c>
      <c r="MF49" s="14"/>
      <c r="MG49" s="14"/>
      <c r="MH49" s="14"/>
      <c r="MI49" s="14">
        <v>0</v>
      </c>
      <c r="MJ49" s="14"/>
      <c r="MK49" s="14"/>
      <c r="ML49" s="14"/>
      <c r="MM49" s="14">
        <v>0</v>
      </c>
      <c r="MN49" s="14">
        <v>147.1</v>
      </c>
      <c r="MO49" s="14">
        <v>149.77393000000001</v>
      </c>
      <c r="MP49" s="14">
        <v>149.77393000000001</v>
      </c>
      <c r="MQ49" s="14">
        <v>-2.6739299999999999</v>
      </c>
      <c r="MR49" s="14">
        <v>147.9</v>
      </c>
      <c r="MS49" s="14">
        <v>149.77393000000001</v>
      </c>
      <c r="MT49" s="14">
        <v>149.77393000000001</v>
      </c>
      <c r="MU49" s="14">
        <v>-1.8739300000000001</v>
      </c>
      <c r="MV49" s="14">
        <v>149.6</v>
      </c>
      <c r="MW49" s="14">
        <v>149.77393000000001</v>
      </c>
      <c r="MX49" s="14">
        <v>149.77393000000001</v>
      </c>
      <c r="MY49" s="14">
        <v>-0.17393</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v>145.06666999999999</v>
      </c>
      <c r="NW49" s="14">
        <v>-145.06666999999999</v>
      </c>
      <c r="NX49" s="14"/>
      <c r="NY49" s="14"/>
      <c r="NZ49" s="14">
        <v>72.533330000000007</v>
      </c>
      <c r="OA49" s="14">
        <v>-72.533330000000007</v>
      </c>
      <c r="OB49" s="14">
        <v>0</v>
      </c>
      <c r="OC49" s="14"/>
      <c r="OD49" s="14">
        <v>0</v>
      </c>
      <c r="OE49" s="14">
        <v>0</v>
      </c>
      <c r="OF49" s="14">
        <v>86.8</v>
      </c>
      <c r="OG49" s="14">
        <v>74.136390000000006</v>
      </c>
      <c r="OH49" s="14">
        <v>66.527000000000001</v>
      </c>
      <c r="OI49" s="14">
        <v>20.273</v>
      </c>
      <c r="OJ49" s="14">
        <v>0</v>
      </c>
      <c r="OK49" s="14"/>
      <c r="OL49" s="14">
        <v>0</v>
      </c>
      <c r="OM49" s="14">
        <v>0</v>
      </c>
      <c r="ON49" s="14">
        <v>16.3</v>
      </c>
      <c r="OO49" s="14">
        <v>13.595000000000001</v>
      </c>
      <c r="OP49" s="14">
        <v>13.595000000000001</v>
      </c>
      <c r="OQ49" s="14">
        <v>2.7050000000000001</v>
      </c>
      <c r="OR49" s="14">
        <v>0</v>
      </c>
      <c r="OS49" s="14"/>
      <c r="OT49" s="14">
        <v>0</v>
      </c>
      <c r="OU49" s="14">
        <v>0</v>
      </c>
      <c r="OV49" s="14">
        <v>17.7</v>
      </c>
      <c r="OW49" s="14">
        <v>17.475729999999999</v>
      </c>
      <c r="OX49" s="14">
        <v>17.475729999999999</v>
      </c>
      <c r="OY49" s="14">
        <v>0.22427</v>
      </c>
      <c r="OZ49" s="14">
        <v>9.9</v>
      </c>
      <c r="PA49" s="14">
        <v>9.9830000000000005</v>
      </c>
      <c r="PB49" s="14">
        <v>9.9830000000000005</v>
      </c>
      <c r="PC49" s="14">
        <v>-8.3000000000000004E-2</v>
      </c>
      <c r="PD49" s="14">
        <v>5.3</v>
      </c>
      <c r="PE49" s="14">
        <v>5.67</v>
      </c>
      <c r="PF49" s="14">
        <v>5.67</v>
      </c>
      <c r="PG49" s="14">
        <v>-0.37</v>
      </c>
      <c r="PH49" s="14">
        <v>0.7</v>
      </c>
      <c r="PI49" s="14">
        <v>1.23</v>
      </c>
      <c r="PJ49" s="14">
        <v>1.23</v>
      </c>
      <c r="PK49" s="14">
        <v>-0.53</v>
      </c>
      <c r="PL49" s="14">
        <v>1.6</v>
      </c>
      <c r="PM49" s="14">
        <v>1.5</v>
      </c>
      <c r="PN49" s="14">
        <v>1.5</v>
      </c>
      <c r="PO49" s="14">
        <v>0.1</v>
      </c>
      <c r="PP49" s="14">
        <v>4.5999999999999996</v>
      </c>
      <c r="PQ49" s="14">
        <v>4.5</v>
      </c>
      <c r="PR49" s="14">
        <v>4.5</v>
      </c>
      <c r="PS49" s="14">
        <v>0.1</v>
      </c>
      <c r="PT49" s="14">
        <v>19.7</v>
      </c>
      <c r="PU49" s="14">
        <v>19.417480000000001</v>
      </c>
      <c r="PV49" s="14">
        <v>19.417480000000001</v>
      </c>
      <c r="PW49" s="14">
        <v>0.28251999999999999</v>
      </c>
      <c r="PX49" s="14">
        <v>10</v>
      </c>
      <c r="PY49" s="14">
        <v>19.417480000000001</v>
      </c>
      <c r="PZ49" s="14">
        <v>19.417480000000001</v>
      </c>
      <c r="QA49" s="14">
        <v>-9.4174799999999994</v>
      </c>
      <c r="QB49" s="14">
        <v>15.6</v>
      </c>
      <c r="QC49" s="14">
        <v>14.56311</v>
      </c>
      <c r="QD49" s="14">
        <v>14.56311</v>
      </c>
      <c r="QE49" s="14">
        <v>1.0368900000000001</v>
      </c>
      <c r="QF49" s="14">
        <v>3.2</v>
      </c>
      <c r="QG49" s="14">
        <v>3.5</v>
      </c>
      <c r="QH49" s="14">
        <v>3.5</v>
      </c>
      <c r="QI49" s="14">
        <v>-0.3</v>
      </c>
      <c r="QJ49" s="14">
        <v>18.600000000000001</v>
      </c>
      <c r="QK49" s="14">
        <v>18.058250000000001</v>
      </c>
      <c r="QL49" s="14">
        <v>18.058250000000001</v>
      </c>
      <c r="QM49" s="14">
        <v>0.54174999999999995</v>
      </c>
      <c r="QN49" s="14">
        <v>0</v>
      </c>
      <c r="QO49" s="14"/>
      <c r="QP49" s="14">
        <v>0</v>
      </c>
      <c r="QQ49" s="14">
        <v>0</v>
      </c>
      <c r="QR49" s="14">
        <v>0</v>
      </c>
      <c r="QS49" s="14"/>
      <c r="QT49" s="14">
        <v>0</v>
      </c>
      <c r="QU49" s="14">
        <v>0</v>
      </c>
      <c r="QV49" s="14">
        <v>19.7</v>
      </c>
      <c r="QW49" s="14">
        <v>14</v>
      </c>
      <c r="QX49" s="14">
        <v>16.353000000000002</v>
      </c>
      <c r="QY49" s="14">
        <v>3.347</v>
      </c>
      <c r="QZ49" s="14">
        <v>53.1</v>
      </c>
      <c r="RA49" s="14">
        <v>47.8</v>
      </c>
      <c r="RB49" s="14">
        <v>42.698999999999998</v>
      </c>
      <c r="RC49" s="14">
        <v>10.401</v>
      </c>
      <c r="RD49" s="14">
        <v>4.5</v>
      </c>
      <c r="RE49" s="14">
        <v>4.2</v>
      </c>
      <c r="RF49" s="14">
        <v>4.2</v>
      </c>
      <c r="RG49" s="14">
        <v>0.3</v>
      </c>
      <c r="RH49" s="14">
        <v>1</v>
      </c>
      <c r="RI49" s="14">
        <v>1.2</v>
      </c>
      <c r="RJ49" s="14">
        <v>1.2</v>
      </c>
      <c r="RK49" s="14">
        <v>-0.2</v>
      </c>
      <c r="RL49" s="14">
        <v>2.2000000000000002</v>
      </c>
      <c r="RM49" s="14">
        <v>2.4</v>
      </c>
      <c r="RN49" s="14">
        <v>2.4</v>
      </c>
      <c r="RO49" s="14">
        <v>-0.2</v>
      </c>
      <c r="RP49" s="14">
        <v>3</v>
      </c>
      <c r="RQ49" s="14">
        <v>2.8</v>
      </c>
      <c r="RR49" s="14">
        <v>2.8</v>
      </c>
      <c r="RS49" s="14">
        <v>0.2</v>
      </c>
      <c r="RT49" s="14">
        <v>0</v>
      </c>
      <c r="RU49" s="14"/>
      <c r="RV49" s="14">
        <v>0</v>
      </c>
      <c r="RW49" s="14">
        <v>0</v>
      </c>
      <c r="RX49" s="14">
        <v>3.2</v>
      </c>
      <c r="RY49" s="14">
        <v>3.2309999999999999</v>
      </c>
      <c r="RZ49" s="14">
        <v>3.2309999999999999</v>
      </c>
      <c r="SA49" s="14">
        <v>-3.1E-2</v>
      </c>
      <c r="SB49" s="14">
        <v>11.4</v>
      </c>
      <c r="SC49" s="14">
        <v>10.589829999999999</v>
      </c>
      <c r="SD49" s="14">
        <v>19.772780000000001</v>
      </c>
      <c r="SE49" s="14">
        <v>-8.3727800000000006</v>
      </c>
      <c r="SF49" s="14">
        <v>2.8</v>
      </c>
      <c r="SG49" s="14">
        <v>2</v>
      </c>
      <c r="SH49" s="14">
        <v>2</v>
      </c>
      <c r="SI49" s="14">
        <v>0.8</v>
      </c>
      <c r="SJ49" s="14">
        <v>0.4</v>
      </c>
      <c r="SK49" s="14">
        <v>0.7</v>
      </c>
      <c r="SL49" s="14">
        <v>0.7</v>
      </c>
      <c r="SM49" s="14">
        <v>-0.3</v>
      </c>
      <c r="SN49" s="14">
        <v>17.7</v>
      </c>
      <c r="SO49" s="14">
        <v>18</v>
      </c>
      <c r="SP49" s="14">
        <v>13.98058</v>
      </c>
      <c r="SQ49" s="14">
        <v>3.7194199999999999</v>
      </c>
      <c r="SR49" s="14">
        <v>6.4</v>
      </c>
      <c r="SS49" s="14">
        <v>6</v>
      </c>
      <c r="ST49" s="14">
        <v>6</v>
      </c>
      <c r="SU49" s="14">
        <v>0.4</v>
      </c>
      <c r="SV49" s="14">
        <v>8.3000000000000007</v>
      </c>
      <c r="SW49" s="14">
        <v>15</v>
      </c>
      <c r="SX49" s="14">
        <v>8</v>
      </c>
      <c r="SY49" s="14">
        <v>0.3</v>
      </c>
      <c r="SZ49" s="14">
        <v>12.8</v>
      </c>
      <c r="TA49" s="14">
        <v>19</v>
      </c>
      <c r="TB49" s="14">
        <v>11.65049</v>
      </c>
      <c r="TC49" s="14">
        <v>1.14951</v>
      </c>
      <c r="TD49" s="14">
        <v>20</v>
      </c>
      <c r="TE49" s="14">
        <v>19.12621</v>
      </c>
      <c r="TF49" s="14">
        <v>19.12621</v>
      </c>
      <c r="TG49" s="14">
        <v>0.87378999999999996</v>
      </c>
      <c r="TH49" s="14">
        <v>8.8000000000000007</v>
      </c>
      <c r="TI49" s="14">
        <v>9.4</v>
      </c>
      <c r="TJ49" s="14">
        <v>10.907</v>
      </c>
      <c r="TK49" s="14">
        <v>-2.1070000000000002</v>
      </c>
      <c r="TL49" s="14">
        <v>35.9</v>
      </c>
      <c r="TM49" s="14">
        <v>37.5</v>
      </c>
      <c r="TN49" s="14">
        <v>39.299999999999997</v>
      </c>
      <c r="TO49" s="14">
        <v>-3.4</v>
      </c>
      <c r="TP49" s="14">
        <v>0</v>
      </c>
      <c r="TQ49" s="14"/>
      <c r="TR49" s="14">
        <v>0</v>
      </c>
      <c r="TS49" s="14">
        <v>0</v>
      </c>
      <c r="TT49" s="14">
        <v>59.2</v>
      </c>
      <c r="TU49" s="14">
        <v>52.810760000000002</v>
      </c>
      <c r="TV49" s="14">
        <v>49.072000000000003</v>
      </c>
      <c r="TW49" s="14">
        <v>10.128</v>
      </c>
      <c r="TX49" s="14">
        <v>77.599999999999994</v>
      </c>
      <c r="TY49" s="14">
        <v>69.320250000000001</v>
      </c>
      <c r="TZ49" s="14">
        <v>66.335999999999999</v>
      </c>
      <c r="UA49" s="14">
        <v>11.263999999999999</v>
      </c>
      <c r="UB49" s="14">
        <v>6.9</v>
      </c>
      <c r="UC49" s="14">
        <v>2.8</v>
      </c>
      <c r="UD49" s="14">
        <v>2.9649999999999999</v>
      </c>
      <c r="UE49" s="14">
        <v>3.9350000000000001</v>
      </c>
      <c r="UF49" s="14">
        <v>1</v>
      </c>
      <c r="UG49" s="14">
        <v>2.1</v>
      </c>
      <c r="UH49" s="14">
        <v>2.1960000000000002</v>
      </c>
      <c r="UI49" s="14">
        <v>-1.196</v>
      </c>
      <c r="UJ49" s="14">
        <v>16.5</v>
      </c>
      <c r="UK49" s="14">
        <v>11.65049</v>
      </c>
      <c r="UL49" s="14">
        <v>11.65049</v>
      </c>
      <c r="UM49" s="14">
        <v>4.8495100000000004</v>
      </c>
      <c r="UN49" s="14">
        <v>5.0999999999999996</v>
      </c>
      <c r="UO49" s="14">
        <v>4</v>
      </c>
      <c r="UP49" s="14">
        <v>4</v>
      </c>
      <c r="UQ49" s="14">
        <v>1.1000000000000001</v>
      </c>
      <c r="UR49" s="14"/>
      <c r="US49" s="14"/>
      <c r="UT49" s="14"/>
      <c r="UU49" s="14">
        <v>0</v>
      </c>
      <c r="UV49" s="14">
        <v>10.4</v>
      </c>
      <c r="UW49" s="14">
        <v>10</v>
      </c>
      <c r="UX49" s="14">
        <v>10</v>
      </c>
      <c r="UY49" s="14">
        <v>0.4</v>
      </c>
      <c r="UZ49" s="14">
        <v>10.4</v>
      </c>
      <c r="VA49" s="14">
        <v>10.67961</v>
      </c>
      <c r="VB49" s="14">
        <v>10.67961</v>
      </c>
      <c r="VC49" s="14">
        <v>-0.27961000000000003</v>
      </c>
      <c r="VD49" s="14">
        <v>10.5</v>
      </c>
      <c r="VE49" s="14">
        <v>10.67961</v>
      </c>
      <c r="VF49" s="14">
        <v>10.67961</v>
      </c>
      <c r="VG49" s="14">
        <v>-0.17960999999999999</v>
      </c>
      <c r="VH49" s="14">
        <v>13</v>
      </c>
      <c r="VI49" s="14">
        <v>9.4640000000000004</v>
      </c>
      <c r="VJ49" s="14">
        <v>9.4640000000000004</v>
      </c>
      <c r="VK49" s="14">
        <v>3.536</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26.5</v>
      </c>
      <c r="WC49" s="14">
        <v>52</v>
      </c>
      <c r="WD49" s="14">
        <v>60</v>
      </c>
      <c r="WE49" s="14">
        <v>-33.5</v>
      </c>
      <c r="WF49" s="14">
        <v>15.2</v>
      </c>
      <c r="WG49" s="14">
        <v>42</v>
      </c>
      <c r="WH49" s="14">
        <v>29.923999999999999</v>
      </c>
      <c r="WI49" s="14">
        <v>-14.724</v>
      </c>
      <c r="WJ49" s="14">
        <v>0</v>
      </c>
      <c r="WK49" s="14"/>
      <c r="WL49" s="14">
        <v>0</v>
      </c>
      <c r="WM49" s="14">
        <v>0</v>
      </c>
      <c r="WN49" s="14">
        <v>0</v>
      </c>
      <c r="WO49" s="14"/>
      <c r="WP49" s="14">
        <v>0</v>
      </c>
      <c r="WQ49" s="14">
        <v>0</v>
      </c>
      <c r="WR49" s="14">
        <v>9.8000000000000007</v>
      </c>
      <c r="WS49" s="14">
        <v>9.8000000000000007</v>
      </c>
      <c r="WT49" s="14">
        <v>9.8000000000000007</v>
      </c>
      <c r="WU49" s="14">
        <v>0</v>
      </c>
      <c r="WV49" s="14">
        <v>20</v>
      </c>
      <c r="WW49" s="14">
        <v>19.12621</v>
      </c>
      <c r="WX49" s="14">
        <v>19.12621</v>
      </c>
      <c r="WY49" s="14">
        <v>0.87378999999999996</v>
      </c>
      <c r="WZ49" s="14">
        <v>10.199999999999999</v>
      </c>
      <c r="XA49" s="14">
        <v>10.7</v>
      </c>
      <c r="XB49" s="14">
        <v>10.7</v>
      </c>
      <c r="XC49" s="14">
        <v>-0.5</v>
      </c>
      <c r="XD49" s="14">
        <v>43.8</v>
      </c>
      <c r="XE49" s="14">
        <v>44.615380000000002</v>
      </c>
      <c r="XF49" s="14">
        <v>40</v>
      </c>
      <c r="XG49" s="14">
        <v>3.8</v>
      </c>
      <c r="XH49" s="14">
        <v>15.1</v>
      </c>
      <c r="XI49" s="14">
        <v>13.38462</v>
      </c>
      <c r="XJ49" s="14">
        <v>12</v>
      </c>
      <c r="XK49" s="14">
        <v>3.1</v>
      </c>
      <c r="XL49" s="14">
        <v>16.7</v>
      </c>
      <c r="XM49" s="14">
        <v>17</v>
      </c>
      <c r="XN49" s="14">
        <v>0</v>
      </c>
      <c r="XO49" s="14">
        <v>16.7</v>
      </c>
      <c r="XP49" s="14"/>
      <c r="XQ49" s="14"/>
      <c r="XR49" s="14"/>
      <c r="XS49" s="14">
        <v>0</v>
      </c>
      <c r="XT49" s="14"/>
      <c r="XU49" s="14"/>
      <c r="XV49" s="14"/>
      <c r="XW49" s="14">
        <v>0</v>
      </c>
    </row>
    <row r="50" spans="1:647" ht="24" customHeight="1" x14ac:dyDescent="0.35">
      <c r="A50" s="1"/>
      <c r="B50" s="16" t="s">
        <v>63</v>
      </c>
      <c r="C50" s="16" t="s">
        <v>854</v>
      </c>
      <c r="D50" s="17"/>
      <c r="E50" s="17"/>
      <c r="F50" s="17"/>
      <c r="G50" s="17">
        <v>0</v>
      </c>
      <c r="H50" s="17">
        <v>647.1</v>
      </c>
      <c r="I50" s="17">
        <v>643.65809000000002</v>
      </c>
      <c r="J50" s="17">
        <v>643.65809000000002</v>
      </c>
      <c r="K50" s="17">
        <v>3.44191</v>
      </c>
      <c r="L50" s="17">
        <v>217.3</v>
      </c>
      <c r="M50" s="17">
        <v>209.39341999999999</v>
      </c>
      <c r="N50" s="17">
        <v>209.39341999999999</v>
      </c>
      <c r="O50" s="17">
        <v>7.9065799999999999</v>
      </c>
      <c r="P50" s="17"/>
      <c r="Q50" s="17"/>
      <c r="R50" s="17"/>
      <c r="S50" s="17">
        <v>0</v>
      </c>
      <c r="T50" s="17"/>
      <c r="U50" s="17"/>
      <c r="V50" s="17"/>
      <c r="W50" s="17">
        <v>0</v>
      </c>
      <c r="X50" s="17">
        <v>89.9</v>
      </c>
      <c r="Y50" s="17">
        <v>91.778639999999996</v>
      </c>
      <c r="Z50" s="17">
        <v>91.778639999999996</v>
      </c>
      <c r="AA50" s="17">
        <v>-1.8786400000000001</v>
      </c>
      <c r="AB50" s="17">
        <v>197</v>
      </c>
      <c r="AC50" s="17">
        <v>186.04678000000001</v>
      </c>
      <c r="AD50" s="17">
        <v>186.24214000000001</v>
      </c>
      <c r="AE50" s="17">
        <v>10.757860000000001</v>
      </c>
      <c r="AF50" s="17"/>
      <c r="AG50" s="17"/>
      <c r="AH50" s="17"/>
      <c r="AI50" s="17">
        <v>0</v>
      </c>
      <c r="AJ50" s="17"/>
      <c r="AK50" s="17"/>
      <c r="AL50" s="17"/>
      <c r="AM50" s="17">
        <v>0</v>
      </c>
      <c r="AN50" s="17">
        <v>0</v>
      </c>
      <c r="AO50" s="17"/>
      <c r="AP50" s="17"/>
      <c r="AQ50" s="17">
        <v>0</v>
      </c>
      <c r="AR50" s="17">
        <v>205</v>
      </c>
      <c r="AS50" s="17">
        <v>204.72800000000001</v>
      </c>
      <c r="AT50" s="17">
        <v>204.72800000000001</v>
      </c>
      <c r="AU50" s="17">
        <v>0.27200000000000002</v>
      </c>
      <c r="AV50" s="17">
        <v>207.1</v>
      </c>
      <c r="AW50" s="17">
        <v>204.72800000000001</v>
      </c>
      <c r="AX50" s="17">
        <v>204.72800000000001</v>
      </c>
      <c r="AY50" s="17">
        <v>2.3719999999999999</v>
      </c>
      <c r="AZ50" s="17">
        <v>200.2</v>
      </c>
      <c r="BA50" s="17">
        <v>204.72800000000001</v>
      </c>
      <c r="BB50" s="17">
        <v>204.72800000000001</v>
      </c>
      <c r="BC50" s="17">
        <v>-4.5279999999999996</v>
      </c>
      <c r="BD50" s="17">
        <v>212.3</v>
      </c>
      <c r="BE50" s="17">
        <v>208.28218000000001</v>
      </c>
      <c r="BF50" s="17">
        <v>208.28218000000001</v>
      </c>
      <c r="BG50" s="17">
        <v>4.0178200000000004</v>
      </c>
      <c r="BH50" s="17">
        <v>110.5</v>
      </c>
      <c r="BI50" s="17">
        <v>104.14109000000001</v>
      </c>
      <c r="BJ50" s="17">
        <v>104.14109000000001</v>
      </c>
      <c r="BK50" s="17">
        <v>6.3589099999999998</v>
      </c>
      <c r="BL50" s="17">
        <v>556.1</v>
      </c>
      <c r="BM50" s="17">
        <v>565.53980999999999</v>
      </c>
      <c r="BN50" s="17">
        <v>565.53979000000004</v>
      </c>
      <c r="BO50" s="17">
        <v>-9.4397900000000003</v>
      </c>
      <c r="BP50" s="17">
        <v>5.4</v>
      </c>
      <c r="BQ50" s="17">
        <v>4.4318400000000002</v>
      </c>
      <c r="BR50" s="17">
        <v>4.4318400000000002</v>
      </c>
      <c r="BS50" s="17">
        <v>0.96816000000000002</v>
      </c>
      <c r="BT50" s="17"/>
      <c r="BU50" s="17"/>
      <c r="BV50" s="17"/>
      <c r="BW50" s="17">
        <v>0</v>
      </c>
      <c r="BX50" s="17"/>
      <c r="BY50" s="17"/>
      <c r="BZ50" s="17"/>
      <c r="CA50" s="17">
        <v>0</v>
      </c>
      <c r="CB50" s="17"/>
      <c r="CC50" s="17"/>
      <c r="CD50" s="17"/>
      <c r="CE50" s="17">
        <v>0</v>
      </c>
      <c r="CF50" s="17"/>
      <c r="CG50" s="17"/>
      <c r="CH50" s="17"/>
      <c r="CI50" s="17">
        <v>0</v>
      </c>
      <c r="CJ50" s="17">
        <v>166.8</v>
      </c>
      <c r="CK50" s="17">
        <v>163.90777</v>
      </c>
      <c r="CL50" s="17">
        <v>163.90777</v>
      </c>
      <c r="CM50" s="17">
        <v>2.8922300000000001</v>
      </c>
      <c r="CN50" s="17">
        <v>7.5</v>
      </c>
      <c r="CO50" s="17">
        <v>5.1333399999999996</v>
      </c>
      <c r="CP50" s="17">
        <v>5.1333399999999996</v>
      </c>
      <c r="CQ50" s="17">
        <v>2.36666</v>
      </c>
      <c r="CR50" s="17">
        <v>2.4</v>
      </c>
      <c r="CS50" s="17">
        <v>2.8177599999999998</v>
      </c>
      <c r="CT50" s="17">
        <v>2.8177599999999998</v>
      </c>
      <c r="CU50" s="17">
        <v>-0.41776000000000002</v>
      </c>
      <c r="CV50" s="17">
        <v>22.2</v>
      </c>
      <c r="CW50" s="17">
        <v>22.389009999999999</v>
      </c>
      <c r="CX50" s="17">
        <v>0</v>
      </c>
      <c r="CY50" s="17">
        <v>22.2</v>
      </c>
      <c r="CZ50" s="17">
        <v>6.8</v>
      </c>
      <c r="DA50" s="17">
        <v>6.8787000000000003</v>
      </c>
      <c r="DB50" s="17">
        <v>6.8787000000000003</v>
      </c>
      <c r="DC50" s="17">
        <v>-7.8700000000000006E-2</v>
      </c>
      <c r="DD50" s="17">
        <v>14.8</v>
      </c>
      <c r="DE50" s="17">
        <v>8.2056799999999992</v>
      </c>
      <c r="DF50" s="17">
        <v>14.919420000000001</v>
      </c>
      <c r="DG50" s="17">
        <v>-0.11942</v>
      </c>
      <c r="DH50" s="17">
        <v>120.2</v>
      </c>
      <c r="DI50" s="17">
        <v>141.49104</v>
      </c>
      <c r="DJ50" s="17">
        <v>132.07183000000001</v>
      </c>
      <c r="DK50" s="17">
        <v>-11.871829999999999</v>
      </c>
      <c r="DL50" s="17"/>
      <c r="DM50" s="17"/>
      <c r="DN50" s="17"/>
      <c r="DO50" s="17">
        <v>0</v>
      </c>
      <c r="DP50" s="17"/>
      <c r="DQ50" s="17"/>
      <c r="DR50" s="17"/>
      <c r="DS50" s="17">
        <v>0</v>
      </c>
      <c r="DT50" s="17"/>
      <c r="DU50" s="17"/>
      <c r="DV50" s="17"/>
      <c r="DW50" s="17">
        <v>0</v>
      </c>
      <c r="DX50" s="17"/>
      <c r="DY50" s="17"/>
      <c r="DZ50" s="17"/>
      <c r="EA50" s="17">
        <v>0</v>
      </c>
      <c r="EB50" s="17">
        <v>110.1</v>
      </c>
      <c r="EC50" s="17">
        <v>112.35728</v>
      </c>
      <c r="ED50" s="17">
        <v>112.35728</v>
      </c>
      <c r="EE50" s="17">
        <v>-2.2572800000000002</v>
      </c>
      <c r="EF50" s="17">
        <v>188.9</v>
      </c>
      <c r="EG50" s="17">
        <v>220.48074</v>
      </c>
      <c r="EH50" s="17">
        <v>220.48072999999999</v>
      </c>
      <c r="EI50" s="17">
        <v>-31.580729999999999</v>
      </c>
      <c r="EJ50" s="17"/>
      <c r="EK50" s="17"/>
      <c r="EL50" s="17"/>
      <c r="EM50" s="17">
        <v>0</v>
      </c>
      <c r="EN50" s="17"/>
      <c r="EO50" s="17"/>
      <c r="EP50" s="17"/>
      <c r="EQ50" s="17">
        <v>0</v>
      </c>
      <c r="ER50" s="17"/>
      <c r="ES50" s="17"/>
      <c r="ET50" s="17"/>
      <c r="EU50" s="17">
        <v>0</v>
      </c>
      <c r="EV50" s="17">
        <v>6.5</v>
      </c>
      <c r="EW50" s="17">
        <v>6.39</v>
      </c>
      <c r="EX50" s="17">
        <v>6.39</v>
      </c>
      <c r="EY50" s="17">
        <v>0.11</v>
      </c>
      <c r="EZ50" s="17">
        <v>457.1</v>
      </c>
      <c r="FA50" s="17">
        <v>456.65048999999999</v>
      </c>
      <c r="FB50" s="17">
        <v>437.56036</v>
      </c>
      <c r="FC50" s="17">
        <v>19.539639999999999</v>
      </c>
      <c r="FD50" s="17">
        <v>69.099999999999994</v>
      </c>
      <c r="FE50" s="17">
        <v>67.71114</v>
      </c>
      <c r="FF50" s="17">
        <v>60.900069999999999</v>
      </c>
      <c r="FG50" s="17">
        <v>8.1999300000000002</v>
      </c>
      <c r="FH50" s="17">
        <v>134.30000000000001</v>
      </c>
      <c r="FI50" s="17">
        <v>149.91441</v>
      </c>
      <c r="FJ50" s="17">
        <v>151.21555000000001</v>
      </c>
      <c r="FK50" s="17">
        <v>-16.91555</v>
      </c>
      <c r="FL50" s="17">
        <v>37.9</v>
      </c>
      <c r="FM50" s="17">
        <v>36.834719999999997</v>
      </c>
      <c r="FN50" s="17">
        <v>22.625250000000001</v>
      </c>
      <c r="FO50" s="17">
        <v>15.274749999999999</v>
      </c>
      <c r="FP50" s="17">
        <v>18.7</v>
      </c>
      <c r="FQ50" s="17">
        <v>19.192229999999999</v>
      </c>
      <c r="FR50" s="17">
        <v>19.192229999999999</v>
      </c>
      <c r="FS50" s="17">
        <v>-0.49223</v>
      </c>
      <c r="FT50" s="17">
        <v>19.7</v>
      </c>
      <c r="FU50" s="17">
        <v>19.223299999999998</v>
      </c>
      <c r="FV50" s="17">
        <v>19.223299999999998</v>
      </c>
      <c r="FW50" s="17">
        <v>0.47670000000000001</v>
      </c>
      <c r="FX50" s="17">
        <v>91.9</v>
      </c>
      <c r="FY50" s="17">
        <v>87.232039999999998</v>
      </c>
      <c r="FZ50" s="17">
        <v>87.232039999999998</v>
      </c>
      <c r="GA50" s="17">
        <v>4.6679599999999999</v>
      </c>
      <c r="GB50" s="17">
        <v>182.2</v>
      </c>
      <c r="GC50" s="17">
        <v>185.10007999999999</v>
      </c>
      <c r="GD50" s="17">
        <v>185.10007999999999</v>
      </c>
      <c r="GE50" s="17">
        <v>-2.90008</v>
      </c>
      <c r="GF50" s="17">
        <v>183</v>
      </c>
      <c r="GG50" s="17">
        <v>185.10007999999999</v>
      </c>
      <c r="GH50" s="17">
        <v>185.10007999999999</v>
      </c>
      <c r="GI50" s="17">
        <v>-2.1000800000000002</v>
      </c>
      <c r="GJ50" s="17">
        <v>183.3</v>
      </c>
      <c r="GK50" s="17">
        <v>185.10007999999999</v>
      </c>
      <c r="GL50" s="17">
        <v>185.10007999999999</v>
      </c>
      <c r="GM50" s="17">
        <v>-1.8000799999999999</v>
      </c>
      <c r="GN50" s="17">
        <v>109.6</v>
      </c>
      <c r="GO50" s="17">
        <v>110.37475999999999</v>
      </c>
      <c r="GP50" s="17">
        <v>103.03682999999999</v>
      </c>
      <c r="GQ50" s="17">
        <v>6.5631700000000004</v>
      </c>
      <c r="GR50" s="17">
        <v>8.4</v>
      </c>
      <c r="GS50" s="17">
        <v>8.2136399999999998</v>
      </c>
      <c r="GT50" s="17">
        <v>9.09</v>
      </c>
      <c r="GU50" s="17">
        <v>-0.69</v>
      </c>
      <c r="GV50" s="17">
        <v>3</v>
      </c>
      <c r="GW50" s="17">
        <v>3.0369799999999998</v>
      </c>
      <c r="GX50" s="17">
        <v>6.6261000000000001</v>
      </c>
      <c r="GY50" s="17">
        <v>-3.6261000000000001</v>
      </c>
      <c r="GZ50" s="17">
        <v>18.100000000000001</v>
      </c>
      <c r="HA50" s="17">
        <v>18</v>
      </c>
      <c r="HB50" s="17">
        <v>18.000299999999999</v>
      </c>
      <c r="HC50" s="17">
        <v>9.9699999999999997E-2</v>
      </c>
      <c r="HD50" s="17">
        <v>43.5</v>
      </c>
      <c r="HE50" s="17">
        <v>44.060189999999999</v>
      </c>
      <c r="HF50" s="17">
        <v>44.060189999999999</v>
      </c>
      <c r="HG50" s="17">
        <v>-0.56018999999999997</v>
      </c>
      <c r="HH50" s="17"/>
      <c r="HI50" s="17"/>
      <c r="HJ50" s="17"/>
      <c r="HK50" s="17">
        <v>0</v>
      </c>
      <c r="HL50" s="17">
        <v>30.2</v>
      </c>
      <c r="HM50" s="17">
        <v>17.922219999999999</v>
      </c>
      <c r="HN50" s="17">
        <v>16.161660000000001</v>
      </c>
      <c r="HO50" s="17">
        <v>14.03834</v>
      </c>
      <c r="HP50" s="17">
        <v>115.1</v>
      </c>
      <c r="HQ50" s="17">
        <v>124.7397</v>
      </c>
      <c r="HR50" s="17">
        <v>131.74991</v>
      </c>
      <c r="HS50" s="17">
        <v>-16.649909999999998</v>
      </c>
      <c r="HT50" s="17"/>
      <c r="HU50" s="17"/>
      <c r="HV50" s="17"/>
      <c r="HW50" s="17">
        <v>0</v>
      </c>
      <c r="HX50" s="17"/>
      <c r="HY50" s="17"/>
      <c r="HZ50" s="17"/>
      <c r="IA50" s="17">
        <v>0</v>
      </c>
      <c r="IB50" s="17"/>
      <c r="IC50" s="17"/>
      <c r="ID50" s="17"/>
      <c r="IE50" s="17">
        <v>0</v>
      </c>
      <c r="IF50" s="17"/>
      <c r="IG50" s="17"/>
      <c r="IH50" s="17"/>
      <c r="II50" s="17">
        <v>0</v>
      </c>
      <c r="IJ50" s="17"/>
      <c r="IK50" s="17"/>
      <c r="IL50" s="17"/>
      <c r="IM50" s="17">
        <v>0</v>
      </c>
      <c r="IN50" s="17">
        <v>0</v>
      </c>
      <c r="IO50" s="17"/>
      <c r="IP50" s="17"/>
      <c r="IQ50" s="17">
        <v>0</v>
      </c>
      <c r="IR50" s="17"/>
      <c r="IS50" s="17"/>
      <c r="IT50" s="17"/>
      <c r="IU50" s="17">
        <v>0</v>
      </c>
      <c r="IV50" s="17"/>
      <c r="IW50" s="17"/>
      <c r="IX50" s="17"/>
      <c r="IY50" s="17">
        <v>0</v>
      </c>
      <c r="IZ50" s="17"/>
      <c r="JA50" s="17"/>
      <c r="JB50" s="17"/>
      <c r="JC50" s="17">
        <v>0</v>
      </c>
      <c r="JD50" s="17">
        <v>86.4</v>
      </c>
      <c r="JE50" s="17">
        <v>88.384460000000004</v>
      </c>
      <c r="JF50" s="17">
        <v>88.384450000000001</v>
      </c>
      <c r="JG50" s="17">
        <v>-1.98445</v>
      </c>
      <c r="JH50" s="17">
        <v>100.1</v>
      </c>
      <c r="JI50" s="17">
        <v>0</v>
      </c>
      <c r="JJ50" s="17"/>
      <c r="JK50" s="17">
        <v>100.1</v>
      </c>
      <c r="JL50" s="17">
        <v>174.1</v>
      </c>
      <c r="JM50" s="17">
        <v>170.56483</v>
      </c>
      <c r="JN50" s="17"/>
      <c r="JO50" s="17">
        <v>174.1</v>
      </c>
      <c r="JP50" s="17">
        <v>200</v>
      </c>
      <c r="JQ50" s="17">
        <v>189.59787</v>
      </c>
      <c r="JR50" s="17">
        <v>189.59786</v>
      </c>
      <c r="JS50" s="17">
        <v>10.402139999999999</v>
      </c>
      <c r="JT50" s="17">
        <v>88.1</v>
      </c>
      <c r="JU50" s="17">
        <v>94.798929999999999</v>
      </c>
      <c r="JV50" s="17">
        <v>94.798929999999999</v>
      </c>
      <c r="JW50" s="17">
        <v>-6.6989299999999998</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4.3</v>
      </c>
      <c r="LE50" s="17">
        <v>3.7524000000000002</v>
      </c>
      <c r="LF50" s="17">
        <v>3.7524000000000002</v>
      </c>
      <c r="LG50" s="17">
        <v>0.54759999999999998</v>
      </c>
      <c r="LH50" s="17">
        <v>90.4</v>
      </c>
      <c r="LI50" s="17">
        <v>77.655699999999996</v>
      </c>
      <c r="LJ50" s="17">
        <v>181.57590999999999</v>
      </c>
      <c r="LK50" s="17">
        <v>-91.175910000000002</v>
      </c>
      <c r="LL50" s="17">
        <v>114.7</v>
      </c>
      <c r="LM50" s="17">
        <v>123.11923</v>
      </c>
      <c r="LN50" s="17">
        <v>123.75382999999999</v>
      </c>
      <c r="LO50" s="17">
        <v>-9.0538299999999996</v>
      </c>
      <c r="LP50" s="17">
        <v>65.099999999999994</v>
      </c>
      <c r="LQ50" s="17">
        <v>67.133979999999994</v>
      </c>
      <c r="LR50" s="17">
        <v>67.133979999999994</v>
      </c>
      <c r="LS50" s="17">
        <v>-2.0339800000000001</v>
      </c>
      <c r="LT50" s="17">
        <v>67.099999999999994</v>
      </c>
      <c r="LU50" s="17">
        <v>78.567999999999998</v>
      </c>
      <c r="LV50" s="17">
        <v>78.567999999999998</v>
      </c>
      <c r="LW50" s="17">
        <v>-11.468</v>
      </c>
      <c r="LX50" s="17">
        <v>30.1</v>
      </c>
      <c r="LY50" s="17">
        <v>29.951460000000001</v>
      </c>
      <c r="LZ50" s="17">
        <v>29.951460000000001</v>
      </c>
      <c r="MA50" s="17">
        <v>0.14854000000000001</v>
      </c>
      <c r="MB50" s="17"/>
      <c r="MC50" s="17"/>
      <c r="MD50" s="17"/>
      <c r="ME50" s="17">
        <v>0</v>
      </c>
      <c r="MF50" s="17"/>
      <c r="MG50" s="17"/>
      <c r="MH50" s="17"/>
      <c r="MI50" s="17">
        <v>0</v>
      </c>
      <c r="MJ50" s="17"/>
      <c r="MK50" s="17"/>
      <c r="ML50" s="17"/>
      <c r="MM50" s="17">
        <v>0</v>
      </c>
      <c r="MN50" s="17">
        <v>147.4</v>
      </c>
      <c r="MO50" s="17">
        <v>149.77393000000001</v>
      </c>
      <c r="MP50" s="17">
        <v>149.77393000000001</v>
      </c>
      <c r="MQ50" s="17">
        <v>-2.3739300000000001</v>
      </c>
      <c r="MR50" s="17">
        <v>148.19999999999999</v>
      </c>
      <c r="MS50" s="17">
        <v>149.77393000000001</v>
      </c>
      <c r="MT50" s="17">
        <v>149.77393000000001</v>
      </c>
      <c r="MU50" s="17">
        <v>-1.5739300000000001</v>
      </c>
      <c r="MV50" s="17">
        <v>149.69999999999999</v>
      </c>
      <c r="MW50" s="17">
        <v>149.77393000000001</v>
      </c>
      <c r="MX50" s="17">
        <v>149.77393000000001</v>
      </c>
      <c r="MY50" s="17">
        <v>-7.3929999999999996E-2</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v>145.06666999999999</v>
      </c>
      <c r="NW50" s="17">
        <v>-145.06666999999999</v>
      </c>
      <c r="NX50" s="17"/>
      <c r="NY50" s="17"/>
      <c r="NZ50" s="17">
        <v>72.533330000000007</v>
      </c>
      <c r="OA50" s="17">
        <v>-72.533330000000007</v>
      </c>
      <c r="OB50" s="17">
        <v>0</v>
      </c>
      <c r="OC50" s="17"/>
      <c r="OD50" s="17">
        <v>0</v>
      </c>
      <c r="OE50" s="17">
        <v>0</v>
      </c>
      <c r="OF50" s="17">
        <v>93</v>
      </c>
      <c r="OG50" s="17">
        <v>74.074330000000003</v>
      </c>
      <c r="OH50" s="17">
        <v>65.981999999999999</v>
      </c>
      <c r="OI50" s="17">
        <v>27.018000000000001</v>
      </c>
      <c r="OJ50" s="17">
        <v>0</v>
      </c>
      <c r="OK50" s="17"/>
      <c r="OL50" s="17">
        <v>0</v>
      </c>
      <c r="OM50" s="17">
        <v>0</v>
      </c>
      <c r="ON50" s="17">
        <v>15.5</v>
      </c>
      <c r="OO50" s="17">
        <v>13.691000000000001</v>
      </c>
      <c r="OP50" s="17">
        <v>13.691000000000001</v>
      </c>
      <c r="OQ50" s="17">
        <v>1.8089999999999999</v>
      </c>
      <c r="OR50" s="17">
        <v>0</v>
      </c>
      <c r="OS50" s="17"/>
      <c r="OT50" s="17">
        <v>0</v>
      </c>
      <c r="OU50" s="17">
        <v>0</v>
      </c>
      <c r="OV50" s="17">
        <v>17.7</v>
      </c>
      <c r="OW50" s="17">
        <v>17.475729999999999</v>
      </c>
      <c r="OX50" s="17">
        <v>17.475729999999999</v>
      </c>
      <c r="OY50" s="17">
        <v>0.22427</v>
      </c>
      <c r="OZ50" s="17">
        <v>9.9</v>
      </c>
      <c r="PA50" s="17">
        <v>9.9830000000000005</v>
      </c>
      <c r="PB50" s="17">
        <v>9.9830000000000005</v>
      </c>
      <c r="PC50" s="17">
        <v>-8.3000000000000004E-2</v>
      </c>
      <c r="PD50" s="17">
        <v>5.5</v>
      </c>
      <c r="PE50" s="17">
        <v>5.67</v>
      </c>
      <c r="PF50" s="17">
        <v>5.67</v>
      </c>
      <c r="PG50" s="17">
        <v>-0.17</v>
      </c>
      <c r="PH50" s="17">
        <v>0.7</v>
      </c>
      <c r="PI50" s="17">
        <v>1.23</v>
      </c>
      <c r="PJ50" s="17">
        <v>1.23</v>
      </c>
      <c r="PK50" s="17">
        <v>-0.53</v>
      </c>
      <c r="PL50" s="17">
        <v>1.6</v>
      </c>
      <c r="PM50" s="17">
        <v>1.5</v>
      </c>
      <c r="PN50" s="17">
        <v>1.5</v>
      </c>
      <c r="PO50" s="17">
        <v>0.1</v>
      </c>
      <c r="PP50" s="17">
        <v>4.5</v>
      </c>
      <c r="PQ50" s="17">
        <v>4.5</v>
      </c>
      <c r="PR50" s="17">
        <v>4.5</v>
      </c>
      <c r="PS50" s="17">
        <v>0</v>
      </c>
      <c r="PT50" s="17">
        <v>20.100000000000001</v>
      </c>
      <c r="PU50" s="17">
        <v>19.417480000000001</v>
      </c>
      <c r="PV50" s="17">
        <v>19.417480000000001</v>
      </c>
      <c r="PW50" s="17">
        <v>0.68252000000000002</v>
      </c>
      <c r="PX50" s="17">
        <v>10</v>
      </c>
      <c r="PY50" s="17">
        <v>19.417480000000001</v>
      </c>
      <c r="PZ50" s="17">
        <v>19.417480000000001</v>
      </c>
      <c r="QA50" s="17">
        <v>-9.4174799999999994</v>
      </c>
      <c r="QB50" s="17">
        <v>15.6</v>
      </c>
      <c r="QC50" s="17">
        <v>14.56311</v>
      </c>
      <c r="QD50" s="17">
        <v>14.56311</v>
      </c>
      <c r="QE50" s="17">
        <v>1.0368900000000001</v>
      </c>
      <c r="QF50" s="17">
        <v>3.2</v>
      </c>
      <c r="QG50" s="17">
        <v>3.5</v>
      </c>
      <c r="QH50" s="17">
        <v>3.5</v>
      </c>
      <c r="QI50" s="17">
        <v>-0.3</v>
      </c>
      <c r="QJ50" s="17">
        <v>18.600000000000001</v>
      </c>
      <c r="QK50" s="17">
        <v>18.058250000000001</v>
      </c>
      <c r="QL50" s="17">
        <v>18.058250000000001</v>
      </c>
      <c r="QM50" s="17">
        <v>0.54174999999999995</v>
      </c>
      <c r="QN50" s="17">
        <v>0</v>
      </c>
      <c r="QO50" s="17"/>
      <c r="QP50" s="17">
        <v>0</v>
      </c>
      <c r="QQ50" s="17">
        <v>0</v>
      </c>
      <c r="QR50" s="17">
        <v>0</v>
      </c>
      <c r="QS50" s="17"/>
      <c r="QT50" s="17">
        <v>0</v>
      </c>
      <c r="QU50" s="17">
        <v>0</v>
      </c>
      <c r="QV50" s="17">
        <v>21.6</v>
      </c>
      <c r="QW50" s="17">
        <v>14.5</v>
      </c>
      <c r="QX50" s="17">
        <v>15.935</v>
      </c>
      <c r="QY50" s="17">
        <v>5.665</v>
      </c>
      <c r="QZ50" s="17">
        <v>49</v>
      </c>
      <c r="RA50" s="17">
        <v>46.1</v>
      </c>
      <c r="RB50" s="17">
        <v>39.408000000000001</v>
      </c>
      <c r="RC50" s="17">
        <v>9.5920000000000005</v>
      </c>
      <c r="RD50" s="17">
        <v>4.5</v>
      </c>
      <c r="RE50" s="17">
        <v>4.2</v>
      </c>
      <c r="RF50" s="17">
        <v>4.2</v>
      </c>
      <c r="RG50" s="17">
        <v>0.3</v>
      </c>
      <c r="RH50" s="17">
        <v>0.8</v>
      </c>
      <c r="RI50" s="17">
        <v>1.2</v>
      </c>
      <c r="RJ50" s="17">
        <v>1.2</v>
      </c>
      <c r="RK50" s="17">
        <v>-0.4</v>
      </c>
      <c r="RL50" s="17">
        <v>2.2000000000000002</v>
      </c>
      <c r="RM50" s="17">
        <v>2.4</v>
      </c>
      <c r="RN50" s="17">
        <v>2.4</v>
      </c>
      <c r="RO50" s="17">
        <v>-0.2</v>
      </c>
      <c r="RP50" s="17">
        <v>3</v>
      </c>
      <c r="RQ50" s="17">
        <v>2.8</v>
      </c>
      <c r="RR50" s="17">
        <v>2.8</v>
      </c>
      <c r="RS50" s="17">
        <v>0.2</v>
      </c>
      <c r="RT50" s="17">
        <v>0</v>
      </c>
      <c r="RU50" s="17"/>
      <c r="RV50" s="17">
        <v>0</v>
      </c>
      <c r="RW50" s="17">
        <v>0</v>
      </c>
      <c r="RX50" s="17">
        <v>3.1</v>
      </c>
      <c r="RY50" s="17">
        <v>3.2309999999999999</v>
      </c>
      <c r="RZ50" s="17">
        <v>3.2309999999999999</v>
      </c>
      <c r="SA50" s="17">
        <v>-0.13100000000000001</v>
      </c>
      <c r="SB50" s="17">
        <v>11.4</v>
      </c>
      <c r="SC50" s="17">
        <v>10.589829999999999</v>
      </c>
      <c r="SD50" s="17">
        <v>19.772780000000001</v>
      </c>
      <c r="SE50" s="17">
        <v>-8.3727800000000006</v>
      </c>
      <c r="SF50" s="17">
        <v>2.7</v>
      </c>
      <c r="SG50" s="17">
        <v>2</v>
      </c>
      <c r="SH50" s="17">
        <v>2</v>
      </c>
      <c r="SI50" s="17">
        <v>0.7</v>
      </c>
      <c r="SJ50" s="17">
        <v>0.4</v>
      </c>
      <c r="SK50" s="17">
        <v>0.7</v>
      </c>
      <c r="SL50" s="17">
        <v>0.7</v>
      </c>
      <c r="SM50" s="17">
        <v>-0.3</v>
      </c>
      <c r="SN50" s="17">
        <v>17.7</v>
      </c>
      <c r="SO50" s="17">
        <v>18</v>
      </c>
      <c r="SP50" s="17">
        <v>13.98058</v>
      </c>
      <c r="SQ50" s="17">
        <v>3.7194199999999999</v>
      </c>
      <c r="SR50" s="17">
        <v>6.4</v>
      </c>
      <c r="SS50" s="17">
        <v>6</v>
      </c>
      <c r="ST50" s="17">
        <v>6</v>
      </c>
      <c r="SU50" s="17">
        <v>0.4</v>
      </c>
      <c r="SV50" s="17">
        <v>8.4</v>
      </c>
      <c r="SW50" s="17">
        <v>15</v>
      </c>
      <c r="SX50" s="17">
        <v>8</v>
      </c>
      <c r="SY50" s="17">
        <v>0.4</v>
      </c>
      <c r="SZ50" s="17">
        <v>12.9</v>
      </c>
      <c r="TA50" s="17">
        <v>19</v>
      </c>
      <c r="TB50" s="17">
        <v>11.65049</v>
      </c>
      <c r="TC50" s="17">
        <v>1.2495099999999999</v>
      </c>
      <c r="TD50" s="17">
        <v>20</v>
      </c>
      <c r="TE50" s="17">
        <v>19.12621</v>
      </c>
      <c r="TF50" s="17">
        <v>19.12621</v>
      </c>
      <c r="TG50" s="17">
        <v>0.87378999999999996</v>
      </c>
      <c r="TH50" s="17">
        <v>10</v>
      </c>
      <c r="TI50" s="17">
        <v>9.1</v>
      </c>
      <c r="TJ50" s="17">
        <v>10.47</v>
      </c>
      <c r="TK50" s="17">
        <v>-0.47</v>
      </c>
      <c r="TL50" s="17">
        <v>40.6</v>
      </c>
      <c r="TM50" s="17">
        <v>36.1</v>
      </c>
      <c r="TN50" s="17">
        <v>36.195999999999998</v>
      </c>
      <c r="TO50" s="17">
        <v>4.4039999999999999</v>
      </c>
      <c r="TP50" s="17">
        <v>0</v>
      </c>
      <c r="TQ50" s="17"/>
      <c r="TR50" s="17">
        <v>0</v>
      </c>
      <c r="TS50" s="17">
        <v>0</v>
      </c>
      <c r="TT50" s="17">
        <v>61</v>
      </c>
      <c r="TU50" s="17">
        <v>52.868299999999998</v>
      </c>
      <c r="TV50" s="17">
        <v>49.23</v>
      </c>
      <c r="TW50" s="17">
        <v>11.77</v>
      </c>
      <c r="TX50" s="17">
        <v>76.5</v>
      </c>
      <c r="TY50" s="17">
        <v>69.273660000000007</v>
      </c>
      <c r="TZ50" s="17">
        <v>66.082999999999998</v>
      </c>
      <c r="UA50" s="17">
        <v>10.417</v>
      </c>
      <c r="UB50" s="17">
        <v>6.5</v>
      </c>
      <c r="UC50" s="17">
        <v>2.7</v>
      </c>
      <c r="UD50" s="17">
        <v>2.6850000000000001</v>
      </c>
      <c r="UE50" s="17">
        <v>3.8149999999999999</v>
      </c>
      <c r="UF50" s="17">
        <v>1.8</v>
      </c>
      <c r="UG50" s="17">
        <v>2.1</v>
      </c>
      <c r="UH50" s="17">
        <v>2.0649999999999999</v>
      </c>
      <c r="UI50" s="17">
        <v>-0.26500000000000001</v>
      </c>
      <c r="UJ50" s="17">
        <v>16.5</v>
      </c>
      <c r="UK50" s="17">
        <v>11.65049</v>
      </c>
      <c r="UL50" s="17">
        <v>11.65049</v>
      </c>
      <c r="UM50" s="17">
        <v>4.8495100000000004</v>
      </c>
      <c r="UN50" s="17">
        <v>5.0999999999999996</v>
      </c>
      <c r="UO50" s="17">
        <v>4</v>
      </c>
      <c r="UP50" s="17">
        <v>4</v>
      </c>
      <c r="UQ50" s="17">
        <v>1.1000000000000001</v>
      </c>
      <c r="UR50" s="17"/>
      <c r="US50" s="17"/>
      <c r="UT50" s="17"/>
      <c r="UU50" s="17">
        <v>0</v>
      </c>
      <c r="UV50" s="17">
        <v>10.4</v>
      </c>
      <c r="UW50" s="17">
        <v>10</v>
      </c>
      <c r="UX50" s="17">
        <v>10</v>
      </c>
      <c r="UY50" s="17">
        <v>0.4</v>
      </c>
      <c r="UZ50" s="17">
        <v>10.4</v>
      </c>
      <c r="VA50" s="17">
        <v>10.67961</v>
      </c>
      <c r="VB50" s="17">
        <v>10.67961</v>
      </c>
      <c r="VC50" s="17">
        <v>-0.27961000000000003</v>
      </c>
      <c r="VD50" s="17">
        <v>10.5</v>
      </c>
      <c r="VE50" s="17">
        <v>10.67961</v>
      </c>
      <c r="VF50" s="17">
        <v>10.67961</v>
      </c>
      <c r="VG50" s="17">
        <v>-0.17960999999999999</v>
      </c>
      <c r="VH50" s="17">
        <v>10.7</v>
      </c>
      <c r="VI50" s="17">
        <v>9.8719999999999999</v>
      </c>
      <c r="VJ50" s="17">
        <v>9.8719999999999999</v>
      </c>
      <c r="VK50" s="17">
        <v>0.82799999999999996</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12.2</v>
      </c>
      <c r="WC50" s="17">
        <v>39</v>
      </c>
      <c r="WD50" s="17">
        <v>47.975000000000001</v>
      </c>
      <c r="WE50" s="17">
        <v>-35.774999999999999</v>
      </c>
      <c r="WF50" s="17">
        <v>8.1999999999999993</v>
      </c>
      <c r="WG50" s="17">
        <v>32</v>
      </c>
      <c r="WH50" s="17">
        <v>24.016999999999999</v>
      </c>
      <c r="WI50" s="17">
        <v>-15.817</v>
      </c>
      <c r="WJ50" s="17">
        <v>0</v>
      </c>
      <c r="WK50" s="17"/>
      <c r="WL50" s="17">
        <v>0</v>
      </c>
      <c r="WM50" s="17">
        <v>0</v>
      </c>
      <c r="WN50" s="17">
        <v>0</v>
      </c>
      <c r="WO50" s="17"/>
      <c r="WP50" s="17">
        <v>0</v>
      </c>
      <c r="WQ50" s="17">
        <v>0</v>
      </c>
      <c r="WR50" s="17">
        <v>9.8000000000000007</v>
      </c>
      <c r="WS50" s="17">
        <v>9.8000000000000007</v>
      </c>
      <c r="WT50" s="17">
        <v>9.8000000000000007</v>
      </c>
      <c r="WU50" s="17">
        <v>0</v>
      </c>
      <c r="WV50" s="17">
        <v>20</v>
      </c>
      <c r="WW50" s="17">
        <v>19.12621</v>
      </c>
      <c r="WX50" s="17">
        <v>19.12621</v>
      </c>
      <c r="WY50" s="17">
        <v>0.87378999999999996</v>
      </c>
      <c r="WZ50" s="17">
        <v>10.8</v>
      </c>
      <c r="XA50" s="17">
        <v>10.7</v>
      </c>
      <c r="XB50" s="17">
        <v>10.7</v>
      </c>
      <c r="XC50" s="17">
        <v>0.1</v>
      </c>
      <c r="XD50" s="17">
        <v>43.6</v>
      </c>
      <c r="XE50" s="17">
        <v>44.615380000000002</v>
      </c>
      <c r="XF50" s="17">
        <v>40</v>
      </c>
      <c r="XG50" s="17">
        <v>3.6</v>
      </c>
      <c r="XH50" s="17">
        <v>14.9</v>
      </c>
      <c r="XI50" s="17">
        <v>13.38462</v>
      </c>
      <c r="XJ50" s="17">
        <v>12</v>
      </c>
      <c r="XK50" s="17">
        <v>2.9</v>
      </c>
      <c r="XL50" s="17">
        <v>16.8</v>
      </c>
      <c r="XM50" s="17">
        <v>17</v>
      </c>
      <c r="XN50" s="17">
        <v>0</v>
      </c>
      <c r="XO50" s="17">
        <v>16.8</v>
      </c>
      <c r="XP50" s="17"/>
      <c r="XQ50" s="17"/>
      <c r="XR50" s="17"/>
      <c r="XS50" s="17">
        <v>0</v>
      </c>
      <c r="XT50" s="17"/>
      <c r="XU50" s="17"/>
      <c r="XV50" s="17"/>
      <c r="XW50" s="17">
        <v>0</v>
      </c>
    </row>
    <row r="51" spans="1:647" ht="24" customHeight="1" x14ac:dyDescent="0.35">
      <c r="A51" s="1"/>
      <c r="B51" s="16" t="s">
        <v>63</v>
      </c>
      <c r="C51" s="16" t="s">
        <v>855</v>
      </c>
      <c r="D51" s="17"/>
      <c r="E51" s="17"/>
      <c r="F51" s="17"/>
      <c r="G51" s="17">
        <v>0</v>
      </c>
      <c r="H51" s="17">
        <v>647.4</v>
      </c>
      <c r="I51" s="17">
        <v>643.65809000000002</v>
      </c>
      <c r="J51" s="17">
        <v>643.65809000000002</v>
      </c>
      <c r="K51" s="17">
        <v>3.7419099999999998</v>
      </c>
      <c r="L51" s="17">
        <v>218.1</v>
      </c>
      <c r="M51" s="17">
        <v>209.39341999999999</v>
      </c>
      <c r="N51" s="17">
        <v>209.39341999999999</v>
      </c>
      <c r="O51" s="17">
        <v>8.7065800000000007</v>
      </c>
      <c r="P51" s="17"/>
      <c r="Q51" s="17"/>
      <c r="R51" s="17"/>
      <c r="S51" s="17">
        <v>0</v>
      </c>
      <c r="T51" s="17"/>
      <c r="U51" s="17"/>
      <c r="V51" s="17"/>
      <c r="W51" s="17">
        <v>0</v>
      </c>
      <c r="X51" s="17">
        <v>90.3</v>
      </c>
      <c r="Y51" s="17">
        <v>91.778639999999996</v>
      </c>
      <c r="Z51" s="17">
        <v>91.778639999999996</v>
      </c>
      <c r="AA51" s="17">
        <v>-1.47864</v>
      </c>
      <c r="AB51" s="17">
        <v>197.5</v>
      </c>
      <c r="AC51" s="17">
        <v>186.43722</v>
      </c>
      <c r="AD51" s="17">
        <v>186.24203</v>
      </c>
      <c r="AE51" s="17">
        <v>11.25797</v>
      </c>
      <c r="AF51" s="17"/>
      <c r="AG51" s="17"/>
      <c r="AH51" s="17"/>
      <c r="AI51" s="17">
        <v>0</v>
      </c>
      <c r="AJ51" s="17"/>
      <c r="AK51" s="17"/>
      <c r="AL51" s="17"/>
      <c r="AM51" s="17">
        <v>0</v>
      </c>
      <c r="AN51" s="17">
        <v>0</v>
      </c>
      <c r="AO51" s="17"/>
      <c r="AP51" s="17"/>
      <c r="AQ51" s="17">
        <v>0</v>
      </c>
      <c r="AR51" s="17">
        <v>204.9</v>
      </c>
      <c r="AS51" s="17">
        <v>204.72800000000001</v>
      </c>
      <c r="AT51" s="17">
        <v>204.72800000000001</v>
      </c>
      <c r="AU51" s="17">
        <v>0.17199999999999999</v>
      </c>
      <c r="AV51" s="17">
        <v>209.4</v>
      </c>
      <c r="AW51" s="17">
        <v>204.72800000000001</v>
      </c>
      <c r="AX51" s="17">
        <v>204.72800000000001</v>
      </c>
      <c r="AY51" s="17">
        <v>4.6719999999999997</v>
      </c>
      <c r="AZ51" s="17">
        <v>199.1</v>
      </c>
      <c r="BA51" s="17">
        <v>204.72800000000001</v>
      </c>
      <c r="BB51" s="17">
        <v>204.72800000000001</v>
      </c>
      <c r="BC51" s="17">
        <v>-5.6280000000000001</v>
      </c>
      <c r="BD51" s="17">
        <v>209.9</v>
      </c>
      <c r="BE51" s="17">
        <v>208.28218000000001</v>
      </c>
      <c r="BF51" s="17">
        <v>208.28218000000001</v>
      </c>
      <c r="BG51" s="17">
        <v>1.61782</v>
      </c>
      <c r="BH51" s="17">
        <v>110.1</v>
      </c>
      <c r="BI51" s="17">
        <v>104.14109000000001</v>
      </c>
      <c r="BJ51" s="17">
        <v>104.14109000000001</v>
      </c>
      <c r="BK51" s="17">
        <v>5.9589100000000004</v>
      </c>
      <c r="BL51" s="17">
        <v>553.9</v>
      </c>
      <c r="BM51" s="17">
        <v>565.53980999999999</v>
      </c>
      <c r="BN51" s="17">
        <v>565.53979000000004</v>
      </c>
      <c r="BO51" s="17">
        <v>-11.63979</v>
      </c>
      <c r="BP51" s="17">
        <v>5.5</v>
      </c>
      <c r="BQ51" s="17">
        <v>4.4318400000000002</v>
      </c>
      <c r="BR51" s="17">
        <v>4.4318400000000002</v>
      </c>
      <c r="BS51" s="17">
        <v>1.06816</v>
      </c>
      <c r="BT51" s="17"/>
      <c r="BU51" s="17"/>
      <c r="BV51" s="17"/>
      <c r="BW51" s="17">
        <v>0</v>
      </c>
      <c r="BX51" s="17"/>
      <c r="BY51" s="17"/>
      <c r="BZ51" s="17"/>
      <c r="CA51" s="17">
        <v>0</v>
      </c>
      <c r="CB51" s="17"/>
      <c r="CC51" s="17"/>
      <c r="CD51" s="17"/>
      <c r="CE51" s="17">
        <v>0</v>
      </c>
      <c r="CF51" s="17"/>
      <c r="CG51" s="17"/>
      <c r="CH51" s="17"/>
      <c r="CI51" s="17">
        <v>0</v>
      </c>
      <c r="CJ51" s="17">
        <v>162.19999999999999</v>
      </c>
      <c r="CK51" s="17">
        <v>163.90777</v>
      </c>
      <c r="CL51" s="17">
        <v>163.90777</v>
      </c>
      <c r="CM51" s="17">
        <v>-1.70777</v>
      </c>
      <c r="CN51" s="17">
        <v>7.7</v>
      </c>
      <c r="CO51" s="17">
        <v>5.1333399999999996</v>
      </c>
      <c r="CP51" s="17">
        <v>5.1333399999999996</v>
      </c>
      <c r="CQ51" s="17">
        <v>2.5666600000000002</v>
      </c>
      <c r="CR51" s="17">
        <v>5.7</v>
      </c>
      <c r="CS51" s="17">
        <v>2.8177599999999998</v>
      </c>
      <c r="CT51" s="17">
        <v>2.8177599999999998</v>
      </c>
      <c r="CU51" s="17">
        <v>2.8822399999999999</v>
      </c>
      <c r="CV51" s="17">
        <v>22.2</v>
      </c>
      <c r="CW51" s="17">
        <v>22.389009999999999</v>
      </c>
      <c r="CX51" s="17">
        <v>0</v>
      </c>
      <c r="CY51" s="17">
        <v>22.2</v>
      </c>
      <c r="CZ51" s="17">
        <v>6.9</v>
      </c>
      <c r="DA51" s="17">
        <v>6.8787000000000003</v>
      </c>
      <c r="DB51" s="17">
        <v>6.8787000000000003</v>
      </c>
      <c r="DC51" s="17">
        <v>2.1299999999999999E-2</v>
      </c>
      <c r="DD51" s="17">
        <v>14.8</v>
      </c>
      <c r="DE51" s="17">
        <v>8.2056799999999992</v>
      </c>
      <c r="DF51" s="17">
        <v>14.919420000000001</v>
      </c>
      <c r="DG51" s="17">
        <v>-0.11942</v>
      </c>
      <c r="DH51" s="17">
        <v>120.4</v>
      </c>
      <c r="DI51" s="17">
        <v>142.30582999999999</v>
      </c>
      <c r="DJ51" s="17">
        <v>116.65244</v>
      </c>
      <c r="DK51" s="17">
        <v>3.74756</v>
      </c>
      <c r="DL51" s="17"/>
      <c r="DM51" s="17"/>
      <c r="DN51" s="17"/>
      <c r="DO51" s="17">
        <v>0</v>
      </c>
      <c r="DP51" s="17"/>
      <c r="DQ51" s="17"/>
      <c r="DR51" s="17"/>
      <c r="DS51" s="17">
        <v>0</v>
      </c>
      <c r="DT51" s="17"/>
      <c r="DU51" s="17"/>
      <c r="DV51" s="17"/>
      <c r="DW51" s="17">
        <v>0</v>
      </c>
      <c r="DX51" s="17"/>
      <c r="DY51" s="17"/>
      <c r="DZ51" s="17"/>
      <c r="EA51" s="17">
        <v>0</v>
      </c>
      <c r="EB51" s="17">
        <v>110.6</v>
      </c>
      <c r="EC51" s="17">
        <v>112.35728</v>
      </c>
      <c r="ED51" s="17">
        <v>112.35728</v>
      </c>
      <c r="EE51" s="17">
        <v>-1.75728</v>
      </c>
      <c r="EF51" s="17">
        <v>177.9</v>
      </c>
      <c r="EG51" s="17">
        <v>220.48074</v>
      </c>
      <c r="EH51" s="17">
        <v>169.00115</v>
      </c>
      <c r="EI51" s="17">
        <v>8.8988499999999995</v>
      </c>
      <c r="EJ51" s="17"/>
      <c r="EK51" s="17"/>
      <c r="EL51" s="17"/>
      <c r="EM51" s="17">
        <v>0</v>
      </c>
      <c r="EN51" s="17"/>
      <c r="EO51" s="17"/>
      <c r="EP51" s="17"/>
      <c r="EQ51" s="17">
        <v>0</v>
      </c>
      <c r="ER51" s="17"/>
      <c r="ES51" s="17"/>
      <c r="ET51" s="17"/>
      <c r="EU51" s="17">
        <v>0</v>
      </c>
      <c r="EV51" s="17">
        <v>6.5</v>
      </c>
      <c r="EW51" s="17">
        <v>6.39</v>
      </c>
      <c r="EX51" s="17">
        <v>6.39</v>
      </c>
      <c r="EY51" s="17">
        <v>0.11</v>
      </c>
      <c r="EZ51" s="17">
        <v>461.2</v>
      </c>
      <c r="FA51" s="17">
        <v>456.65048999999999</v>
      </c>
      <c r="FB51" s="17">
        <v>409.27109000000002</v>
      </c>
      <c r="FC51" s="17">
        <v>51.928910000000002</v>
      </c>
      <c r="FD51" s="17">
        <v>68.599999999999994</v>
      </c>
      <c r="FE51" s="17">
        <v>67.71114</v>
      </c>
      <c r="FF51" s="17">
        <v>60.900069999999999</v>
      </c>
      <c r="FG51" s="17">
        <v>7.6999300000000002</v>
      </c>
      <c r="FH51" s="17">
        <v>134.1</v>
      </c>
      <c r="FI51" s="17">
        <v>151.21556000000001</v>
      </c>
      <c r="FJ51" s="17">
        <v>151.21555000000001</v>
      </c>
      <c r="FK51" s="17">
        <v>-17.115549999999999</v>
      </c>
      <c r="FL51" s="17">
        <v>37.9</v>
      </c>
      <c r="FM51" s="17">
        <v>36.834719999999997</v>
      </c>
      <c r="FN51" s="17">
        <v>22.625250000000001</v>
      </c>
      <c r="FO51" s="17">
        <v>15.274749999999999</v>
      </c>
      <c r="FP51" s="17">
        <v>18.8</v>
      </c>
      <c r="FQ51" s="17">
        <v>19.192229999999999</v>
      </c>
      <c r="FR51" s="17">
        <v>19.192229999999999</v>
      </c>
      <c r="FS51" s="17">
        <v>-0.39223000000000002</v>
      </c>
      <c r="FT51" s="17">
        <v>19.7</v>
      </c>
      <c r="FU51" s="17">
        <v>19.223299999999998</v>
      </c>
      <c r="FV51" s="17">
        <v>19.223299999999998</v>
      </c>
      <c r="FW51" s="17">
        <v>0.47670000000000001</v>
      </c>
      <c r="FX51" s="17">
        <v>87.6</v>
      </c>
      <c r="FY51" s="17">
        <v>87.232039999999998</v>
      </c>
      <c r="FZ51" s="17">
        <v>87.232039999999998</v>
      </c>
      <c r="GA51" s="17">
        <v>0.36796000000000001</v>
      </c>
      <c r="GB51" s="17">
        <v>183.2</v>
      </c>
      <c r="GC51" s="17">
        <v>185.10007999999999</v>
      </c>
      <c r="GD51" s="17">
        <v>185.10007999999999</v>
      </c>
      <c r="GE51" s="17">
        <v>-1.90008</v>
      </c>
      <c r="GF51" s="17">
        <v>183.2</v>
      </c>
      <c r="GG51" s="17">
        <v>185.10007999999999</v>
      </c>
      <c r="GH51" s="17">
        <v>185.10007999999999</v>
      </c>
      <c r="GI51" s="17">
        <v>-1.90008</v>
      </c>
      <c r="GJ51" s="17">
        <v>182.7</v>
      </c>
      <c r="GK51" s="17">
        <v>185.10007999999999</v>
      </c>
      <c r="GL51" s="17">
        <v>185.10007999999999</v>
      </c>
      <c r="GM51" s="17">
        <v>-2.40008</v>
      </c>
      <c r="GN51" s="17">
        <v>110.1</v>
      </c>
      <c r="GO51" s="17">
        <v>110.37475999999999</v>
      </c>
      <c r="GP51" s="17">
        <v>103.03682999999999</v>
      </c>
      <c r="GQ51" s="17">
        <v>7.0631700000000004</v>
      </c>
      <c r="GR51" s="17">
        <v>8.4</v>
      </c>
      <c r="GS51" s="17">
        <v>8.2136399999999998</v>
      </c>
      <c r="GT51" s="17">
        <v>9.09</v>
      </c>
      <c r="GU51" s="17">
        <v>-0.69</v>
      </c>
      <c r="GV51" s="17">
        <v>2.9</v>
      </c>
      <c r="GW51" s="17">
        <v>3.0369799999999998</v>
      </c>
      <c r="GX51" s="17">
        <v>6.6261000000000001</v>
      </c>
      <c r="GY51" s="17">
        <v>-3.7261000000000002</v>
      </c>
      <c r="GZ51" s="17">
        <v>18.5</v>
      </c>
      <c r="HA51" s="17">
        <v>18</v>
      </c>
      <c r="HB51" s="17">
        <v>28.652629999999998</v>
      </c>
      <c r="HC51" s="17">
        <v>-10.15263</v>
      </c>
      <c r="HD51" s="17">
        <v>43.4</v>
      </c>
      <c r="HE51" s="17">
        <v>44.060189999999999</v>
      </c>
      <c r="HF51" s="17">
        <v>44.060189999999999</v>
      </c>
      <c r="HG51" s="17">
        <v>-0.66019000000000005</v>
      </c>
      <c r="HH51" s="17"/>
      <c r="HI51" s="17"/>
      <c r="HJ51" s="17"/>
      <c r="HK51" s="17">
        <v>0</v>
      </c>
      <c r="HL51" s="17">
        <v>31.6</v>
      </c>
      <c r="HM51" s="17">
        <v>17.922219999999999</v>
      </c>
      <c r="HN51" s="17">
        <v>16.161660000000001</v>
      </c>
      <c r="HO51" s="17">
        <v>15.43834</v>
      </c>
      <c r="HP51" s="17">
        <v>125</v>
      </c>
      <c r="HQ51" s="17">
        <v>124.7397</v>
      </c>
      <c r="HR51" s="17">
        <v>171.11688000000001</v>
      </c>
      <c r="HS51" s="17">
        <v>-46.116880000000002</v>
      </c>
      <c r="HT51" s="17"/>
      <c r="HU51" s="17"/>
      <c r="HV51" s="17"/>
      <c r="HW51" s="17">
        <v>0</v>
      </c>
      <c r="HX51" s="17"/>
      <c r="HY51" s="17"/>
      <c r="HZ51" s="17"/>
      <c r="IA51" s="17">
        <v>0</v>
      </c>
      <c r="IB51" s="17"/>
      <c r="IC51" s="17"/>
      <c r="ID51" s="17"/>
      <c r="IE51" s="17">
        <v>0</v>
      </c>
      <c r="IF51" s="17"/>
      <c r="IG51" s="17"/>
      <c r="IH51" s="17"/>
      <c r="II51" s="17">
        <v>0</v>
      </c>
      <c r="IJ51" s="17"/>
      <c r="IK51" s="17"/>
      <c r="IL51" s="17"/>
      <c r="IM51" s="17">
        <v>0</v>
      </c>
      <c r="IN51" s="17">
        <v>0</v>
      </c>
      <c r="IO51" s="17"/>
      <c r="IP51" s="17"/>
      <c r="IQ51" s="17">
        <v>0</v>
      </c>
      <c r="IR51" s="17"/>
      <c r="IS51" s="17"/>
      <c r="IT51" s="17"/>
      <c r="IU51" s="17">
        <v>0</v>
      </c>
      <c r="IV51" s="17"/>
      <c r="IW51" s="17"/>
      <c r="IX51" s="17"/>
      <c r="IY51" s="17">
        <v>0</v>
      </c>
      <c r="IZ51" s="17"/>
      <c r="JA51" s="17"/>
      <c r="JB51" s="17"/>
      <c r="JC51" s="17">
        <v>0</v>
      </c>
      <c r="JD51" s="17">
        <v>86.5</v>
      </c>
      <c r="JE51" s="17">
        <v>88.384460000000004</v>
      </c>
      <c r="JF51" s="17">
        <v>88.384450000000001</v>
      </c>
      <c r="JG51" s="17">
        <v>-1.88445</v>
      </c>
      <c r="JH51" s="17">
        <v>0</v>
      </c>
      <c r="JI51" s="17">
        <v>0</v>
      </c>
      <c r="JJ51" s="17"/>
      <c r="JK51" s="17">
        <v>0</v>
      </c>
      <c r="JL51" s="17">
        <v>61.4</v>
      </c>
      <c r="JM51" s="17">
        <v>0</v>
      </c>
      <c r="JN51" s="17"/>
      <c r="JO51" s="17">
        <v>61.4</v>
      </c>
      <c r="JP51" s="17">
        <v>200</v>
      </c>
      <c r="JQ51" s="17">
        <v>189.59787</v>
      </c>
      <c r="JR51" s="17">
        <v>189.59786</v>
      </c>
      <c r="JS51" s="17">
        <v>10.402139999999999</v>
      </c>
      <c r="JT51" s="17">
        <v>87.8</v>
      </c>
      <c r="JU51" s="17">
        <v>94.798929999999999</v>
      </c>
      <c r="JV51" s="17">
        <v>94.798929999999999</v>
      </c>
      <c r="JW51" s="17">
        <v>-6.9989299999999997</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4.3</v>
      </c>
      <c r="LE51" s="17">
        <v>3.7524000000000002</v>
      </c>
      <c r="LF51" s="17">
        <v>3.7524000000000002</v>
      </c>
      <c r="LG51" s="17">
        <v>0.54759999999999998</v>
      </c>
      <c r="LH51" s="17">
        <v>138.80000000000001</v>
      </c>
      <c r="LI51" s="17">
        <v>177.3176</v>
      </c>
      <c r="LJ51" s="17">
        <v>138.74401</v>
      </c>
      <c r="LK51" s="17">
        <v>5.5989999999999998E-2</v>
      </c>
      <c r="LL51" s="17">
        <v>123.4</v>
      </c>
      <c r="LM51" s="17">
        <v>123.7538</v>
      </c>
      <c r="LN51" s="17">
        <v>123.75385</v>
      </c>
      <c r="LO51" s="17">
        <v>-0.35385</v>
      </c>
      <c r="LP51" s="17">
        <v>65.400000000000006</v>
      </c>
      <c r="LQ51" s="17">
        <v>67.133979999999994</v>
      </c>
      <c r="LR51" s="17">
        <v>67.133979999999994</v>
      </c>
      <c r="LS51" s="17">
        <v>-1.7339800000000001</v>
      </c>
      <c r="LT51" s="17">
        <v>67.2</v>
      </c>
      <c r="LU51" s="17">
        <v>78.567999999999998</v>
      </c>
      <c r="LV51" s="17">
        <v>78.567999999999998</v>
      </c>
      <c r="LW51" s="17">
        <v>-11.368</v>
      </c>
      <c r="LX51" s="17">
        <v>30.4</v>
      </c>
      <c r="LY51" s="17">
        <v>29.951460000000001</v>
      </c>
      <c r="LZ51" s="17">
        <v>29.951460000000001</v>
      </c>
      <c r="MA51" s="17">
        <v>0.44853999999999999</v>
      </c>
      <c r="MB51" s="17"/>
      <c r="MC51" s="17"/>
      <c r="MD51" s="17"/>
      <c r="ME51" s="17">
        <v>0</v>
      </c>
      <c r="MF51" s="17"/>
      <c r="MG51" s="17"/>
      <c r="MH51" s="17"/>
      <c r="MI51" s="17">
        <v>0</v>
      </c>
      <c r="MJ51" s="17"/>
      <c r="MK51" s="17"/>
      <c r="ML51" s="17"/>
      <c r="MM51" s="17">
        <v>0</v>
      </c>
      <c r="MN51" s="17">
        <v>146.5</v>
      </c>
      <c r="MO51" s="17">
        <v>149.77393000000001</v>
      </c>
      <c r="MP51" s="17">
        <v>149.77393000000001</v>
      </c>
      <c r="MQ51" s="17">
        <v>-3.27393</v>
      </c>
      <c r="MR51" s="17">
        <v>147.4</v>
      </c>
      <c r="MS51" s="17">
        <v>149.77393000000001</v>
      </c>
      <c r="MT51" s="17">
        <v>149.77393000000001</v>
      </c>
      <c r="MU51" s="17">
        <v>-2.3739300000000001</v>
      </c>
      <c r="MV51" s="17">
        <v>148.69999999999999</v>
      </c>
      <c r="MW51" s="17">
        <v>149.77393000000001</v>
      </c>
      <c r="MX51" s="17">
        <v>149.77393000000001</v>
      </c>
      <c r="MY51" s="17">
        <v>-1.0739300000000001</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v>145.06666999999999</v>
      </c>
      <c r="NW51" s="17">
        <v>-145.06666999999999</v>
      </c>
      <c r="NX51" s="17"/>
      <c r="NY51" s="17"/>
      <c r="NZ51" s="17">
        <v>72.533330000000007</v>
      </c>
      <c r="OA51" s="17">
        <v>-72.533330000000007</v>
      </c>
      <c r="OB51" s="17">
        <v>0</v>
      </c>
      <c r="OC51" s="17"/>
      <c r="OD51" s="17">
        <v>0</v>
      </c>
      <c r="OE51" s="17">
        <v>0</v>
      </c>
      <c r="OF51" s="17">
        <v>90.8</v>
      </c>
      <c r="OG51" s="17">
        <v>74.304929999999999</v>
      </c>
      <c r="OH51" s="17">
        <v>64.938999999999993</v>
      </c>
      <c r="OI51" s="17">
        <v>25.861000000000001</v>
      </c>
      <c r="OJ51" s="17">
        <v>0</v>
      </c>
      <c r="OK51" s="17"/>
      <c r="OL51" s="17">
        <v>0</v>
      </c>
      <c r="OM51" s="17">
        <v>0</v>
      </c>
      <c r="ON51" s="17">
        <v>0</v>
      </c>
      <c r="OO51" s="17">
        <v>13.772</v>
      </c>
      <c r="OP51" s="17">
        <v>13.772</v>
      </c>
      <c r="OQ51" s="17">
        <v>-13.772</v>
      </c>
      <c r="OR51" s="17">
        <v>0</v>
      </c>
      <c r="OS51" s="17"/>
      <c r="OT51" s="17">
        <v>0</v>
      </c>
      <c r="OU51" s="17">
        <v>0</v>
      </c>
      <c r="OV51" s="17">
        <v>17.7</v>
      </c>
      <c r="OW51" s="17">
        <v>17.475729999999999</v>
      </c>
      <c r="OX51" s="17">
        <v>17.475729999999999</v>
      </c>
      <c r="OY51" s="17">
        <v>0.22427</v>
      </c>
      <c r="OZ51" s="17">
        <v>9.9</v>
      </c>
      <c r="PA51" s="17">
        <v>9.9830000000000005</v>
      </c>
      <c r="PB51" s="17">
        <v>9.9830000000000005</v>
      </c>
      <c r="PC51" s="17">
        <v>-8.3000000000000004E-2</v>
      </c>
      <c r="PD51" s="17">
        <v>5.4</v>
      </c>
      <c r="PE51" s="17">
        <v>5.67</v>
      </c>
      <c r="PF51" s="17">
        <v>5.67</v>
      </c>
      <c r="PG51" s="17">
        <v>-0.27</v>
      </c>
      <c r="PH51" s="17">
        <v>0.7</v>
      </c>
      <c r="PI51" s="17">
        <v>1.23</v>
      </c>
      <c r="PJ51" s="17">
        <v>1.23</v>
      </c>
      <c r="PK51" s="17">
        <v>-0.53</v>
      </c>
      <c r="PL51" s="17">
        <v>1.5</v>
      </c>
      <c r="PM51" s="17">
        <v>1.5</v>
      </c>
      <c r="PN51" s="17">
        <v>1.5</v>
      </c>
      <c r="PO51" s="17">
        <v>0</v>
      </c>
      <c r="PP51" s="17">
        <v>4.5</v>
      </c>
      <c r="PQ51" s="17">
        <v>4.5</v>
      </c>
      <c r="PR51" s="17">
        <v>4.5</v>
      </c>
      <c r="PS51" s="17">
        <v>0</v>
      </c>
      <c r="PT51" s="17">
        <v>20.2</v>
      </c>
      <c r="PU51" s="17">
        <v>19.417480000000001</v>
      </c>
      <c r="PV51" s="17">
        <v>19.417480000000001</v>
      </c>
      <c r="PW51" s="17">
        <v>0.78251999999999999</v>
      </c>
      <c r="PX51" s="17">
        <v>10</v>
      </c>
      <c r="PY51" s="17">
        <v>19.417480000000001</v>
      </c>
      <c r="PZ51" s="17">
        <v>19.417480000000001</v>
      </c>
      <c r="QA51" s="17">
        <v>-9.4174799999999994</v>
      </c>
      <c r="QB51" s="17">
        <v>15.6</v>
      </c>
      <c r="QC51" s="17">
        <v>14.56311</v>
      </c>
      <c r="QD51" s="17">
        <v>14.56311</v>
      </c>
      <c r="QE51" s="17">
        <v>1.0368900000000001</v>
      </c>
      <c r="QF51" s="17">
        <v>3.2</v>
      </c>
      <c r="QG51" s="17">
        <v>3.5</v>
      </c>
      <c r="QH51" s="17">
        <v>3.5</v>
      </c>
      <c r="QI51" s="17">
        <v>-0.3</v>
      </c>
      <c r="QJ51" s="17">
        <v>18.600000000000001</v>
      </c>
      <c r="QK51" s="17">
        <v>18.058250000000001</v>
      </c>
      <c r="QL51" s="17">
        <v>18.058250000000001</v>
      </c>
      <c r="QM51" s="17">
        <v>0.54174999999999995</v>
      </c>
      <c r="QN51" s="17">
        <v>0</v>
      </c>
      <c r="QO51" s="17"/>
      <c r="QP51" s="17">
        <v>0</v>
      </c>
      <c r="QQ51" s="17">
        <v>0</v>
      </c>
      <c r="QR51" s="17">
        <v>0</v>
      </c>
      <c r="QS51" s="17"/>
      <c r="QT51" s="17">
        <v>0</v>
      </c>
      <c r="QU51" s="17">
        <v>0</v>
      </c>
      <c r="QV51" s="17">
        <v>23.5</v>
      </c>
      <c r="QW51" s="17">
        <v>15.2</v>
      </c>
      <c r="QX51" s="17">
        <v>15.568</v>
      </c>
      <c r="QY51" s="17">
        <v>7.9320000000000004</v>
      </c>
      <c r="QZ51" s="17">
        <v>56.2</v>
      </c>
      <c r="RA51" s="17">
        <v>45.3</v>
      </c>
      <c r="RB51" s="17">
        <v>37.926000000000002</v>
      </c>
      <c r="RC51" s="17">
        <v>18.274000000000001</v>
      </c>
      <c r="RD51" s="17">
        <v>4.5</v>
      </c>
      <c r="RE51" s="17">
        <v>4.2</v>
      </c>
      <c r="RF51" s="17">
        <v>4.2</v>
      </c>
      <c r="RG51" s="17">
        <v>0.3</v>
      </c>
      <c r="RH51" s="17">
        <v>0.5</v>
      </c>
      <c r="RI51" s="17">
        <v>1.2</v>
      </c>
      <c r="RJ51" s="17">
        <v>1.2</v>
      </c>
      <c r="RK51" s="17">
        <v>-0.7</v>
      </c>
      <c r="RL51" s="17">
        <v>2.2000000000000002</v>
      </c>
      <c r="RM51" s="17">
        <v>2.4</v>
      </c>
      <c r="RN51" s="17">
        <v>2.4</v>
      </c>
      <c r="RO51" s="17">
        <v>-0.2</v>
      </c>
      <c r="RP51" s="17">
        <v>3</v>
      </c>
      <c r="RQ51" s="17">
        <v>2.8</v>
      </c>
      <c r="RR51" s="17">
        <v>2.8</v>
      </c>
      <c r="RS51" s="17">
        <v>0.2</v>
      </c>
      <c r="RT51" s="17">
        <v>0</v>
      </c>
      <c r="RU51" s="17"/>
      <c r="RV51" s="17">
        <v>0</v>
      </c>
      <c r="RW51" s="17">
        <v>0</v>
      </c>
      <c r="RX51" s="17">
        <v>3.2</v>
      </c>
      <c r="RY51" s="17">
        <v>3.2309999999999999</v>
      </c>
      <c r="RZ51" s="17">
        <v>3.2309999999999999</v>
      </c>
      <c r="SA51" s="17">
        <v>-3.1E-2</v>
      </c>
      <c r="SB51" s="17">
        <v>11.4</v>
      </c>
      <c r="SC51" s="17">
        <v>10.589829999999999</v>
      </c>
      <c r="SD51" s="17">
        <v>19.772780000000001</v>
      </c>
      <c r="SE51" s="17">
        <v>-8.3727800000000006</v>
      </c>
      <c r="SF51" s="17">
        <v>2.7</v>
      </c>
      <c r="SG51" s="17">
        <v>2</v>
      </c>
      <c r="SH51" s="17">
        <v>2</v>
      </c>
      <c r="SI51" s="17">
        <v>0.7</v>
      </c>
      <c r="SJ51" s="17">
        <v>0.4</v>
      </c>
      <c r="SK51" s="17">
        <v>0.7</v>
      </c>
      <c r="SL51" s="17">
        <v>0.7</v>
      </c>
      <c r="SM51" s="17">
        <v>-0.3</v>
      </c>
      <c r="SN51" s="17">
        <v>17.7</v>
      </c>
      <c r="SO51" s="17">
        <v>18</v>
      </c>
      <c r="SP51" s="17">
        <v>13.98058</v>
      </c>
      <c r="SQ51" s="17">
        <v>3.7194199999999999</v>
      </c>
      <c r="SR51" s="17">
        <v>6.4</v>
      </c>
      <c r="SS51" s="17">
        <v>6</v>
      </c>
      <c r="ST51" s="17">
        <v>6</v>
      </c>
      <c r="SU51" s="17">
        <v>0.4</v>
      </c>
      <c r="SV51" s="17">
        <v>8.6999999999999993</v>
      </c>
      <c r="SW51" s="17">
        <v>15</v>
      </c>
      <c r="SX51" s="17">
        <v>8</v>
      </c>
      <c r="SY51" s="17">
        <v>0.7</v>
      </c>
      <c r="SZ51" s="17">
        <v>13.3</v>
      </c>
      <c r="TA51" s="17">
        <v>19</v>
      </c>
      <c r="TB51" s="17">
        <v>11.65049</v>
      </c>
      <c r="TC51" s="17">
        <v>1.64951</v>
      </c>
      <c r="TD51" s="17">
        <v>19.8</v>
      </c>
      <c r="TE51" s="17">
        <v>19.12621</v>
      </c>
      <c r="TF51" s="17">
        <v>19.12621</v>
      </c>
      <c r="TG51" s="17">
        <v>0.67379</v>
      </c>
      <c r="TH51" s="17">
        <v>8.9</v>
      </c>
      <c r="TI51" s="17">
        <v>8.8000000000000007</v>
      </c>
      <c r="TJ51" s="17">
        <v>10.268000000000001</v>
      </c>
      <c r="TK51" s="17">
        <v>-1.3680000000000001</v>
      </c>
      <c r="TL51" s="17">
        <v>36.299999999999997</v>
      </c>
      <c r="TM51" s="17">
        <v>35.299999999999997</v>
      </c>
      <c r="TN51" s="17">
        <v>34.476999999999997</v>
      </c>
      <c r="TO51" s="17">
        <v>1.823</v>
      </c>
      <c r="TP51" s="17">
        <v>0</v>
      </c>
      <c r="TQ51" s="17"/>
      <c r="TR51" s="17">
        <v>0</v>
      </c>
      <c r="TS51" s="17">
        <v>0</v>
      </c>
      <c r="TT51" s="17">
        <v>59.7</v>
      </c>
      <c r="TU51" s="17">
        <v>52.37397</v>
      </c>
      <c r="TV51" s="17">
        <v>48.255000000000003</v>
      </c>
      <c r="TW51" s="17">
        <v>11.445</v>
      </c>
      <c r="TX51" s="17">
        <v>77</v>
      </c>
      <c r="TY51" s="17">
        <v>68.379090000000005</v>
      </c>
      <c r="TZ51" s="17">
        <v>65.311000000000007</v>
      </c>
      <c r="UA51" s="17">
        <v>11.689</v>
      </c>
      <c r="UB51" s="17">
        <v>6.3</v>
      </c>
      <c r="UC51" s="17">
        <v>2.6</v>
      </c>
      <c r="UD51" s="17">
        <v>2.6269999999999998</v>
      </c>
      <c r="UE51" s="17">
        <v>3.673</v>
      </c>
      <c r="UF51" s="17">
        <v>0.9</v>
      </c>
      <c r="UG51" s="17">
        <v>1.9</v>
      </c>
      <c r="UH51" s="17">
        <v>1.964</v>
      </c>
      <c r="UI51" s="17">
        <v>-1.0640000000000001</v>
      </c>
      <c r="UJ51" s="17">
        <v>16.5</v>
      </c>
      <c r="UK51" s="17">
        <v>11.65049</v>
      </c>
      <c r="UL51" s="17">
        <v>11.65049</v>
      </c>
      <c r="UM51" s="17">
        <v>4.8495100000000004</v>
      </c>
      <c r="UN51" s="17">
        <v>5.0999999999999996</v>
      </c>
      <c r="UO51" s="17">
        <v>4</v>
      </c>
      <c r="UP51" s="17">
        <v>4</v>
      </c>
      <c r="UQ51" s="17">
        <v>1.1000000000000001</v>
      </c>
      <c r="UR51" s="17"/>
      <c r="US51" s="17"/>
      <c r="UT51" s="17"/>
      <c r="UU51" s="17">
        <v>0</v>
      </c>
      <c r="UV51" s="17">
        <v>10.4</v>
      </c>
      <c r="UW51" s="17">
        <v>10</v>
      </c>
      <c r="UX51" s="17">
        <v>10</v>
      </c>
      <c r="UY51" s="17">
        <v>0.4</v>
      </c>
      <c r="UZ51" s="17">
        <v>10.4</v>
      </c>
      <c r="VA51" s="17">
        <v>10.67961</v>
      </c>
      <c r="VB51" s="17">
        <v>10.67961</v>
      </c>
      <c r="VC51" s="17">
        <v>-0.27961000000000003</v>
      </c>
      <c r="VD51" s="17">
        <v>10.5</v>
      </c>
      <c r="VE51" s="17">
        <v>10.67961</v>
      </c>
      <c r="VF51" s="17">
        <v>10.67961</v>
      </c>
      <c r="VG51" s="17">
        <v>-0.17960999999999999</v>
      </c>
      <c r="VH51" s="17">
        <v>0</v>
      </c>
      <c r="VI51" s="17">
        <v>10.210000000000001</v>
      </c>
      <c r="VJ51" s="17">
        <v>10.210000000000001</v>
      </c>
      <c r="VK51" s="17">
        <v>-10.210000000000001</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8</v>
      </c>
      <c r="WC51" s="17">
        <v>31</v>
      </c>
      <c r="WD51" s="17">
        <v>39.384999999999998</v>
      </c>
      <c r="WE51" s="17">
        <v>-31.385000000000002</v>
      </c>
      <c r="WF51" s="17">
        <v>1.4</v>
      </c>
      <c r="WG51" s="17">
        <v>25</v>
      </c>
      <c r="WH51" s="17">
        <v>20.283000000000001</v>
      </c>
      <c r="WI51" s="17">
        <v>-18.882999999999999</v>
      </c>
      <c r="WJ51" s="17">
        <v>0</v>
      </c>
      <c r="WK51" s="17"/>
      <c r="WL51" s="17">
        <v>0</v>
      </c>
      <c r="WM51" s="17">
        <v>0</v>
      </c>
      <c r="WN51" s="17">
        <v>0</v>
      </c>
      <c r="WO51" s="17"/>
      <c r="WP51" s="17">
        <v>0</v>
      </c>
      <c r="WQ51" s="17">
        <v>0</v>
      </c>
      <c r="WR51" s="17">
        <v>9.6999999999999993</v>
      </c>
      <c r="WS51" s="17">
        <v>9.8000000000000007</v>
      </c>
      <c r="WT51" s="17">
        <v>9.8000000000000007</v>
      </c>
      <c r="WU51" s="17">
        <v>-0.1</v>
      </c>
      <c r="WV51" s="17">
        <v>19.8</v>
      </c>
      <c r="WW51" s="17">
        <v>19.12621</v>
      </c>
      <c r="WX51" s="17">
        <v>19.12621</v>
      </c>
      <c r="WY51" s="17">
        <v>0.67379</v>
      </c>
      <c r="WZ51" s="17">
        <v>10.9</v>
      </c>
      <c r="XA51" s="17">
        <v>10.7</v>
      </c>
      <c r="XB51" s="17">
        <v>10.7</v>
      </c>
      <c r="XC51" s="17">
        <v>0.2</v>
      </c>
      <c r="XD51" s="17">
        <v>43.1</v>
      </c>
      <c r="XE51" s="17">
        <v>44.615380000000002</v>
      </c>
      <c r="XF51" s="17">
        <v>40</v>
      </c>
      <c r="XG51" s="17">
        <v>3.1</v>
      </c>
      <c r="XH51" s="17">
        <v>15</v>
      </c>
      <c r="XI51" s="17">
        <v>13.38462</v>
      </c>
      <c r="XJ51" s="17">
        <v>12</v>
      </c>
      <c r="XK51" s="17">
        <v>3</v>
      </c>
      <c r="XL51" s="17">
        <v>15.9</v>
      </c>
      <c r="XM51" s="17">
        <v>17</v>
      </c>
      <c r="XN51" s="17">
        <v>0</v>
      </c>
      <c r="XO51" s="17">
        <v>15.9</v>
      </c>
      <c r="XP51" s="17"/>
      <c r="XQ51" s="17"/>
      <c r="XR51" s="17"/>
      <c r="XS51" s="17">
        <v>0</v>
      </c>
      <c r="XT51" s="17"/>
      <c r="XU51" s="17"/>
      <c r="XV51" s="17"/>
      <c r="XW51" s="17">
        <v>0</v>
      </c>
    </row>
    <row r="52" spans="1:647" ht="24" customHeight="1" x14ac:dyDescent="0.35">
      <c r="A52" s="1"/>
      <c r="B52" s="16" t="s">
        <v>63</v>
      </c>
      <c r="C52" s="16" t="s">
        <v>856</v>
      </c>
      <c r="D52" s="17"/>
      <c r="E52" s="17"/>
      <c r="F52" s="17"/>
      <c r="G52" s="17">
        <v>0</v>
      </c>
      <c r="H52" s="17">
        <v>645.70000000000005</v>
      </c>
      <c r="I52" s="17">
        <v>643.65809000000002</v>
      </c>
      <c r="J52" s="17">
        <v>643.65809000000002</v>
      </c>
      <c r="K52" s="17">
        <v>2.0419100000000001</v>
      </c>
      <c r="L52" s="17">
        <v>216.4</v>
      </c>
      <c r="M52" s="17">
        <v>209.39341999999999</v>
      </c>
      <c r="N52" s="17">
        <v>209.39341999999999</v>
      </c>
      <c r="O52" s="17">
        <v>7.0065799999999996</v>
      </c>
      <c r="P52" s="17"/>
      <c r="Q52" s="17"/>
      <c r="R52" s="17"/>
      <c r="S52" s="17">
        <v>0</v>
      </c>
      <c r="T52" s="17"/>
      <c r="U52" s="17"/>
      <c r="V52" s="17"/>
      <c r="W52" s="17">
        <v>0</v>
      </c>
      <c r="X52" s="17">
        <v>89</v>
      </c>
      <c r="Y52" s="17">
        <v>91.778639999999996</v>
      </c>
      <c r="Z52" s="17">
        <v>91.778639999999996</v>
      </c>
      <c r="AA52" s="17">
        <v>-2.7786400000000002</v>
      </c>
      <c r="AB52" s="17">
        <v>196.2</v>
      </c>
      <c r="AC52" s="17">
        <v>186.24199999999999</v>
      </c>
      <c r="AD52" s="17">
        <v>186.04687999999999</v>
      </c>
      <c r="AE52" s="17">
        <v>10.153119999999999</v>
      </c>
      <c r="AF52" s="17"/>
      <c r="AG52" s="17"/>
      <c r="AH52" s="17"/>
      <c r="AI52" s="17">
        <v>0</v>
      </c>
      <c r="AJ52" s="17"/>
      <c r="AK52" s="17"/>
      <c r="AL52" s="17"/>
      <c r="AM52" s="17">
        <v>0</v>
      </c>
      <c r="AN52" s="17">
        <v>0</v>
      </c>
      <c r="AO52" s="17"/>
      <c r="AP52" s="17"/>
      <c r="AQ52" s="17">
        <v>0</v>
      </c>
      <c r="AR52" s="17">
        <v>207</v>
      </c>
      <c r="AS52" s="17">
        <v>204.72800000000001</v>
      </c>
      <c r="AT52" s="17">
        <v>204.72800000000001</v>
      </c>
      <c r="AU52" s="17">
        <v>2.2719999999999998</v>
      </c>
      <c r="AV52" s="17">
        <v>210.3</v>
      </c>
      <c r="AW52" s="17">
        <v>204.72800000000001</v>
      </c>
      <c r="AX52" s="17">
        <v>204.72800000000001</v>
      </c>
      <c r="AY52" s="17">
        <v>5.5720000000000001</v>
      </c>
      <c r="AZ52" s="17">
        <v>201.1</v>
      </c>
      <c r="BA52" s="17">
        <v>204.72800000000001</v>
      </c>
      <c r="BB52" s="17">
        <v>204.72800000000001</v>
      </c>
      <c r="BC52" s="17">
        <v>-3.6280000000000001</v>
      </c>
      <c r="BD52" s="17">
        <v>211.8</v>
      </c>
      <c r="BE52" s="17">
        <v>208.28218000000001</v>
      </c>
      <c r="BF52" s="17">
        <v>208.28218000000001</v>
      </c>
      <c r="BG52" s="17">
        <v>3.5178199999999999</v>
      </c>
      <c r="BH52" s="17">
        <v>110.2</v>
      </c>
      <c r="BI52" s="17">
        <v>104.14109000000001</v>
      </c>
      <c r="BJ52" s="17">
        <v>104.14109000000001</v>
      </c>
      <c r="BK52" s="17">
        <v>6.05891</v>
      </c>
      <c r="BL52" s="17">
        <v>557.4</v>
      </c>
      <c r="BM52" s="17">
        <v>565.53980999999999</v>
      </c>
      <c r="BN52" s="17">
        <v>565.53977999999995</v>
      </c>
      <c r="BO52" s="17">
        <v>-8.13978</v>
      </c>
      <c r="BP52" s="17">
        <v>5.3</v>
      </c>
      <c r="BQ52" s="17">
        <v>4.4318400000000002</v>
      </c>
      <c r="BR52" s="17">
        <v>4.4318400000000002</v>
      </c>
      <c r="BS52" s="17">
        <v>0.86816000000000004</v>
      </c>
      <c r="BT52" s="17"/>
      <c r="BU52" s="17"/>
      <c r="BV52" s="17"/>
      <c r="BW52" s="17">
        <v>0</v>
      </c>
      <c r="BX52" s="17"/>
      <c r="BY52" s="17"/>
      <c r="BZ52" s="17"/>
      <c r="CA52" s="17">
        <v>0</v>
      </c>
      <c r="CB52" s="17"/>
      <c r="CC52" s="17"/>
      <c r="CD52" s="17"/>
      <c r="CE52" s="17">
        <v>0</v>
      </c>
      <c r="CF52" s="17"/>
      <c r="CG52" s="17"/>
      <c r="CH52" s="17"/>
      <c r="CI52" s="17">
        <v>0</v>
      </c>
      <c r="CJ52" s="17">
        <v>160.30000000000001</v>
      </c>
      <c r="CK52" s="17">
        <v>163.90777</v>
      </c>
      <c r="CL52" s="17">
        <v>163.90777</v>
      </c>
      <c r="CM52" s="17">
        <v>-3.6077699999999999</v>
      </c>
      <c r="CN52" s="17">
        <v>7.2</v>
      </c>
      <c r="CO52" s="17">
        <v>5.1333399999999996</v>
      </c>
      <c r="CP52" s="17">
        <v>5.1333399999999996</v>
      </c>
      <c r="CQ52" s="17">
        <v>2.0666600000000002</v>
      </c>
      <c r="CR52" s="17">
        <v>5.6</v>
      </c>
      <c r="CS52" s="17">
        <v>2.8177599999999998</v>
      </c>
      <c r="CT52" s="17">
        <v>2.8177599999999998</v>
      </c>
      <c r="CU52" s="17">
        <v>2.7822399999999998</v>
      </c>
      <c r="CV52" s="17">
        <v>22.1</v>
      </c>
      <c r="CW52" s="17">
        <v>22.389009999999999</v>
      </c>
      <c r="CX52" s="17">
        <v>0</v>
      </c>
      <c r="CY52" s="17">
        <v>22.1</v>
      </c>
      <c r="CZ52" s="17">
        <v>6.8</v>
      </c>
      <c r="DA52" s="17">
        <v>6.8787000000000003</v>
      </c>
      <c r="DB52" s="17">
        <v>6.8787000000000003</v>
      </c>
      <c r="DC52" s="17">
        <v>-7.8700000000000006E-2</v>
      </c>
      <c r="DD52" s="17">
        <v>14.5</v>
      </c>
      <c r="DE52" s="17">
        <v>8.2056799999999992</v>
      </c>
      <c r="DF52" s="17">
        <v>14.919420000000001</v>
      </c>
      <c r="DG52" s="17">
        <v>-0.41942000000000002</v>
      </c>
      <c r="DH52" s="17">
        <v>61.5</v>
      </c>
      <c r="DI52" s="17">
        <v>79.311329999999998</v>
      </c>
      <c r="DJ52" s="17">
        <v>38.17474</v>
      </c>
      <c r="DK52" s="17">
        <v>23.32526</v>
      </c>
      <c r="DL52" s="17"/>
      <c r="DM52" s="17"/>
      <c r="DN52" s="17"/>
      <c r="DO52" s="17">
        <v>0</v>
      </c>
      <c r="DP52" s="17"/>
      <c r="DQ52" s="17"/>
      <c r="DR52" s="17"/>
      <c r="DS52" s="17">
        <v>0</v>
      </c>
      <c r="DT52" s="17"/>
      <c r="DU52" s="17"/>
      <c r="DV52" s="17"/>
      <c r="DW52" s="17">
        <v>0</v>
      </c>
      <c r="DX52" s="17"/>
      <c r="DY52" s="17"/>
      <c r="DZ52" s="17"/>
      <c r="EA52" s="17">
        <v>0</v>
      </c>
      <c r="EB52" s="17">
        <v>109.4</v>
      </c>
      <c r="EC52" s="17">
        <v>112.35728</v>
      </c>
      <c r="ED52" s="17">
        <v>112.35728</v>
      </c>
      <c r="EE52" s="17">
        <v>-2.9572799999999999</v>
      </c>
      <c r="EF52" s="17">
        <v>180.4</v>
      </c>
      <c r="EG52" s="17">
        <v>220.48074</v>
      </c>
      <c r="EH52" s="17">
        <v>220.48071999999999</v>
      </c>
      <c r="EI52" s="17">
        <v>-40.080719999999999</v>
      </c>
      <c r="EJ52" s="17"/>
      <c r="EK52" s="17"/>
      <c r="EL52" s="17"/>
      <c r="EM52" s="17">
        <v>0</v>
      </c>
      <c r="EN52" s="17"/>
      <c r="EO52" s="17"/>
      <c r="EP52" s="17"/>
      <c r="EQ52" s="17">
        <v>0</v>
      </c>
      <c r="ER52" s="17"/>
      <c r="ES52" s="17"/>
      <c r="ET52" s="17"/>
      <c r="EU52" s="17">
        <v>0</v>
      </c>
      <c r="EV52" s="17">
        <v>6.5</v>
      </c>
      <c r="EW52" s="17">
        <v>6.39</v>
      </c>
      <c r="EX52" s="17">
        <v>6.39</v>
      </c>
      <c r="EY52" s="17">
        <v>0.11</v>
      </c>
      <c r="EZ52" s="17">
        <v>459</v>
      </c>
      <c r="FA52" s="17">
        <v>456.65048999999999</v>
      </c>
      <c r="FB52" s="17">
        <v>320.08560999999997</v>
      </c>
      <c r="FC52" s="17">
        <v>138.91439</v>
      </c>
      <c r="FD52" s="17">
        <v>68</v>
      </c>
      <c r="FE52" s="17">
        <v>67.71114</v>
      </c>
      <c r="FF52" s="17">
        <v>60.900069999999999</v>
      </c>
      <c r="FG52" s="17">
        <v>7.0999299999999996</v>
      </c>
      <c r="FH52" s="17">
        <v>133</v>
      </c>
      <c r="FI52" s="17">
        <v>151.21556000000001</v>
      </c>
      <c r="FJ52" s="17">
        <v>151.21555000000001</v>
      </c>
      <c r="FK52" s="17">
        <v>-18.21555</v>
      </c>
      <c r="FL52" s="17">
        <v>35.700000000000003</v>
      </c>
      <c r="FM52" s="17">
        <v>36.834719999999997</v>
      </c>
      <c r="FN52" s="17">
        <v>22.625250000000001</v>
      </c>
      <c r="FO52" s="17">
        <v>13.07475</v>
      </c>
      <c r="FP52" s="17">
        <v>18.7</v>
      </c>
      <c r="FQ52" s="17">
        <v>19.192229999999999</v>
      </c>
      <c r="FR52" s="17">
        <v>19.192229999999999</v>
      </c>
      <c r="FS52" s="17">
        <v>-0.49223</v>
      </c>
      <c r="FT52" s="17">
        <v>19.7</v>
      </c>
      <c r="FU52" s="17">
        <v>19.223299999999998</v>
      </c>
      <c r="FV52" s="17">
        <v>19.223299999999998</v>
      </c>
      <c r="FW52" s="17">
        <v>0.47670000000000001</v>
      </c>
      <c r="FX52" s="17">
        <v>86.8</v>
      </c>
      <c r="FY52" s="17">
        <v>87.232039999999998</v>
      </c>
      <c r="FZ52" s="17">
        <v>87.232039999999998</v>
      </c>
      <c r="GA52" s="17">
        <v>-0.43203999999999998</v>
      </c>
      <c r="GB52" s="17">
        <v>180.3</v>
      </c>
      <c r="GC52" s="17">
        <v>185.10007999999999</v>
      </c>
      <c r="GD52" s="17">
        <v>185.10007999999999</v>
      </c>
      <c r="GE52" s="17">
        <v>-4.8000800000000003</v>
      </c>
      <c r="GF52" s="17">
        <v>180</v>
      </c>
      <c r="GG52" s="17">
        <v>185.10007999999999</v>
      </c>
      <c r="GH52" s="17">
        <v>185.10007999999999</v>
      </c>
      <c r="GI52" s="17">
        <v>-5.1000800000000002</v>
      </c>
      <c r="GJ52" s="17">
        <v>185</v>
      </c>
      <c r="GK52" s="17">
        <v>185.10007999999999</v>
      </c>
      <c r="GL52" s="17">
        <v>185.10007999999999</v>
      </c>
      <c r="GM52" s="17">
        <v>-0.10008</v>
      </c>
      <c r="GN52" s="17">
        <v>109.8</v>
      </c>
      <c r="GO52" s="17">
        <v>110.37475999999999</v>
      </c>
      <c r="GP52" s="17">
        <v>103.03682000000001</v>
      </c>
      <c r="GQ52" s="17">
        <v>6.7631800000000002</v>
      </c>
      <c r="GR52" s="17">
        <v>8.4</v>
      </c>
      <c r="GS52" s="17">
        <v>8.2136399999999998</v>
      </c>
      <c r="GT52" s="17">
        <v>9.09</v>
      </c>
      <c r="GU52" s="17">
        <v>-0.69</v>
      </c>
      <c r="GV52" s="17">
        <v>2.9</v>
      </c>
      <c r="GW52" s="17">
        <v>3.0369799999999998</v>
      </c>
      <c r="GX52" s="17">
        <v>6.6261000000000001</v>
      </c>
      <c r="GY52" s="17">
        <v>-3.7261000000000002</v>
      </c>
      <c r="GZ52" s="17">
        <v>18.399999999999999</v>
      </c>
      <c r="HA52" s="17">
        <v>19.065059999999999</v>
      </c>
      <c r="HB52" s="17">
        <v>34.47804</v>
      </c>
      <c r="HC52" s="17">
        <v>-16.078040000000001</v>
      </c>
      <c r="HD52" s="17">
        <v>42.7</v>
      </c>
      <c r="HE52" s="17">
        <v>44.060189999999999</v>
      </c>
      <c r="HF52" s="17">
        <v>44.060189999999999</v>
      </c>
      <c r="HG52" s="17">
        <v>-1.36019</v>
      </c>
      <c r="HH52" s="17"/>
      <c r="HI52" s="17"/>
      <c r="HJ52" s="17"/>
      <c r="HK52" s="17">
        <v>0</v>
      </c>
      <c r="HL52" s="17">
        <v>31.3</v>
      </c>
      <c r="HM52" s="17">
        <v>17.922219999999999</v>
      </c>
      <c r="HN52" s="17">
        <v>16.161660000000001</v>
      </c>
      <c r="HO52" s="17">
        <v>15.138339999999999</v>
      </c>
      <c r="HP52" s="17">
        <v>100.6</v>
      </c>
      <c r="HQ52" s="17">
        <v>121.55775</v>
      </c>
      <c r="HR52" s="17">
        <v>107.33002999999999</v>
      </c>
      <c r="HS52" s="17">
        <v>-6.7300300000000002</v>
      </c>
      <c r="HT52" s="17"/>
      <c r="HU52" s="17"/>
      <c r="HV52" s="17"/>
      <c r="HW52" s="17">
        <v>0</v>
      </c>
      <c r="HX52" s="17"/>
      <c r="HY52" s="17"/>
      <c r="HZ52" s="17"/>
      <c r="IA52" s="17">
        <v>0</v>
      </c>
      <c r="IB52" s="17"/>
      <c r="IC52" s="17"/>
      <c r="ID52" s="17"/>
      <c r="IE52" s="17">
        <v>0</v>
      </c>
      <c r="IF52" s="17"/>
      <c r="IG52" s="17"/>
      <c r="IH52" s="17"/>
      <c r="II52" s="17">
        <v>0</v>
      </c>
      <c r="IJ52" s="17"/>
      <c r="IK52" s="17"/>
      <c r="IL52" s="17"/>
      <c r="IM52" s="17">
        <v>0</v>
      </c>
      <c r="IN52" s="17">
        <v>0</v>
      </c>
      <c r="IO52" s="17"/>
      <c r="IP52" s="17"/>
      <c r="IQ52" s="17">
        <v>0</v>
      </c>
      <c r="IR52" s="17"/>
      <c r="IS52" s="17"/>
      <c r="IT52" s="17"/>
      <c r="IU52" s="17">
        <v>0</v>
      </c>
      <c r="IV52" s="17"/>
      <c r="IW52" s="17"/>
      <c r="IX52" s="17"/>
      <c r="IY52" s="17">
        <v>0</v>
      </c>
      <c r="IZ52" s="17"/>
      <c r="JA52" s="17"/>
      <c r="JB52" s="17"/>
      <c r="JC52" s="17">
        <v>0</v>
      </c>
      <c r="JD52" s="17">
        <v>85.7</v>
      </c>
      <c r="JE52" s="17">
        <v>88.384460000000004</v>
      </c>
      <c r="JF52" s="17">
        <v>88.384439999999998</v>
      </c>
      <c r="JG52" s="17">
        <v>-2.6844399999999999</v>
      </c>
      <c r="JH52" s="17">
        <v>0</v>
      </c>
      <c r="JI52" s="17">
        <v>0</v>
      </c>
      <c r="JJ52" s="17"/>
      <c r="JK52" s="17">
        <v>0</v>
      </c>
      <c r="JL52" s="17">
        <v>62</v>
      </c>
      <c r="JM52" s="17">
        <v>0</v>
      </c>
      <c r="JN52" s="17"/>
      <c r="JO52" s="17">
        <v>62</v>
      </c>
      <c r="JP52" s="17">
        <v>200</v>
      </c>
      <c r="JQ52" s="17">
        <v>189.59787</v>
      </c>
      <c r="JR52" s="17">
        <v>189.59786</v>
      </c>
      <c r="JS52" s="17">
        <v>10.402139999999999</v>
      </c>
      <c r="JT52" s="17">
        <v>89.4</v>
      </c>
      <c r="JU52" s="17">
        <v>94.798929999999999</v>
      </c>
      <c r="JV52" s="17">
        <v>94.798929999999999</v>
      </c>
      <c r="JW52" s="17">
        <v>-5.39893</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4.3</v>
      </c>
      <c r="LE52" s="17">
        <v>3.7524000000000002</v>
      </c>
      <c r="LF52" s="17">
        <v>3.7524000000000002</v>
      </c>
      <c r="LG52" s="17">
        <v>0.54759999999999998</v>
      </c>
      <c r="LH52" s="17">
        <v>77.3</v>
      </c>
      <c r="LI52" s="17">
        <v>41.237110000000001</v>
      </c>
      <c r="LJ52" s="17">
        <v>82.474310000000003</v>
      </c>
      <c r="LK52" s="17">
        <v>-5.1743100000000002</v>
      </c>
      <c r="LL52" s="17">
        <v>113.5</v>
      </c>
      <c r="LM52" s="17">
        <v>115.91536000000001</v>
      </c>
      <c r="LN52" s="17">
        <v>123.75382</v>
      </c>
      <c r="LO52" s="17">
        <v>-10.253819999999999</v>
      </c>
      <c r="LP52" s="17">
        <v>64.5</v>
      </c>
      <c r="LQ52" s="17">
        <v>67.133979999999994</v>
      </c>
      <c r="LR52" s="17">
        <v>67.133979999999994</v>
      </c>
      <c r="LS52" s="17">
        <v>-2.6339800000000002</v>
      </c>
      <c r="LT52" s="17">
        <v>66.900000000000006</v>
      </c>
      <c r="LU52" s="17">
        <v>78.567999999999998</v>
      </c>
      <c r="LV52" s="17">
        <v>78.567999999999998</v>
      </c>
      <c r="LW52" s="17">
        <v>-11.667999999999999</v>
      </c>
      <c r="LX52" s="17">
        <v>29.9</v>
      </c>
      <c r="LY52" s="17">
        <v>29.951460000000001</v>
      </c>
      <c r="LZ52" s="17">
        <v>29.951460000000001</v>
      </c>
      <c r="MA52" s="17">
        <v>-5.1459999999999999E-2</v>
      </c>
      <c r="MB52" s="17"/>
      <c r="MC52" s="17"/>
      <c r="MD52" s="17"/>
      <c r="ME52" s="17">
        <v>0</v>
      </c>
      <c r="MF52" s="17"/>
      <c r="MG52" s="17"/>
      <c r="MH52" s="17"/>
      <c r="MI52" s="17">
        <v>0</v>
      </c>
      <c r="MJ52" s="17"/>
      <c r="MK52" s="17"/>
      <c r="ML52" s="17"/>
      <c r="MM52" s="17">
        <v>0</v>
      </c>
      <c r="MN52" s="17">
        <v>147.30000000000001</v>
      </c>
      <c r="MO52" s="17">
        <v>149.77393000000001</v>
      </c>
      <c r="MP52" s="17">
        <v>149.77393000000001</v>
      </c>
      <c r="MQ52" s="17">
        <v>-2.4739300000000002</v>
      </c>
      <c r="MR52" s="17">
        <v>148.19999999999999</v>
      </c>
      <c r="MS52" s="17">
        <v>149.77393000000001</v>
      </c>
      <c r="MT52" s="17">
        <v>149.77393000000001</v>
      </c>
      <c r="MU52" s="17">
        <v>-1.5739300000000001</v>
      </c>
      <c r="MV52" s="17">
        <v>149.6</v>
      </c>
      <c r="MW52" s="17">
        <v>149.77393000000001</v>
      </c>
      <c r="MX52" s="17">
        <v>149.77393000000001</v>
      </c>
      <c r="MY52" s="17">
        <v>-0.17393</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v>145.06666999999999</v>
      </c>
      <c r="NW52" s="17">
        <v>-145.06666999999999</v>
      </c>
      <c r="NX52" s="17"/>
      <c r="NY52" s="17"/>
      <c r="NZ52" s="17">
        <v>72.533330000000007</v>
      </c>
      <c r="OA52" s="17">
        <v>-72.533330000000007</v>
      </c>
      <c r="OB52" s="17">
        <v>0</v>
      </c>
      <c r="OC52" s="17"/>
      <c r="OD52" s="17">
        <v>0</v>
      </c>
      <c r="OE52" s="17">
        <v>0</v>
      </c>
      <c r="OF52" s="17">
        <v>91</v>
      </c>
      <c r="OG52" s="17">
        <v>73.899209999999997</v>
      </c>
      <c r="OH52" s="17">
        <v>63.728999999999999</v>
      </c>
      <c r="OI52" s="17">
        <v>27.271000000000001</v>
      </c>
      <c r="OJ52" s="17">
        <v>0</v>
      </c>
      <c r="OK52" s="17"/>
      <c r="OL52" s="17">
        <v>0</v>
      </c>
      <c r="OM52" s="17">
        <v>0</v>
      </c>
      <c r="ON52" s="17">
        <v>0</v>
      </c>
      <c r="OO52" s="17">
        <v>13.849</v>
      </c>
      <c r="OP52" s="17">
        <v>13.849</v>
      </c>
      <c r="OQ52" s="17">
        <v>-13.849</v>
      </c>
      <c r="OR52" s="17">
        <v>0</v>
      </c>
      <c r="OS52" s="17"/>
      <c r="OT52" s="17">
        <v>0</v>
      </c>
      <c r="OU52" s="17">
        <v>0</v>
      </c>
      <c r="OV52" s="17">
        <v>17.600000000000001</v>
      </c>
      <c r="OW52" s="17">
        <v>17.475729999999999</v>
      </c>
      <c r="OX52" s="17">
        <v>17.475729999999999</v>
      </c>
      <c r="OY52" s="17">
        <v>0.12427000000000001</v>
      </c>
      <c r="OZ52" s="17">
        <v>9.9</v>
      </c>
      <c r="PA52" s="17">
        <v>9.9830000000000005</v>
      </c>
      <c r="PB52" s="17">
        <v>9.9830000000000005</v>
      </c>
      <c r="PC52" s="17">
        <v>-8.3000000000000004E-2</v>
      </c>
      <c r="PD52" s="17">
        <v>5.5</v>
      </c>
      <c r="PE52" s="17">
        <v>5.67</v>
      </c>
      <c r="PF52" s="17">
        <v>5.67</v>
      </c>
      <c r="PG52" s="17">
        <v>-0.17</v>
      </c>
      <c r="PH52" s="17">
        <v>0.7</v>
      </c>
      <c r="PI52" s="17">
        <v>1.23</v>
      </c>
      <c r="PJ52" s="17">
        <v>1.23</v>
      </c>
      <c r="PK52" s="17">
        <v>-0.53</v>
      </c>
      <c r="PL52" s="17">
        <v>1.5</v>
      </c>
      <c r="PM52" s="17">
        <v>1.5</v>
      </c>
      <c r="PN52" s="17">
        <v>1.5</v>
      </c>
      <c r="PO52" s="17">
        <v>0</v>
      </c>
      <c r="PP52" s="17">
        <v>4.5999999999999996</v>
      </c>
      <c r="PQ52" s="17">
        <v>4.5</v>
      </c>
      <c r="PR52" s="17">
        <v>4.5</v>
      </c>
      <c r="PS52" s="17">
        <v>0.1</v>
      </c>
      <c r="PT52" s="17">
        <v>19.7</v>
      </c>
      <c r="PU52" s="17">
        <v>19.417480000000001</v>
      </c>
      <c r="PV52" s="17">
        <v>19.417480000000001</v>
      </c>
      <c r="PW52" s="17">
        <v>0.28251999999999999</v>
      </c>
      <c r="PX52" s="17">
        <v>10</v>
      </c>
      <c r="PY52" s="17">
        <v>19.417480000000001</v>
      </c>
      <c r="PZ52" s="17">
        <v>19.417480000000001</v>
      </c>
      <c r="QA52" s="17">
        <v>-9.4174799999999994</v>
      </c>
      <c r="QB52" s="17">
        <v>15.6</v>
      </c>
      <c r="QC52" s="17">
        <v>14.56311</v>
      </c>
      <c r="QD52" s="17">
        <v>14.56311</v>
      </c>
      <c r="QE52" s="17">
        <v>1.0368900000000001</v>
      </c>
      <c r="QF52" s="17">
        <v>3.2</v>
      </c>
      <c r="QG52" s="17">
        <v>3.5</v>
      </c>
      <c r="QH52" s="17">
        <v>3.5</v>
      </c>
      <c r="QI52" s="17">
        <v>-0.3</v>
      </c>
      <c r="QJ52" s="17">
        <v>18.600000000000001</v>
      </c>
      <c r="QK52" s="17">
        <v>18.058250000000001</v>
      </c>
      <c r="QL52" s="17">
        <v>18.058250000000001</v>
      </c>
      <c r="QM52" s="17">
        <v>0.54174999999999995</v>
      </c>
      <c r="QN52" s="17">
        <v>0</v>
      </c>
      <c r="QO52" s="17"/>
      <c r="QP52" s="17">
        <v>0</v>
      </c>
      <c r="QQ52" s="17">
        <v>0</v>
      </c>
      <c r="QR52" s="17">
        <v>0</v>
      </c>
      <c r="QS52" s="17"/>
      <c r="QT52" s="17">
        <v>0</v>
      </c>
      <c r="QU52" s="17">
        <v>0</v>
      </c>
      <c r="QV52" s="17">
        <v>23</v>
      </c>
      <c r="QW52" s="17">
        <v>15.3</v>
      </c>
      <c r="QX52" s="17">
        <v>15.218999999999999</v>
      </c>
      <c r="QY52" s="17">
        <v>7.7809999999999997</v>
      </c>
      <c r="QZ52" s="17">
        <v>41.8</v>
      </c>
      <c r="RA52" s="17">
        <v>44.2</v>
      </c>
      <c r="RB52" s="17">
        <v>37.046999999999997</v>
      </c>
      <c r="RC52" s="17">
        <v>4.7530000000000001</v>
      </c>
      <c r="RD52" s="17">
        <v>4.5</v>
      </c>
      <c r="RE52" s="17">
        <v>4.2</v>
      </c>
      <c r="RF52" s="17">
        <v>4.2</v>
      </c>
      <c r="RG52" s="17">
        <v>0.3</v>
      </c>
      <c r="RH52" s="17">
        <v>0.5</v>
      </c>
      <c r="RI52" s="17">
        <v>1.2</v>
      </c>
      <c r="RJ52" s="17">
        <v>1.2</v>
      </c>
      <c r="RK52" s="17">
        <v>-0.7</v>
      </c>
      <c r="RL52" s="17">
        <v>2.2000000000000002</v>
      </c>
      <c r="RM52" s="17">
        <v>2.4</v>
      </c>
      <c r="RN52" s="17">
        <v>2.4</v>
      </c>
      <c r="RO52" s="17">
        <v>-0.2</v>
      </c>
      <c r="RP52" s="17">
        <v>3</v>
      </c>
      <c r="RQ52" s="17">
        <v>2.8</v>
      </c>
      <c r="RR52" s="17">
        <v>2.8</v>
      </c>
      <c r="RS52" s="17">
        <v>0.2</v>
      </c>
      <c r="RT52" s="17">
        <v>0</v>
      </c>
      <c r="RU52" s="17"/>
      <c r="RV52" s="17">
        <v>0</v>
      </c>
      <c r="RW52" s="17">
        <v>0</v>
      </c>
      <c r="RX52" s="17">
        <v>3.1</v>
      </c>
      <c r="RY52" s="17">
        <v>3.2309999999999999</v>
      </c>
      <c r="RZ52" s="17">
        <v>3.2309999999999999</v>
      </c>
      <c r="SA52" s="17">
        <v>-0.13100000000000001</v>
      </c>
      <c r="SB52" s="17">
        <v>11.4</v>
      </c>
      <c r="SC52" s="17">
        <v>10.589829999999999</v>
      </c>
      <c r="SD52" s="17">
        <v>19.772780000000001</v>
      </c>
      <c r="SE52" s="17">
        <v>-8.3727800000000006</v>
      </c>
      <c r="SF52" s="17">
        <v>2.7</v>
      </c>
      <c r="SG52" s="17">
        <v>2</v>
      </c>
      <c r="SH52" s="17">
        <v>2</v>
      </c>
      <c r="SI52" s="17">
        <v>0.7</v>
      </c>
      <c r="SJ52" s="17">
        <v>0.4</v>
      </c>
      <c r="SK52" s="17">
        <v>0.7</v>
      </c>
      <c r="SL52" s="17">
        <v>0.7</v>
      </c>
      <c r="SM52" s="17">
        <v>-0.3</v>
      </c>
      <c r="SN52" s="17">
        <v>17.7</v>
      </c>
      <c r="SO52" s="17">
        <v>18</v>
      </c>
      <c r="SP52" s="17">
        <v>13.98058</v>
      </c>
      <c r="SQ52" s="17">
        <v>3.7194199999999999</v>
      </c>
      <c r="SR52" s="17">
        <v>6.4</v>
      </c>
      <c r="SS52" s="17">
        <v>6</v>
      </c>
      <c r="ST52" s="17">
        <v>6</v>
      </c>
      <c r="SU52" s="17">
        <v>0.4</v>
      </c>
      <c r="SV52" s="17">
        <v>8.3000000000000007</v>
      </c>
      <c r="SW52" s="17">
        <v>15</v>
      </c>
      <c r="SX52" s="17">
        <v>8</v>
      </c>
      <c r="SY52" s="17">
        <v>0.3</v>
      </c>
      <c r="SZ52" s="17">
        <v>13</v>
      </c>
      <c r="TA52" s="17">
        <v>19</v>
      </c>
      <c r="TB52" s="17">
        <v>11.65048</v>
      </c>
      <c r="TC52" s="17">
        <v>1.3495200000000001</v>
      </c>
      <c r="TD52" s="17">
        <v>20</v>
      </c>
      <c r="TE52" s="17">
        <v>19.12621</v>
      </c>
      <c r="TF52" s="17">
        <v>19.12621</v>
      </c>
      <c r="TG52" s="17">
        <v>0.87378999999999996</v>
      </c>
      <c r="TH52" s="17">
        <v>7.6</v>
      </c>
      <c r="TI52" s="17">
        <v>8.6</v>
      </c>
      <c r="TJ52" s="17">
        <v>10.145</v>
      </c>
      <c r="TK52" s="17">
        <v>-2.5449999999999999</v>
      </c>
      <c r="TL52" s="17">
        <v>42.1</v>
      </c>
      <c r="TM52" s="17">
        <v>32.9</v>
      </c>
      <c r="TN52" s="17">
        <v>33.22</v>
      </c>
      <c r="TO52" s="17">
        <v>8.8800000000000008</v>
      </c>
      <c r="TP52" s="17">
        <v>0</v>
      </c>
      <c r="TQ52" s="17"/>
      <c r="TR52" s="17">
        <v>0</v>
      </c>
      <c r="TS52" s="17">
        <v>0</v>
      </c>
      <c r="TT52" s="17">
        <v>59.4</v>
      </c>
      <c r="TU52" s="17">
        <v>51.586150000000004</v>
      </c>
      <c r="TV52" s="17">
        <v>46.902000000000001</v>
      </c>
      <c r="TW52" s="17">
        <v>12.497999999999999</v>
      </c>
      <c r="TX52" s="17">
        <v>74.5</v>
      </c>
      <c r="TY52" s="17">
        <v>67.434129999999996</v>
      </c>
      <c r="TZ52" s="17">
        <v>64.364999999999995</v>
      </c>
      <c r="UA52" s="17">
        <v>10.135</v>
      </c>
      <c r="UB52" s="17">
        <v>6.8</v>
      </c>
      <c r="UC52" s="17">
        <v>2.6</v>
      </c>
      <c r="UD52" s="17">
        <v>2.6429999999999998</v>
      </c>
      <c r="UE52" s="17">
        <v>4.157</v>
      </c>
      <c r="UF52" s="17">
        <v>1.3</v>
      </c>
      <c r="UG52" s="17">
        <v>1.8</v>
      </c>
      <c r="UH52" s="17">
        <v>1.871</v>
      </c>
      <c r="UI52" s="17">
        <v>-0.57099999999999995</v>
      </c>
      <c r="UJ52" s="17">
        <v>16.5</v>
      </c>
      <c r="UK52" s="17">
        <v>11.65049</v>
      </c>
      <c r="UL52" s="17">
        <v>11.65049</v>
      </c>
      <c r="UM52" s="17">
        <v>4.8495100000000004</v>
      </c>
      <c r="UN52" s="17">
        <v>5.0999999999999996</v>
      </c>
      <c r="UO52" s="17">
        <v>4</v>
      </c>
      <c r="UP52" s="17">
        <v>4</v>
      </c>
      <c r="UQ52" s="17">
        <v>1.1000000000000001</v>
      </c>
      <c r="UR52" s="17"/>
      <c r="US52" s="17"/>
      <c r="UT52" s="17"/>
      <c r="UU52" s="17">
        <v>0</v>
      </c>
      <c r="UV52" s="17">
        <v>10.4</v>
      </c>
      <c r="UW52" s="17">
        <v>10</v>
      </c>
      <c r="UX52" s="17">
        <v>10</v>
      </c>
      <c r="UY52" s="17">
        <v>0.4</v>
      </c>
      <c r="UZ52" s="17">
        <v>10.4</v>
      </c>
      <c r="VA52" s="17">
        <v>10.67961</v>
      </c>
      <c r="VB52" s="17">
        <v>10.67961</v>
      </c>
      <c r="VC52" s="17">
        <v>-0.27961000000000003</v>
      </c>
      <c r="VD52" s="17">
        <v>10.5</v>
      </c>
      <c r="VE52" s="17">
        <v>10.67961</v>
      </c>
      <c r="VF52" s="17">
        <v>10.67961</v>
      </c>
      <c r="VG52" s="17">
        <v>-0.17960999999999999</v>
      </c>
      <c r="VH52" s="17">
        <v>0</v>
      </c>
      <c r="VI52" s="17">
        <v>10.523</v>
      </c>
      <c r="VJ52" s="17">
        <v>10.523</v>
      </c>
      <c r="VK52" s="17">
        <v>-10.523</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1.6</v>
      </c>
      <c r="WC52" s="17">
        <v>25</v>
      </c>
      <c r="WD52" s="17">
        <v>30.39</v>
      </c>
      <c r="WE52" s="17">
        <v>-28.79</v>
      </c>
      <c r="WF52" s="17">
        <v>0</v>
      </c>
      <c r="WG52" s="17">
        <v>21</v>
      </c>
      <c r="WH52" s="17">
        <v>17.274000000000001</v>
      </c>
      <c r="WI52" s="17">
        <v>-17.274000000000001</v>
      </c>
      <c r="WJ52" s="17">
        <v>0</v>
      </c>
      <c r="WK52" s="17"/>
      <c r="WL52" s="17">
        <v>0</v>
      </c>
      <c r="WM52" s="17">
        <v>0</v>
      </c>
      <c r="WN52" s="17">
        <v>0</v>
      </c>
      <c r="WO52" s="17"/>
      <c r="WP52" s="17">
        <v>0</v>
      </c>
      <c r="WQ52" s="17">
        <v>0</v>
      </c>
      <c r="WR52" s="17">
        <v>9.8000000000000007</v>
      </c>
      <c r="WS52" s="17">
        <v>9.8000000000000007</v>
      </c>
      <c r="WT52" s="17">
        <v>9.8000000000000007</v>
      </c>
      <c r="WU52" s="17">
        <v>0</v>
      </c>
      <c r="WV52" s="17">
        <v>20</v>
      </c>
      <c r="WW52" s="17">
        <v>19.12621</v>
      </c>
      <c r="WX52" s="17">
        <v>19.12621</v>
      </c>
      <c r="WY52" s="17">
        <v>0.87378999999999996</v>
      </c>
      <c r="WZ52" s="17">
        <v>11.2</v>
      </c>
      <c r="XA52" s="17">
        <v>10.7</v>
      </c>
      <c r="XB52" s="17">
        <v>10.7</v>
      </c>
      <c r="XC52" s="17">
        <v>0.5</v>
      </c>
      <c r="XD52" s="17">
        <v>43.3</v>
      </c>
      <c r="XE52" s="17">
        <v>44.615380000000002</v>
      </c>
      <c r="XF52" s="17">
        <v>40</v>
      </c>
      <c r="XG52" s="17">
        <v>3.3</v>
      </c>
      <c r="XH52" s="17">
        <v>15</v>
      </c>
      <c r="XI52" s="17">
        <v>13.38462</v>
      </c>
      <c r="XJ52" s="17">
        <v>12</v>
      </c>
      <c r="XK52" s="17">
        <v>3</v>
      </c>
      <c r="XL52" s="17">
        <v>16.2</v>
      </c>
      <c r="XM52" s="17">
        <v>17</v>
      </c>
      <c r="XN52" s="17">
        <v>0</v>
      </c>
      <c r="XO52" s="17">
        <v>16.2</v>
      </c>
      <c r="XP52" s="17"/>
      <c r="XQ52" s="17"/>
      <c r="XR52" s="17"/>
      <c r="XS52" s="17">
        <v>0</v>
      </c>
      <c r="XT52" s="17"/>
      <c r="XU52" s="17"/>
      <c r="XV52" s="17"/>
      <c r="XW52" s="17">
        <v>0</v>
      </c>
    </row>
    <row r="53" spans="1:647" ht="24" customHeight="1" x14ac:dyDescent="0.35">
      <c r="A53" s="1"/>
      <c r="B53" s="16" t="s">
        <v>63</v>
      </c>
      <c r="C53" s="16" t="s">
        <v>857</v>
      </c>
      <c r="D53" s="17"/>
      <c r="E53" s="17"/>
      <c r="F53" s="17"/>
      <c r="G53" s="17">
        <v>0</v>
      </c>
      <c r="H53" s="17">
        <v>647.1</v>
      </c>
      <c r="I53" s="17">
        <v>643.65809000000002</v>
      </c>
      <c r="J53" s="17">
        <v>643.65809000000002</v>
      </c>
      <c r="K53" s="17">
        <v>3.44191</v>
      </c>
      <c r="L53" s="17">
        <v>217.2</v>
      </c>
      <c r="M53" s="17">
        <v>209.39341999999999</v>
      </c>
      <c r="N53" s="17">
        <v>209.39341999999999</v>
      </c>
      <c r="O53" s="17">
        <v>7.8065800000000003</v>
      </c>
      <c r="P53" s="17"/>
      <c r="Q53" s="17"/>
      <c r="R53" s="17"/>
      <c r="S53" s="17">
        <v>0</v>
      </c>
      <c r="T53" s="17"/>
      <c r="U53" s="17"/>
      <c r="V53" s="17"/>
      <c r="W53" s="17">
        <v>0</v>
      </c>
      <c r="X53" s="17">
        <v>90.5</v>
      </c>
      <c r="Y53" s="17">
        <v>91.778639999999996</v>
      </c>
      <c r="Z53" s="17">
        <v>91.778639999999996</v>
      </c>
      <c r="AA53" s="17">
        <v>-1.27864</v>
      </c>
      <c r="AB53" s="17">
        <v>182.9</v>
      </c>
      <c r="AC53" s="17">
        <v>186.24199999999999</v>
      </c>
      <c r="AD53" s="17">
        <v>186.43713</v>
      </c>
      <c r="AE53" s="17">
        <v>-3.5371299999999999</v>
      </c>
      <c r="AF53" s="17"/>
      <c r="AG53" s="17"/>
      <c r="AH53" s="17"/>
      <c r="AI53" s="17">
        <v>0</v>
      </c>
      <c r="AJ53" s="17"/>
      <c r="AK53" s="17"/>
      <c r="AL53" s="17"/>
      <c r="AM53" s="17">
        <v>0</v>
      </c>
      <c r="AN53" s="17">
        <v>0</v>
      </c>
      <c r="AO53" s="17"/>
      <c r="AP53" s="17"/>
      <c r="AQ53" s="17">
        <v>0</v>
      </c>
      <c r="AR53" s="17">
        <v>206.5</v>
      </c>
      <c r="AS53" s="17">
        <v>204.72800000000001</v>
      </c>
      <c r="AT53" s="17">
        <v>204.72800000000001</v>
      </c>
      <c r="AU53" s="17">
        <v>1.772</v>
      </c>
      <c r="AV53" s="17">
        <v>208</v>
      </c>
      <c r="AW53" s="17">
        <v>204.72800000000001</v>
      </c>
      <c r="AX53" s="17">
        <v>204.72800000000001</v>
      </c>
      <c r="AY53" s="17">
        <v>3.2719999999999998</v>
      </c>
      <c r="AZ53" s="17">
        <v>200</v>
      </c>
      <c r="BA53" s="17">
        <v>204.72800000000001</v>
      </c>
      <c r="BB53" s="17">
        <v>204.72800000000001</v>
      </c>
      <c r="BC53" s="17">
        <v>-4.7279999999999998</v>
      </c>
      <c r="BD53" s="17">
        <v>211.2</v>
      </c>
      <c r="BE53" s="17">
        <v>208.28218000000001</v>
      </c>
      <c r="BF53" s="17">
        <v>208.28218000000001</v>
      </c>
      <c r="BG53" s="17">
        <v>2.9178199999999999</v>
      </c>
      <c r="BH53" s="17">
        <v>110.6</v>
      </c>
      <c r="BI53" s="17">
        <v>104.14109000000001</v>
      </c>
      <c r="BJ53" s="17">
        <v>104.14109000000001</v>
      </c>
      <c r="BK53" s="17">
        <v>6.4589100000000004</v>
      </c>
      <c r="BL53" s="17">
        <v>553.70000000000005</v>
      </c>
      <c r="BM53" s="17">
        <v>565.53980999999999</v>
      </c>
      <c r="BN53" s="17">
        <v>565.53977999999995</v>
      </c>
      <c r="BO53" s="17">
        <v>-11.839779999999999</v>
      </c>
      <c r="BP53" s="17">
        <v>5.5</v>
      </c>
      <c r="BQ53" s="17">
        <v>4.4318400000000002</v>
      </c>
      <c r="BR53" s="17">
        <v>4.4318400000000002</v>
      </c>
      <c r="BS53" s="17">
        <v>1.06816</v>
      </c>
      <c r="BT53" s="17"/>
      <c r="BU53" s="17"/>
      <c r="BV53" s="17"/>
      <c r="BW53" s="17">
        <v>0</v>
      </c>
      <c r="BX53" s="17"/>
      <c r="BY53" s="17"/>
      <c r="BZ53" s="17"/>
      <c r="CA53" s="17">
        <v>0</v>
      </c>
      <c r="CB53" s="17"/>
      <c r="CC53" s="17"/>
      <c r="CD53" s="17"/>
      <c r="CE53" s="17">
        <v>0</v>
      </c>
      <c r="CF53" s="17"/>
      <c r="CG53" s="17"/>
      <c r="CH53" s="17"/>
      <c r="CI53" s="17">
        <v>0</v>
      </c>
      <c r="CJ53" s="17">
        <v>168.1</v>
      </c>
      <c r="CK53" s="17">
        <v>163.90777</v>
      </c>
      <c r="CL53" s="17">
        <v>163.90777</v>
      </c>
      <c r="CM53" s="17">
        <v>4.1922300000000003</v>
      </c>
      <c r="CN53" s="17">
        <v>7.6</v>
      </c>
      <c r="CO53" s="17">
        <v>5.1333399999999996</v>
      </c>
      <c r="CP53" s="17">
        <v>5.1333399999999996</v>
      </c>
      <c r="CQ53" s="17">
        <v>2.4666600000000001</v>
      </c>
      <c r="CR53" s="17">
        <v>5.7</v>
      </c>
      <c r="CS53" s="17">
        <v>2.8177599999999998</v>
      </c>
      <c r="CT53" s="17">
        <v>2.8177599999999998</v>
      </c>
      <c r="CU53" s="17">
        <v>2.8822399999999999</v>
      </c>
      <c r="CV53" s="17">
        <v>0</v>
      </c>
      <c r="CW53" s="17">
        <v>0</v>
      </c>
      <c r="CX53" s="17">
        <v>0</v>
      </c>
      <c r="CY53" s="17">
        <v>0</v>
      </c>
      <c r="CZ53" s="17">
        <v>6.1</v>
      </c>
      <c r="DA53" s="17">
        <v>6.8787000000000003</v>
      </c>
      <c r="DB53" s="17">
        <v>6.8787000000000003</v>
      </c>
      <c r="DC53" s="17">
        <v>-0.77869999999999995</v>
      </c>
      <c r="DD53" s="17">
        <v>14.6</v>
      </c>
      <c r="DE53" s="17">
        <v>8.2056799999999992</v>
      </c>
      <c r="DF53" s="17">
        <v>14.919420000000001</v>
      </c>
      <c r="DG53" s="17">
        <v>-0.31941999999999998</v>
      </c>
      <c r="DH53" s="17">
        <v>60.8</v>
      </c>
      <c r="DI53" s="17">
        <v>15.46392</v>
      </c>
      <c r="DJ53" s="17">
        <v>38.22842</v>
      </c>
      <c r="DK53" s="17">
        <v>22.571580000000001</v>
      </c>
      <c r="DL53" s="17"/>
      <c r="DM53" s="17"/>
      <c r="DN53" s="17"/>
      <c r="DO53" s="17">
        <v>0</v>
      </c>
      <c r="DP53" s="17"/>
      <c r="DQ53" s="17"/>
      <c r="DR53" s="17"/>
      <c r="DS53" s="17">
        <v>0</v>
      </c>
      <c r="DT53" s="17"/>
      <c r="DU53" s="17"/>
      <c r="DV53" s="17"/>
      <c r="DW53" s="17">
        <v>0</v>
      </c>
      <c r="DX53" s="17"/>
      <c r="DY53" s="17"/>
      <c r="DZ53" s="17"/>
      <c r="EA53" s="17">
        <v>0</v>
      </c>
      <c r="EB53" s="17">
        <v>110.3</v>
      </c>
      <c r="EC53" s="17">
        <v>102.89095</v>
      </c>
      <c r="ED53" s="17">
        <v>112.35728</v>
      </c>
      <c r="EE53" s="17">
        <v>-2.05728</v>
      </c>
      <c r="EF53" s="17">
        <v>191.5</v>
      </c>
      <c r="EG53" s="17">
        <v>220.48074</v>
      </c>
      <c r="EH53" s="17">
        <v>139.87473</v>
      </c>
      <c r="EI53" s="17">
        <v>51.62527</v>
      </c>
      <c r="EJ53" s="17"/>
      <c r="EK53" s="17"/>
      <c r="EL53" s="17"/>
      <c r="EM53" s="17">
        <v>0</v>
      </c>
      <c r="EN53" s="17"/>
      <c r="EO53" s="17"/>
      <c r="EP53" s="17"/>
      <c r="EQ53" s="17">
        <v>0</v>
      </c>
      <c r="ER53" s="17"/>
      <c r="ES53" s="17"/>
      <c r="ET53" s="17"/>
      <c r="EU53" s="17">
        <v>0</v>
      </c>
      <c r="EV53" s="17">
        <v>6.5</v>
      </c>
      <c r="EW53" s="17">
        <v>6.39</v>
      </c>
      <c r="EX53" s="17">
        <v>6.39</v>
      </c>
      <c r="EY53" s="17">
        <v>0.11</v>
      </c>
      <c r="EZ53" s="17">
        <v>455.4</v>
      </c>
      <c r="FA53" s="17">
        <v>456.65048999999999</v>
      </c>
      <c r="FB53" s="17">
        <v>0</v>
      </c>
      <c r="FC53" s="17">
        <v>455.4</v>
      </c>
      <c r="FD53" s="17">
        <v>67</v>
      </c>
      <c r="FE53" s="17">
        <v>67.71114</v>
      </c>
      <c r="FF53" s="17">
        <v>60.900069999999999</v>
      </c>
      <c r="FG53" s="17">
        <v>6.0999299999999996</v>
      </c>
      <c r="FH53" s="17">
        <v>122.3</v>
      </c>
      <c r="FI53" s="17">
        <v>131.22508999999999</v>
      </c>
      <c r="FJ53" s="17">
        <v>149.91439</v>
      </c>
      <c r="FK53" s="17">
        <v>-27.61439</v>
      </c>
      <c r="FL53" s="17">
        <v>36.299999999999997</v>
      </c>
      <c r="FM53" s="17">
        <v>36.834719999999997</v>
      </c>
      <c r="FN53" s="17">
        <v>22.625250000000001</v>
      </c>
      <c r="FO53" s="17">
        <v>13.67475</v>
      </c>
      <c r="FP53" s="17">
        <v>18.600000000000001</v>
      </c>
      <c r="FQ53" s="17">
        <v>19.192229999999999</v>
      </c>
      <c r="FR53" s="17">
        <v>19.192229999999999</v>
      </c>
      <c r="FS53" s="17">
        <v>-0.59223000000000003</v>
      </c>
      <c r="FT53" s="17">
        <v>19.7</v>
      </c>
      <c r="FU53" s="17">
        <v>19.223299999999998</v>
      </c>
      <c r="FV53" s="17">
        <v>19.223299999999998</v>
      </c>
      <c r="FW53" s="17">
        <v>0.47670000000000001</v>
      </c>
      <c r="FX53" s="17">
        <v>92</v>
      </c>
      <c r="FY53" s="17">
        <v>87.232039999999998</v>
      </c>
      <c r="FZ53" s="17">
        <v>87.232039999999998</v>
      </c>
      <c r="GA53" s="17">
        <v>4.7679600000000004</v>
      </c>
      <c r="GB53" s="17">
        <v>183.2</v>
      </c>
      <c r="GC53" s="17">
        <v>151.51518999999999</v>
      </c>
      <c r="GD53" s="17">
        <v>185.10007999999999</v>
      </c>
      <c r="GE53" s="17">
        <v>-1.90008</v>
      </c>
      <c r="GF53" s="17">
        <v>183.6</v>
      </c>
      <c r="GG53" s="17">
        <v>151.51518999999999</v>
      </c>
      <c r="GH53" s="17">
        <v>185.10007999999999</v>
      </c>
      <c r="GI53" s="17">
        <v>-1.5000800000000001</v>
      </c>
      <c r="GJ53" s="17">
        <v>183.8</v>
      </c>
      <c r="GK53" s="17">
        <v>151.51518999999999</v>
      </c>
      <c r="GL53" s="17">
        <v>185.10007999999999</v>
      </c>
      <c r="GM53" s="17">
        <v>-1.3000799999999999</v>
      </c>
      <c r="GN53" s="17">
        <v>110.3</v>
      </c>
      <c r="GO53" s="17">
        <v>110.37475999999999</v>
      </c>
      <c r="GP53" s="17">
        <v>103.03682999999999</v>
      </c>
      <c r="GQ53" s="17">
        <v>7.2631699999999997</v>
      </c>
      <c r="GR53" s="17">
        <v>8.3000000000000007</v>
      </c>
      <c r="GS53" s="17">
        <v>8.2136399999999998</v>
      </c>
      <c r="GT53" s="17">
        <v>9.09</v>
      </c>
      <c r="GU53" s="17">
        <v>-0.79</v>
      </c>
      <c r="GV53" s="17">
        <v>2.9</v>
      </c>
      <c r="GW53" s="17">
        <v>3.0369799999999998</v>
      </c>
      <c r="GX53" s="17">
        <v>6.6261000000000001</v>
      </c>
      <c r="GY53" s="17">
        <v>-3.7261000000000002</v>
      </c>
      <c r="GZ53" s="17">
        <v>19.2</v>
      </c>
      <c r="HA53" s="17">
        <v>27.467469999999999</v>
      </c>
      <c r="HB53" s="17">
        <v>34.47804</v>
      </c>
      <c r="HC53" s="17">
        <v>-15.278040000000001</v>
      </c>
      <c r="HD53" s="17">
        <v>43.6</v>
      </c>
      <c r="HE53" s="17">
        <v>44.060189999999999</v>
      </c>
      <c r="HF53" s="17">
        <v>44.060189999999999</v>
      </c>
      <c r="HG53" s="17">
        <v>-0.46018999999999999</v>
      </c>
      <c r="HH53" s="17"/>
      <c r="HI53" s="17"/>
      <c r="HJ53" s="17"/>
      <c r="HK53" s="17">
        <v>0</v>
      </c>
      <c r="HL53" s="17">
        <v>31.9</v>
      </c>
      <c r="HM53" s="17">
        <v>17.922219999999999</v>
      </c>
      <c r="HN53" s="17">
        <v>16.161660000000001</v>
      </c>
      <c r="HO53" s="17">
        <v>15.738340000000001</v>
      </c>
      <c r="HP53" s="17">
        <v>44.3</v>
      </c>
      <c r="HQ53" s="17">
        <v>112.18447</v>
      </c>
      <c r="HR53" s="17">
        <v>168.99999</v>
      </c>
      <c r="HS53" s="17">
        <v>-124.69999</v>
      </c>
      <c r="HT53" s="17"/>
      <c r="HU53" s="17"/>
      <c r="HV53" s="17"/>
      <c r="HW53" s="17">
        <v>0</v>
      </c>
      <c r="HX53" s="17"/>
      <c r="HY53" s="17"/>
      <c r="HZ53" s="17"/>
      <c r="IA53" s="17">
        <v>0</v>
      </c>
      <c r="IB53" s="17"/>
      <c r="IC53" s="17"/>
      <c r="ID53" s="17"/>
      <c r="IE53" s="17">
        <v>0</v>
      </c>
      <c r="IF53" s="17"/>
      <c r="IG53" s="17"/>
      <c r="IH53" s="17"/>
      <c r="II53" s="17">
        <v>0</v>
      </c>
      <c r="IJ53" s="17"/>
      <c r="IK53" s="17"/>
      <c r="IL53" s="17"/>
      <c r="IM53" s="17">
        <v>0</v>
      </c>
      <c r="IN53" s="17">
        <v>0</v>
      </c>
      <c r="IO53" s="17"/>
      <c r="IP53" s="17"/>
      <c r="IQ53" s="17">
        <v>0</v>
      </c>
      <c r="IR53" s="17"/>
      <c r="IS53" s="17"/>
      <c r="IT53" s="17"/>
      <c r="IU53" s="17">
        <v>0</v>
      </c>
      <c r="IV53" s="17"/>
      <c r="IW53" s="17"/>
      <c r="IX53" s="17"/>
      <c r="IY53" s="17">
        <v>0</v>
      </c>
      <c r="IZ53" s="17"/>
      <c r="JA53" s="17"/>
      <c r="JB53" s="17"/>
      <c r="JC53" s="17">
        <v>0</v>
      </c>
      <c r="JD53" s="17">
        <v>86.6</v>
      </c>
      <c r="JE53" s="17">
        <v>88.384460000000004</v>
      </c>
      <c r="JF53" s="17">
        <v>88.384450000000001</v>
      </c>
      <c r="JG53" s="17">
        <v>-1.7844500000000001</v>
      </c>
      <c r="JH53" s="17">
        <v>0</v>
      </c>
      <c r="JI53" s="17">
        <v>0</v>
      </c>
      <c r="JJ53" s="17"/>
      <c r="JK53" s="17">
        <v>0</v>
      </c>
      <c r="JL53" s="17">
        <v>0</v>
      </c>
      <c r="JM53" s="17">
        <v>0</v>
      </c>
      <c r="JN53" s="17"/>
      <c r="JO53" s="17">
        <v>0</v>
      </c>
      <c r="JP53" s="17">
        <v>200</v>
      </c>
      <c r="JQ53" s="17">
        <v>136.66667000000001</v>
      </c>
      <c r="JR53" s="17">
        <v>189.59786</v>
      </c>
      <c r="JS53" s="17">
        <v>10.402139999999999</v>
      </c>
      <c r="JT53" s="17">
        <v>88.1</v>
      </c>
      <c r="JU53" s="17">
        <v>68.333330000000004</v>
      </c>
      <c r="JV53" s="17">
        <v>94.798929999999999</v>
      </c>
      <c r="JW53" s="17">
        <v>-6.6989299999999998</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4.3</v>
      </c>
      <c r="LE53" s="17">
        <v>3.7524000000000002</v>
      </c>
      <c r="LF53" s="17">
        <v>3.7524000000000002</v>
      </c>
      <c r="LG53" s="17">
        <v>0.54759999999999998</v>
      </c>
      <c r="LH53" s="17">
        <v>82.5</v>
      </c>
      <c r="LI53" s="17">
        <v>41.237110000000001</v>
      </c>
      <c r="LJ53" s="17">
        <v>88.65992</v>
      </c>
      <c r="LK53" s="17">
        <v>-6.1599199999999996</v>
      </c>
      <c r="LL53" s="17">
        <v>105.6</v>
      </c>
      <c r="LM53" s="17">
        <v>115.91536000000001</v>
      </c>
      <c r="LN53" s="17">
        <v>123.75389</v>
      </c>
      <c r="LO53" s="17">
        <v>-18.153890000000001</v>
      </c>
      <c r="LP53" s="17">
        <v>65.2</v>
      </c>
      <c r="LQ53" s="17">
        <v>67.133979999999994</v>
      </c>
      <c r="LR53" s="17">
        <v>67.133979999999994</v>
      </c>
      <c r="LS53" s="17">
        <v>-1.93398</v>
      </c>
      <c r="LT53" s="17">
        <v>67.2</v>
      </c>
      <c r="LU53" s="17">
        <v>78.567999999999998</v>
      </c>
      <c r="LV53" s="17">
        <v>78.567999999999998</v>
      </c>
      <c r="LW53" s="17">
        <v>-11.368</v>
      </c>
      <c r="LX53" s="17">
        <v>30.2</v>
      </c>
      <c r="LY53" s="17">
        <v>29.951460000000001</v>
      </c>
      <c r="LZ53" s="17">
        <v>29.951460000000001</v>
      </c>
      <c r="MA53" s="17">
        <v>0.24854000000000001</v>
      </c>
      <c r="MB53" s="17"/>
      <c r="MC53" s="17"/>
      <c r="MD53" s="17"/>
      <c r="ME53" s="17">
        <v>0</v>
      </c>
      <c r="MF53" s="17"/>
      <c r="MG53" s="17"/>
      <c r="MH53" s="17"/>
      <c r="MI53" s="17">
        <v>0</v>
      </c>
      <c r="MJ53" s="17"/>
      <c r="MK53" s="17"/>
      <c r="ML53" s="17"/>
      <c r="MM53" s="17">
        <v>0</v>
      </c>
      <c r="MN53" s="17">
        <v>147.6</v>
      </c>
      <c r="MO53" s="17">
        <v>149.77393000000001</v>
      </c>
      <c r="MP53" s="17">
        <v>149.77393000000001</v>
      </c>
      <c r="MQ53" s="17">
        <v>-2.1739299999999999</v>
      </c>
      <c r="MR53" s="17">
        <v>148.1</v>
      </c>
      <c r="MS53" s="17">
        <v>149.77393000000001</v>
      </c>
      <c r="MT53" s="17">
        <v>149.77393000000001</v>
      </c>
      <c r="MU53" s="17">
        <v>-1.6739299999999999</v>
      </c>
      <c r="MV53" s="17">
        <v>149.5</v>
      </c>
      <c r="MW53" s="17">
        <v>149.77393000000001</v>
      </c>
      <c r="MX53" s="17">
        <v>149.77393000000001</v>
      </c>
      <c r="MY53" s="17">
        <v>-0.27393000000000001</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v>145.06666999999999</v>
      </c>
      <c r="NW53" s="17">
        <v>-145.06666999999999</v>
      </c>
      <c r="NX53" s="17"/>
      <c r="NY53" s="17"/>
      <c r="NZ53" s="17">
        <v>72.533330000000007</v>
      </c>
      <c r="OA53" s="17">
        <v>-72.533330000000007</v>
      </c>
      <c r="OB53" s="17">
        <v>0</v>
      </c>
      <c r="OC53" s="17"/>
      <c r="OD53" s="17">
        <v>0</v>
      </c>
      <c r="OE53" s="17">
        <v>0</v>
      </c>
      <c r="OF53" s="17">
        <v>96.6</v>
      </c>
      <c r="OG53" s="17">
        <v>71.584540000000004</v>
      </c>
      <c r="OH53" s="17">
        <v>62.95</v>
      </c>
      <c r="OI53" s="17">
        <v>33.65</v>
      </c>
      <c r="OJ53" s="17">
        <v>0</v>
      </c>
      <c r="OK53" s="17"/>
      <c r="OL53" s="17">
        <v>0</v>
      </c>
      <c r="OM53" s="17">
        <v>0</v>
      </c>
      <c r="ON53" s="17">
        <v>0</v>
      </c>
      <c r="OO53" s="17">
        <v>14.058999999999999</v>
      </c>
      <c r="OP53" s="17">
        <v>14.058999999999999</v>
      </c>
      <c r="OQ53" s="17">
        <v>-14.058999999999999</v>
      </c>
      <c r="OR53" s="17">
        <v>0</v>
      </c>
      <c r="OS53" s="17"/>
      <c r="OT53" s="17">
        <v>0</v>
      </c>
      <c r="OU53" s="17">
        <v>0</v>
      </c>
      <c r="OV53" s="17">
        <v>17.8</v>
      </c>
      <c r="OW53" s="17">
        <v>17.475729999999999</v>
      </c>
      <c r="OX53" s="17">
        <v>17.475729999999999</v>
      </c>
      <c r="OY53" s="17">
        <v>0.32427</v>
      </c>
      <c r="OZ53" s="17">
        <v>9.9</v>
      </c>
      <c r="PA53" s="17">
        <v>9.9830000000000005</v>
      </c>
      <c r="PB53" s="17">
        <v>9.9830000000000005</v>
      </c>
      <c r="PC53" s="17">
        <v>-8.3000000000000004E-2</v>
      </c>
      <c r="PD53" s="17">
        <v>5.3</v>
      </c>
      <c r="PE53" s="17">
        <v>5.67</v>
      </c>
      <c r="PF53" s="17">
        <v>5.67</v>
      </c>
      <c r="PG53" s="17">
        <v>-0.37</v>
      </c>
      <c r="PH53" s="17">
        <v>0.7</v>
      </c>
      <c r="PI53" s="17">
        <v>1.23</v>
      </c>
      <c r="PJ53" s="17">
        <v>1.23</v>
      </c>
      <c r="PK53" s="17">
        <v>-0.53</v>
      </c>
      <c r="PL53" s="17">
        <v>1.5</v>
      </c>
      <c r="PM53" s="17">
        <v>1.5</v>
      </c>
      <c r="PN53" s="17">
        <v>1.5</v>
      </c>
      <c r="PO53" s="17">
        <v>0</v>
      </c>
      <c r="PP53" s="17">
        <v>4.5999999999999996</v>
      </c>
      <c r="PQ53" s="17">
        <v>4.5</v>
      </c>
      <c r="PR53" s="17">
        <v>4.5</v>
      </c>
      <c r="PS53" s="17">
        <v>0.1</v>
      </c>
      <c r="PT53" s="17">
        <v>20.100000000000001</v>
      </c>
      <c r="PU53" s="17">
        <v>19.417480000000001</v>
      </c>
      <c r="PV53" s="17">
        <v>19.417480000000001</v>
      </c>
      <c r="PW53" s="17">
        <v>0.68252000000000002</v>
      </c>
      <c r="PX53" s="17">
        <v>10</v>
      </c>
      <c r="PY53" s="17">
        <v>19.417480000000001</v>
      </c>
      <c r="PZ53" s="17">
        <v>19.417480000000001</v>
      </c>
      <c r="QA53" s="17">
        <v>-9.4174799999999994</v>
      </c>
      <c r="QB53" s="17">
        <v>15.6</v>
      </c>
      <c r="QC53" s="17">
        <v>14.56311</v>
      </c>
      <c r="QD53" s="17">
        <v>14.56311</v>
      </c>
      <c r="QE53" s="17">
        <v>1.0368900000000001</v>
      </c>
      <c r="QF53" s="17">
        <v>3.2</v>
      </c>
      <c r="QG53" s="17">
        <v>3.5</v>
      </c>
      <c r="QH53" s="17">
        <v>3.5</v>
      </c>
      <c r="QI53" s="17">
        <v>-0.3</v>
      </c>
      <c r="QJ53" s="17">
        <v>18.600000000000001</v>
      </c>
      <c r="QK53" s="17">
        <v>18.058250000000001</v>
      </c>
      <c r="QL53" s="17">
        <v>18.058250000000001</v>
      </c>
      <c r="QM53" s="17">
        <v>0.54174999999999995</v>
      </c>
      <c r="QN53" s="17">
        <v>0</v>
      </c>
      <c r="QO53" s="17"/>
      <c r="QP53" s="17">
        <v>0</v>
      </c>
      <c r="QQ53" s="17">
        <v>0</v>
      </c>
      <c r="QR53" s="17">
        <v>0</v>
      </c>
      <c r="QS53" s="17"/>
      <c r="QT53" s="17">
        <v>0</v>
      </c>
      <c r="QU53" s="17">
        <v>0</v>
      </c>
      <c r="QV53" s="17">
        <v>20.2</v>
      </c>
      <c r="QW53" s="17">
        <v>15.1</v>
      </c>
      <c r="QX53" s="17">
        <v>14.948</v>
      </c>
      <c r="QY53" s="17">
        <v>5.2519999999999998</v>
      </c>
      <c r="QZ53" s="17">
        <v>39.4</v>
      </c>
      <c r="RA53" s="17">
        <v>42</v>
      </c>
      <c r="RB53" s="17">
        <v>36.320999999999998</v>
      </c>
      <c r="RC53" s="17">
        <v>3.0790000000000002</v>
      </c>
      <c r="RD53" s="17">
        <v>4.5</v>
      </c>
      <c r="RE53" s="17">
        <v>4.2</v>
      </c>
      <c r="RF53" s="17">
        <v>4.2</v>
      </c>
      <c r="RG53" s="17">
        <v>0.3</v>
      </c>
      <c r="RH53" s="17">
        <v>0.7</v>
      </c>
      <c r="RI53" s="17">
        <v>1.2</v>
      </c>
      <c r="RJ53" s="17">
        <v>1.2</v>
      </c>
      <c r="RK53" s="17">
        <v>-0.5</v>
      </c>
      <c r="RL53" s="17">
        <v>2.2000000000000002</v>
      </c>
      <c r="RM53" s="17">
        <v>2.4</v>
      </c>
      <c r="RN53" s="17">
        <v>2.4</v>
      </c>
      <c r="RO53" s="17">
        <v>-0.2</v>
      </c>
      <c r="RP53" s="17">
        <v>3</v>
      </c>
      <c r="RQ53" s="17">
        <v>2.8</v>
      </c>
      <c r="RR53" s="17">
        <v>2.8</v>
      </c>
      <c r="RS53" s="17">
        <v>0.2</v>
      </c>
      <c r="RT53" s="17">
        <v>0</v>
      </c>
      <c r="RU53" s="17"/>
      <c r="RV53" s="17">
        <v>0</v>
      </c>
      <c r="RW53" s="17">
        <v>0</v>
      </c>
      <c r="RX53" s="17">
        <v>3.2</v>
      </c>
      <c r="RY53" s="17">
        <v>3.2309999999999999</v>
      </c>
      <c r="RZ53" s="17">
        <v>3.2309999999999999</v>
      </c>
      <c r="SA53" s="17">
        <v>-3.1E-2</v>
      </c>
      <c r="SB53" s="17">
        <v>11.4</v>
      </c>
      <c r="SC53" s="17">
        <v>10.589829999999999</v>
      </c>
      <c r="SD53" s="17">
        <v>19.772780000000001</v>
      </c>
      <c r="SE53" s="17">
        <v>-8.3727800000000006</v>
      </c>
      <c r="SF53" s="17">
        <v>2.7</v>
      </c>
      <c r="SG53" s="17">
        <v>2</v>
      </c>
      <c r="SH53" s="17">
        <v>2</v>
      </c>
      <c r="SI53" s="17">
        <v>0.7</v>
      </c>
      <c r="SJ53" s="17">
        <v>0.4</v>
      </c>
      <c r="SK53" s="17">
        <v>0.7</v>
      </c>
      <c r="SL53" s="17">
        <v>0.7</v>
      </c>
      <c r="SM53" s="17">
        <v>-0.3</v>
      </c>
      <c r="SN53" s="17">
        <v>17.7</v>
      </c>
      <c r="SO53" s="17">
        <v>18</v>
      </c>
      <c r="SP53" s="17">
        <v>13.98058</v>
      </c>
      <c r="SQ53" s="17">
        <v>3.7194199999999999</v>
      </c>
      <c r="SR53" s="17">
        <v>6.4</v>
      </c>
      <c r="SS53" s="17">
        <v>6</v>
      </c>
      <c r="ST53" s="17">
        <v>6</v>
      </c>
      <c r="SU53" s="17">
        <v>0.4</v>
      </c>
      <c r="SV53" s="17">
        <v>9.3000000000000007</v>
      </c>
      <c r="SW53" s="17">
        <v>15</v>
      </c>
      <c r="SX53" s="17">
        <v>8</v>
      </c>
      <c r="SY53" s="17">
        <v>1.3</v>
      </c>
      <c r="SZ53" s="17">
        <v>13</v>
      </c>
      <c r="TA53" s="17">
        <v>19</v>
      </c>
      <c r="TB53" s="17">
        <v>11.65048</v>
      </c>
      <c r="TC53" s="17">
        <v>1.3495200000000001</v>
      </c>
      <c r="TD53" s="17">
        <v>20</v>
      </c>
      <c r="TE53" s="17">
        <v>19.12621</v>
      </c>
      <c r="TF53" s="17">
        <v>19.12621</v>
      </c>
      <c r="TG53" s="17">
        <v>0.87378999999999996</v>
      </c>
      <c r="TH53" s="17">
        <v>8.3000000000000007</v>
      </c>
      <c r="TI53" s="17">
        <v>8.4</v>
      </c>
      <c r="TJ53" s="17">
        <v>9.8070000000000004</v>
      </c>
      <c r="TK53" s="17">
        <v>-1.5069999999999999</v>
      </c>
      <c r="TL53" s="17">
        <v>38.4</v>
      </c>
      <c r="TM53" s="17">
        <v>30.1</v>
      </c>
      <c r="TN53" s="17">
        <v>31.42</v>
      </c>
      <c r="TO53" s="17">
        <v>6.98</v>
      </c>
      <c r="TP53" s="17">
        <v>0</v>
      </c>
      <c r="TQ53" s="17"/>
      <c r="TR53" s="17">
        <v>0</v>
      </c>
      <c r="TS53" s="17">
        <v>0</v>
      </c>
      <c r="TT53" s="17">
        <v>37.299999999999997</v>
      </c>
      <c r="TU53" s="17">
        <v>49.917850000000001</v>
      </c>
      <c r="TV53" s="17">
        <v>46.225999999999999</v>
      </c>
      <c r="TW53" s="17">
        <v>-8.9260000000000002</v>
      </c>
      <c r="TX53" s="17">
        <v>49.3</v>
      </c>
      <c r="TY53" s="17">
        <v>66.338030000000003</v>
      </c>
      <c r="TZ53" s="17">
        <v>63.665999999999997</v>
      </c>
      <c r="UA53" s="17">
        <v>-14.366</v>
      </c>
      <c r="UB53" s="17">
        <v>3.1</v>
      </c>
      <c r="UC53" s="17">
        <v>2.5</v>
      </c>
      <c r="UD53" s="17">
        <v>2.653</v>
      </c>
      <c r="UE53" s="17">
        <v>0.44700000000000001</v>
      </c>
      <c r="UF53" s="17">
        <v>0.2</v>
      </c>
      <c r="UG53" s="17">
        <v>1.8</v>
      </c>
      <c r="UH53" s="17">
        <v>1.917</v>
      </c>
      <c r="UI53" s="17">
        <v>-1.7170000000000001</v>
      </c>
      <c r="UJ53" s="17">
        <v>16.5</v>
      </c>
      <c r="UK53" s="17">
        <v>11.65049</v>
      </c>
      <c r="UL53" s="17">
        <v>11.65049</v>
      </c>
      <c r="UM53" s="17">
        <v>4.8495100000000004</v>
      </c>
      <c r="UN53" s="17">
        <v>5.0999999999999996</v>
      </c>
      <c r="UO53" s="17">
        <v>4</v>
      </c>
      <c r="UP53" s="17">
        <v>4</v>
      </c>
      <c r="UQ53" s="17">
        <v>1.1000000000000001</v>
      </c>
      <c r="UR53" s="17"/>
      <c r="US53" s="17"/>
      <c r="UT53" s="17"/>
      <c r="UU53" s="17">
        <v>0</v>
      </c>
      <c r="UV53" s="17">
        <v>10.4</v>
      </c>
      <c r="UW53" s="17">
        <v>10</v>
      </c>
      <c r="UX53" s="17">
        <v>10</v>
      </c>
      <c r="UY53" s="17">
        <v>0.4</v>
      </c>
      <c r="UZ53" s="17">
        <v>11</v>
      </c>
      <c r="VA53" s="17">
        <v>10.67961</v>
      </c>
      <c r="VB53" s="17">
        <v>10.67961</v>
      </c>
      <c r="VC53" s="17">
        <v>0.32039000000000001</v>
      </c>
      <c r="VD53" s="17">
        <v>10.6</v>
      </c>
      <c r="VE53" s="17">
        <v>10.67961</v>
      </c>
      <c r="VF53" s="17">
        <v>10.67961</v>
      </c>
      <c r="VG53" s="17">
        <v>-7.961E-2</v>
      </c>
      <c r="VH53" s="17">
        <v>0</v>
      </c>
      <c r="VI53" s="17">
        <v>10.69</v>
      </c>
      <c r="VJ53" s="17">
        <v>10.69</v>
      </c>
      <c r="VK53" s="17">
        <v>-10.69</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0</v>
      </c>
      <c r="WC53" s="17">
        <v>21</v>
      </c>
      <c r="WD53" s="17">
        <v>31.076000000000001</v>
      </c>
      <c r="WE53" s="17">
        <v>-31.076000000000001</v>
      </c>
      <c r="WF53" s="17">
        <v>0</v>
      </c>
      <c r="WG53" s="17">
        <v>17</v>
      </c>
      <c r="WH53" s="17">
        <v>18.154</v>
      </c>
      <c r="WI53" s="17">
        <v>-18.154</v>
      </c>
      <c r="WJ53" s="17">
        <v>0</v>
      </c>
      <c r="WK53" s="17"/>
      <c r="WL53" s="17">
        <v>0</v>
      </c>
      <c r="WM53" s="17">
        <v>0</v>
      </c>
      <c r="WN53" s="17">
        <v>0</v>
      </c>
      <c r="WO53" s="17"/>
      <c r="WP53" s="17">
        <v>0</v>
      </c>
      <c r="WQ53" s="17">
        <v>0</v>
      </c>
      <c r="WR53" s="17">
        <v>9.8000000000000007</v>
      </c>
      <c r="WS53" s="17">
        <v>9.8000000000000007</v>
      </c>
      <c r="WT53" s="17">
        <v>9.8000000000000007</v>
      </c>
      <c r="WU53" s="17">
        <v>0</v>
      </c>
      <c r="WV53" s="17">
        <v>20</v>
      </c>
      <c r="WW53" s="17">
        <v>19.12621</v>
      </c>
      <c r="WX53" s="17">
        <v>19.12621</v>
      </c>
      <c r="WY53" s="17">
        <v>0.87378999999999996</v>
      </c>
      <c r="WZ53" s="17">
        <v>11.5</v>
      </c>
      <c r="XA53" s="17">
        <v>10.7</v>
      </c>
      <c r="XB53" s="17">
        <v>10.7</v>
      </c>
      <c r="XC53" s="17">
        <v>0.8</v>
      </c>
      <c r="XD53" s="17">
        <v>43.5</v>
      </c>
      <c r="XE53" s="17">
        <v>44.615380000000002</v>
      </c>
      <c r="XF53" s="17">
        <v>40</v>
      </c>
      <c r="XG53" s="17">
        <v>3.5</v>
      </c>
      <c r="XH53" s="17">
        <v>14.9</v>
      </c>
      <c r="XI53" s="17">
        <v>13.38462</v>
      </c>
      <c r="XJ53" s="17">
        <v>12</v>
      </c>
      <c r="XK53" s="17">
        <v>2.9</v>
      </c>
      <c r="XL53" s="17">
        <v>16.5</v>
      </c>
      <c r="XM53" s="17">
        <v>17</v>
      </c>
      <c r="XN53" s="17">
        <v>0</v>
      </c>
      <c r="XO53" s="17">
        <v>16.5</v>
      </c>
      <c r="XP53" s="17"/>
      <c r="XQ53" s="17"/>
      <c r="XR53" s="17"/>
      <c r="XS53" s="17">
        <v>0</v>
      </c>
      <c r="XT53" s="17"/>
      <c r="XU53" s="17"/>
      <c r="XV53" s="17"/>
      <c r="XW53" s="17">
        <v>0</v>
      </c>
    </row>
    <row r="54" spans="1:647" ht="24" customHeight="1" x14ac:dyDescent="0.35">
      <c r="A54" s="1"/>
      <c r="B54" s="16" t="s">
        <v>63</v>
      </c>
      <c r="C54" s="16" t="s">
        <v>858</v>
      </c>
      <c r="D54" s="17"/>
      <c r="E54" s="17"/>
      <c r="F54" s="17"/>
      <c r="G54" s="17">
        <v>0</v>
      </c>
      <c r="H54" s="17">
        <v>647.9</v>
      </c>
      <c r="I54" s="17">
        <v>643.65809000000002</v>
      </c>
      <c r="J54" s="17">
        <v>643.65809000000002</v>
      </c>
      <c r="K54" s="17">
        <v>4.2419099999999998</v>
      </c>
      <c r="L54" s="17">
        <v>218.2</v>
      </c>
      <c r="M54" s="17">
        <v>209.39341999999999</v>
      </c>
      <c r="N54" s="17">
        <v>209.39341999999999</v>
      </c>
      <c r="O54" s="17">
        <v>8.8065800000000003</v>
      </c>
      <c r="P54" s="17"/>
      <c r="Q54" s="17"/>
      <c r="R54" s="17"/>
      <c r="S54" s="17">
        <v>0</v>
      </c>
      <c r="T54" s="17"/>
      <c r="U54" s="17"/>
      <c r="V54" s="17"/>
      <c r="W54" s="17">
        <v>0</v>
      </c>
      <c r="X54" s="17">
        <v>90.2</v>
      </c>
      <c r="Y54" s="17">
        <v>91.778639999999996</v>
      </c>
      <c r="Z54" s="17">
        <v>91.778639999999996</v>
      </c>
      <c r="AA54" s="17">
        <v>-1.57864</v>
      </c>
      <c r="AB54" s="17">
        <v>182.1</v>
      </c>
      <c r="AC54" s="17">
        <v>186.24199999999999</v>
      </c>
      <c r="AD54" s="17">
        <v>186.24195</v>
      </c>
      <c r="AE54" s="17">
        <v>-4.1419499999999996</v>
      </c>
      <c r="AF54" s="17"/>
      <c r="AG54" s="17"/>
      <c r="AH54" s="17"/>
      <c r="AI54" s="17">
        <v>0</v>
      </c>
      <c r="AJ54" s="17"/>
      <c r="AK54" s="17"/>
      <c r="AL54" s="17"/>
      <c r="AM54" s="17">
        <v>0</v>
      </c>
      <c r="AN54" s="17">
        <v>0</v>
      </c>
      <c r="AO54" s="17"/>
      <c r="AP54" s="17"/>
      <c r="AQ54" s="17">
        <v>0</v>
      </c>
      <c r="AR54" s="17">
        <v>208</v>
      </c>
      <c r="AS54" s="17">
        <v>204.72800000000001</v>
      </c>
      <c r="AT54" s="17">
        <v>204.72800000000001</v>
      </c>
      <c r="AU54" s="17">
        <v>3.2719999999999998</v>
      </c>
      <c r="AV54" s="17">
        <v>209.5</v>
      </c>
      <c r="AW54" s="17">
        <v>204.72800000000001</v>
      </c>
      <c r="AX54" s="17">
        <v>204.72800000000001</v>
      </c>
      <c r="AY54" s="17">
        <v>4.7720000000000002</v>
      </c>
      <c r="AZ54" s="17">
        <v>201.1</v>
      </c>
      <c r="BA54" s="17">
        <v>204.72800000000001</v>
      </c>
      <c r="BB54" s="17">
        <v>204.72800000000001</v>
      </c>
      <c r="BC54" s="17">
        <v>-3.6280000000000001</v>
      </c>
      <c r="BD54" s="17">
        <v>210.2</v>
      </c>
      <c r="BE54" s="17">
        <v>208.28218000000001</v>
      </c>
      <c r="BF54" s="17">
        <v>208.28218000000001</v>
      </c>
      <c r="BG54" s="17">
        <v>1.9178200000000001</v>
      </c>
      <c r="BH54" s="17">
        <v>110.3</v>
      </c>
      <c r="BI54" s="17">
        <v>104.14109000000001</v>
      </c>
      <c r="BJ54" s="17">
        <v>104.14109000000001</v>
      </c>
      <c r="BK54" s="17">
        <v>6.1589099999999997</v>
      </c>
      <c r="BL54" s="17">
        <v>559</v>
      </c>
      <c r="BM54" s="17">
        <v>565.53980999999999</v>
      </c>
      <c r="BN54" s="17">
        <v>505.80671000000001</v>
      </c>
      <c r="BO54" s="17">
        <v>53.193289999999998</v>
      </c>
      <c r="BP54" s="17">
        <v>5.5</v>
      </c>
      <c r="BQ54" s="17">
        <v>4.4318400000000002</v>
      </c>
      <c r="BR54" s="17">
        <v>4.4318400000000002</v>
      </c>
      <c r="BS54" s="17">
        <v>1.06816</v>
      </c>
      <c r="BT54" s="17"/>
      <c r="BU54" s="17"/>
      <c r="BV54" s="17"/>
      <c r="BW54" s="17">
        <v>0</v>
      </c>
      <c r="BX54" s="17"/>
      <c r="BY54" s="17"/>
      <c r="BZ54" s="17"/>
      <c r="CA54" s="17">
        <v>0</v>
      </c>
      <c r="CB54" s="17"/>
      <c r="CC54" s="17"/>
      <c r="CD54" s="17"/>
      <c r="CE54" s="17">
        <v>0</v>
      </c>
      <c r="CF54" s="17"/>
      <c r="CG54" s="17"/>
      <c r="CH54" s="17"/>
      <c r="CI54" s="17">
        <v>0</v>
      </c>
      <c r="CJ54" s="17">
        <v>166.6</v>
      </c>
      <c r="CK54" s="17">
        <v>163.90777</v>
      </c>
      <c r="CL54" s="17">
        <v>163.90777</v>
      </c>
      <c r="CM54" s="17">
        <v>2.6922299999999999</v>
      </c>
      <c r="CN54" s="17">
        <v>7.6</v>
      </c>
      <c r="CO54" s="17">
        <v>5.1333399999999996</v>
      </c>
      <c r="CP54" s="17">
        <v>5.1333399999999996</v>
      </c>
      <c r="CQ54" s="17">
        <v>2.4666600000000001</v>
      </c>
      <c r="CR54" s="17">
        <v>5.5</v>
      </c>
      <c r="CS54" s="17">
        <v>2.8177599999999998</v>
      </c>
      <c r="CT54" s="17">
        <v>2.8177599999999998</v>
      </c>
      <c r="CU54" s="17">
        <v>2.6822400000000002</v>
      </c>
      <c r="CV54" s="17">
        <v>0</v>
      </c>
      <c r="CW54" s="17">
        <v>0</v>
      </c>
      <c r="CX54" s="17">
        <v>0</v>
      </c>
      <c r="CY54" s="17">
        <v>0</v>
      </c>
      <c r="CZ54" s="17">
        <v>5.8</v>
      </c>
      <c r="DA54" s="17">
        <v>6.8787000000000003</v>
      </c>
      <c r="DB54" s="17">
        <v>6.8787000000000003</v>
      </c>
      <c r="DC54" s="17">
        <v>-1.0787</v>
      </c>
      <c r="DD54" s="17">
        <v>12.2</v>
      </c>
      <c r="DE54" s="17">
        <v>8.2056799999999992</v>
      </c>
      <c r="DF54" s="17">
        <v>14.919420000000001</v>
      </c>
      <c r="DG54" s="17">
        <v>-2.7194199999999999</v>
      </c>
      <c r="DH54" s="17">
        <v>61.5</v>
      </c>
      <c r="DI54" s="17">
        <v>15.46392</v>
      </c>
      <c r="DJ54" s="17">
        <v>15.46393</v>
      </c>
      <c r="DK54" s="17">
        <v>46.036070000000002</v>
      </c>
      <c r="DL54" s="17"/>
      <c r="DM54" s="17"/>
      <c r="DN54" s="17"/>
      <c r="DO54" s="17">
        <v>0</v>
      </c>
      <c r="DP54" s="17"/>
      <c r="DQ54" s="17"/>
      <c r="DR54" s="17"/>
      <c r="DS54" s="17">
        <v>0</v>
      </c>
      <c r="DT54" s="17"/>
      <c r="DU54" s="17"/>
      <c r="DV54" s="17"/>
      <c r="DW54" s="17">
        <v>0</v>
      </c>
      <c r="DX54" s="17"/>
      <c r="DY54" s="17"/>
      <c r="DZ54" s="17"/>
      <c r="EA54" s="17">
        <v>0</v>
      </c>
      <c r="EB54" s="17">
        <v>110.6</v>
      </c>
      <c r="EC54" s="17">
        <v>98.348990000000001</v>
      </c>
      <c r="ED54" s="17">
        <v>112.35724999999999</v>
      </c>
      <c r="EE54" s="17">
        <v>-1.75725</v>
      </c>
      <c r="EF54" s="17">
        <v>196.6</v>
      </c>
      <c r="EG54" s="17">
        <v>220.48074</v>
      </c>
      <c r="EH54" s="17">
        <v>139.87478999999999</v>
      </c>
      <c r="EI54" s="17">
        <v>56.725209999999997</v>
      </c>
      <c r="EJ54" s="17"/>
      <c r="EK54" s="17"/>
      <c r="EL54" s="17"/>
      <c r="EM54" s="17">
        <v>0</v>
      </c>
      <c r="EN54" s="17"/>
      <c r="EO54" s="17"/>
      <c r="EP54" s="17"/>
      <c r="EQ54" s="17">
        <v>0</v>
      </c>
      <c r="ER54" s="17"/>
      <c r="ES54" s="17"/>
      <c r="ET54" s="17"/>
      <c r="EU54" s="17">
        <v>0</v>
      </c>
      <c r="EV54" s="17">
        <v>6.5</v>
      </c>
      <c r="EW54" s="17">
        <v>6.39</v>
      </c>
      <c r="EX54" s="17">
        <v>6.39</v>
      </c>
      <c r="EY54" s="17">
        <v>0.11</v>
      </c>
      <c r="EZ54" s="17">
        <v>385</v>
      </c>
      <c r="FA54" s="17">
        <v>456.65048999999999</v>
      </c>
      <c r="FB54" s="17">
        <v>0</v>
      </c>
      <c r="FC54" s="17">
        <v>385</v>
      </c>
      <c r="FD54" s="17">
        <v>66.900000000000006</v>
      </c>
      <c r="FE54" s="17">
        <v>67.71114</v>
      </c>
      <c r="FF54" s="17">
        <v>60.900069999999999</v>
      </c>
      <c r="FG54" s="17">
        <v>5.99993</v>
      </c>
      <c r="FH54" s="17">
        <v>131.6</v>
      </c>
      <c r="FI54" s="17">
        <v>131.22508999999999</v>
      </c>
      <c r="FJ54" s="17">
        <v>151.21547000000001</v>
      </c>
      <c r="FK54" s="17">
        <v>-19.615469999999998</v>
      </c>
      <c r="FL54" s="17">
        <v>37.9</v>
      </c>
      <c r="FM54" s="17">
        <v>36.834719999999997</v>
      </c>
      <c r="FN54" s="17">
        <v>22.625250000000001</v>
      </c>
      <c r="FO54" s="17">
        <v>15.274749999999999</v>
      </c>
      <c r="FP54" s="17">
        <v>18.8</v>
      </c>
      <c r="FQ54" s="17">
        <v>19.192229999999999</v>
      </c>
      <c r="FR54" s="17">
        <v>19.192229999999999</v>
      </c>
      <c r="FS54" s="17">
        <v>-0.39223000000000002</v>
      </c>
      <c r="FT54" s="17">
        <v>19.7</v>
      </c>
      <c r="FU54" s="17">
        <v>19.223299999999998</v>
      </c>
      <c r="FV54" s="17">
        <v>19.223299999999998</v>
      </c>
      <c r="FW54" s="17">
        <v>0.47670000000000001</v>
      </c>
      <c r="FX54" s="17">
        <v>92.9</v>
      </c>
      <c r="FY54" s="17">
        <v>87.232039999999998</v>
      </c>
      <c r="FZ54" s="17">
        <v>87.232039999999998</v>
      </c>
      <c r="GA54" s="17">
        <v>5.6679599999999999</v>
      </c>
      <c r="GB54" s="17">
        <v>129.5</v>
      </c>
      <c r="GC54" s="17">
        <v>134.02062000000001</v>
      </c>
      <c r="GD54" s="17">
        <v>185.10006999999999</v>
      </c>
      <c r="GE54" s="17">
        <v>-55.600070000000002</v>
      </c>
      <c r="GF54" s="17">
        <v>128.80000000000001</v>
      </c>
      <c r="GG54" s="17">
        <v>134.02062000000001</v>
      </c>
      <c r="GH54" s="17">
        <v>185.10006999999999</v>
      </c>
      <c r="GI54" s="17">
        <v>-56.300069999999998</v>
      </c>
      <c r="GJ54" s="17">
        <v>160.69999999999999</v>
      </c>
      <c r="GK54" s="17">
        <v>134.02062000000001</v>
      </c>
      <c r="GL54" s="17">
        <v>185.10006999999999</v>
      </c>
      <c r="GM54" s="17">
        <v>-24.400069999999999</v>
      </c>
      <c r="GN54" s="17">
        <v>109.8</v>
      </c>
      <c r="GO54" s="17">
        <v>110.37475999999999</v>
      </c>
      <c r="GP54" s="17">
        <v>79.867469999999997</v>
      </c>
      <c r="GQ54" s="17">
        <v>29.93253</v>
      </c>
      <c r="GR54" s="17">
        <v>8.3000000000000007</v>
      </c>
      <c r="GS54" s="17">
        <v>8.2136399999999998</v>
      </c>
      <c r="GT54" s="17">
        <v>9.09</v>
      </c>
      <c r="GU54" s="17">
        <v>-0.79</v>
      </c>
      <c r="GV54" s="17">
        <v>2.8</v>
      </c>
      <c r="GW54" s="17">
        <v>3.0369799999999998</v>
      </c>
      <c r="GX54" s="17">
        <v>6.6261000000000001</v>
      </c>
      <c r="GY54" s="17">
        <v>-3.8260999999999998</v>
      </c>
      <c r="GZ54" s="17">
        <v>18.399999999999999</v>
      </c>
      <c r="HA54" s="17">
        <v>18</v>
      </c>
      <c r="HB54" s="17">
        <v>34.47804</v>
      </c>
      <c r="HC54" s="17">
        <v>-16.078040000000001</v>
      </c>
      <c r="HD54" s="17">
        <v>43.4</v>
      </c>
      <c r="HE54" s="17">
        <v>44.060189999999999</v>
      </c>
      <c r="HF54" s="17">
        <v>44.060189999999999</v>
      </c>
      <c r="HG54" s="17">
        <v>-0.66019000000000005</v>
      </c>
      <c r="HH54" s="17"/>
      <c r="HI54" s="17"/>
      <c r="HJ54" s="17"/>
      <c r="HK54" s="17">
        <v>0</v>
      </c>
      <c r="HL54" s="17">
        <v>32</v>
      </c>
      <c r="HM54" s="17">
        <v>17.922219999999999</v>
      </c>
      <c r="HN54" s="17">
        <v>16.161660000000001</v>
      </c>
      <c r="HO54" s="17">
        <v>15.838340000000001</v>
      </c>
      <c r="HP54" s="17">
        <v>121.3</v>
      </c>
      <c r="HQ54" s="17">
        <v>121.65194</v>
      </c>
      <c r="HR54" s="17">
        <v>168.99999</v>
      </c>
      <c r="HS54" s="17">
        <v>-47.69999</v>
      </c>
      <c r="HT54" s="17"/>
      <c r="HU54" s="17"/>
      <c r="HV54" s="17"/>
      <c r="HW54" s="17">
        <v>0</v>
      </c>
      <c r="HX54" s="17"/>
      <c r="HY54" s="17"/>
      <c r="HZ54" s="17"/>
      <c r="IA54" s="17">
        <v>0</v>
      </c>
      <c r="IB54" s="17"/>
      <c r="IC54" s="17"/>
      <c r="ID54" s="17"/>
      <c r="IE54" s="17">
        <v>0</v>
      </c>
      <c r="IF54" s="17"/>
      <c r="IG54" s="17"/>
      <c r="IH54" s="17"/>
      <c r="II54" s="17">
        <v>0</v>
      </c>
      <c r="IJ54" s="17"/>
      <c r="IK54" s="17"/>
      <c r="IL54" s="17"/>
      <c r="IM54" s="17">
        <v>0</v>
      </c>
      <c r="IN54" s="17">
        <v>0</v>
      </c>
      <c r="IO54" s="17"/>
      <c r="IP54" s="17"/>
      <c r="IQ54" s="17">
        <v>0</v>
      </c>
      <c r="IR54" s="17"/>
      <c r="IS54" s="17"/>
      <c r="IT54" s="17"/>
      <c r="IU54" s="17">
        <v>0</v>
      </c>
      <c r="IV54" s="17"/>
      <c r="IW54" s="17"/>
      <c r="IX54" s="17"/>
      <c r="IY54" s="17">
        <v>0</v>
      </c>
      <c r="IZ54" s="17"/>
      <c r="JA54" s="17"/>
      <c r="JB54" s="17"/>
      <c r="JC54" s="17">
        <v>0</v>
      </c>
      <c r="JD54" s="17">
        <v>86.5</v>
      </c>
      <c r="JE54" s="17">
        <v>88.384460000000004</v>
      </c>
      <c r="JF54" s="17">
        <v>60.193489999999997</v>
      </c>
      <c r="JG54" s="17">
        <v>26.306509999999999</v>
      </c>
      <c r="JH54" s="17">
        <v>0</v>
      </c>
      <c r="JI54" s="17">
        <v>0</v>
      </c>
      <c r="JJ54" s="17"/>
      <c r="JK54" s="17">
        <v>0</v>
      </c>
      <c r="JL54" s="17">
        <v>0</v>
      </c>
      <c r="JM54" s="17">
        <v>0</v>
      </c>
      <c r="JN54" s="17"/>
      <c r="JO54" s="17">
        <v>0</v>
      </c>
      <c r="JP54" s="17">
        <v>149.1</v>
      </c>
      <c r="JQ54" s="17">
        <v>136.66667000000001</v>
      </c>
      <c r="JR54" s="17">
        <v>136.66668999999999</v>
      </c>
      <c r="JS54" s="17">
        <v>12.433310000000001</v>
      </c>
      <c r="JT54" s="17">
        <v>70.7</v>
      </c>
      <c r="JU54" s="17">
        <v>68.333330000000004</v>
      </c>
      <c r="JV54" s="17">
        <v>68.333349999999996</v>
      </c>
      <c r="JW54" s="17">
        <v>2.3666499999999999</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4.4000000000000004</v>
      </c>
      <c r="LE54" s="17">
        <v>3.7524000000000002</v>
      </c>
      <c r="LF54" s="17">
        <v>3.7524000000000002</v>
      </c>
      <c r="LG54" s="17">
        <v>0.64759999999999995</v>
      </c>
      <c r="LH54" s="17">
        <v>84.8</v>
      </c>
      <c r="LI54" s="17">
        <v>41.237110000000001</v>
      </c>
      <c r="LJ54" s="17">
        <v>130.31245000000001</v>
      </c>
      <c r="LK54" s="17">
        <v>-45.512450000000001</v>
      </c>
      <c r="LL54" s="17">
        <v>119.7</v>
      </c>
      <c r="LM54" s="17">
        <v>115.91536000000001</v>
      </c>
      <c r="LN54" s="17">
        <v>123.75314</v>
      </c>
      <c r="LO54" s="17">
        <v>-4.05314</v>
      </c>
      <c r="LP54" s="17">
        <v>68.3</v>
      </c>
      <c r="LQ54" s="17">
        <v>67.133979999999994</v>
      </c>
      <c r="LR54" s="17">
        <v>67.133979999999994</v>
      </c>
      <c r="LS54" s="17">
        <v>1.1660200000000001</v>
      </c>
      <c r="LT54" s="17">
        <v>67.3</v>
      </c>
      <c r="LU54" s="17">
        <v>78.567999999999998</v>
      </c>
      <c r="LV54" s="17">
        <v>78.567999999999998</v>
      </c>
      <c r="LW54" s="17">
        <v>-11.268000000000001</v>
      </c>
      <c r="LX54" s="17">
        <v>30.3</v>
      </c>
      <c r="LY54" s="17">
        <v>29.951460000000001</v>
      </c>
      <c r="LZ54" s="17">
        <v>29.951460000000001</v>
      </c>
      <c r="MA54" s="17">
        <v>0.34854000000000002</v>
      </c>
      <c r="MB54" s="17"/>
      <c r="MC54" s="17"/>
      <c r="MD54" s="17"/>
      <c r="ME54" s="17">
        <v>0</v>
      </c>
      <c r="MF54" s="17"/>
      <c r="MG54" s="17"/>
      <c r="MH54" s="17"/>
      <c r="MI54" s="17">
        <v>0</v>
      </c>
      <c r="MJ54" s="17"/>
      <c r="MK54" s="17"/>
      <c r="ML54" s="17"/>
      <c r="MM54" s="17">
        <v>0</v>
      </c>
      <c r="MN54" s="17">
        <v>102.9</v>
      </c>
      <c r="MO54" s="17">
        <v>111.66856</v>
      </c>
      <c r="MP54" s="17">
        <v>149.77393000000001</v>
      </c>
      <c r="MQ54" s="17">
        <v>-46.873930000000001</v>
      </c>
      <c r="MR54" s="17">
        <v>102.4</v>
      </c>
      <c r="MS54" s="17">
        <v>111.66856</v>
      </c>
      <c r="MT54" s="17">
        <v>149.77393000000001</v>
      </c>
      <c r="MU54" s="17">
        <v>-47.373930000000001</v>
      </c>
      <c r="MV54" s="17">
        <v>122</v>
      </c>
      <c r="MW54" s="17">
        <v>111.66856</v>
      </c>
      <c r="MX54" s="17">
        <v>149.77393000000001</v>
      </c>
      <c r="MY54" s="17">
        <v>-27.77393</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v>145.06666999999999</v>
      </c>
      <c r="NW54" s="17">
        <v>-145.06666999999999</v>
      </c>
      <c r="NX54" s="17"/>
      <c r="NY54" s="17"/>
      <c r="NZ54" s="17">
        <v>72.533330000000007</v>
      </c>
      <c r="OA54" s="17">
        <v>-72.533330000000007</v>
      </c>
      <c r="OB54" s="17">
        <v>0</v>
      </c>
      <c r="OC54" s="17"/>
      <c r="OD54" s="17">
        <v>0</v>
      </c>
      <c r="OE54" s="17">
        <v>0</v>
      </c>
      <c r="OF54" s="17">
        <v>93.8</v>
      </c>
      <c r="OG54" s="17">
        <v>69.103920000000002</v>
      </c>
      <c r="OH54" s="17">
        <v>62.314999999999998</v>
      </c>
      <c r="OI54" s="17">
        <v>31.484999999999999</v>
      </c>
      <c r="OJ54" s="17">
        <v>0</v>
      </c>
      <c r="OK54" s="17"/>
      <c r="OL54" s="17">
        <v>0</v>
      </c>
      <c r="OM54" s="17">
        <v>0</v>
      </c>
      <c r="ON54" s="17">
        <v>0</v>
      </c>
      <c r="OO54" s="17">
        <v>14.314</v>
      </c>
      <c r="OP54" s="17">
        <v>14.314</v>
      </c>
      <c r="OQ54" s="17">
        <v>-14.314</v>
      </c>
      <c r="OR54" s="17">
        <v>0</v>
      </c>
      <c r="OS54" s="17"/>
      <c r="OT54" s="17">
        <v>0</v>
      </c>
      <c r="OU54" s="17">
        <v>0</v>
      </c>
      <c r="OV54" s="17">
        <v>17.8</v>
      </c>
      <c r="OW54" s="17">
        <v>17.475729999999999</v>
      </c>
      <c r="OX54" s="17">
        <v>17.475729999999999</v>
      </c>
      <c r="OY54" s="17">
        <v>0.32427</v>
      </c>
      <c r="OZ54" s="17">
        <v>9.9</v>
      </c>
      <c r="PA54" s="17">
        <v>9.9830000000000005</v>
      </c>
      <c r="PB54" s="17">
        <v>9.9830000000000005</v>
      </c>
      <c r="PC54" s="17">
        <v>-8.3000000000000004E-2</v>
      </c>
      <c r="PD54" s="17">
        <v>5.5</v>
      </c>
      <c r="PE54" s="17">
        <v>5.67</v>
      </c>
      <c r="PF54" s="17">
        <v>5.67</v>
      </c>
      <c r="PG54" s="17">
        <v>-0.17</v>
      </c>
      <c r="PH54" s="17">
        <v>0.7</v>
      </c>
      <c r="PI54" s="17">
        <v>1.23</v>
      </c>
      <c r="PJ54" s="17">
        <v>1.23</v>
      </c>
      <c r="PK54" s="17">
        <v>-0.53</v>
      </c>
      <c r="PL54" s="17">
        <v>1.5</v>
      </c>
      <c r="PM54" s="17">
        <v>1.5</v>
      </c>
      <c r="PN54" s="17">
        <v>1.5</v>
      </c>
      <c r="PO54" s="17">
        <v>0</v>
      </c>
      <c r="PP54" s="17">
        <v>4.5999999999999996</v>
      </c>
      <c r="PQ54" s="17">
        <v>4.5</v>
      </c>
      <c r="PR54" s="17">
        <v>4.5</v>
      </c>
      <c r="PS54" s="17">
        <v>0.1</v>
      </c>
      <c r="PT54" s="17">
        <v>20.2</v>
      </c>
      <c r="PU54" s="17">
        <v>19.417480000000001</v>
      </c>
      <c r="PV54" s="17">
        <v>19.417480000000001</v>
      </c>
      <c r="PW54" s="17">
        <v>0.78251999999999999</v>
      </c>
      <c r="PX54" s="17">
        <v>10</v>
      </c>
      <c r="PY54" s="17">
        <v>19.417480000000001</v>
      </c>
      <c r="PZ54" s="17">
        <v>19.417480000000001</v>
      </c>
      <c r="QA54" s="17">
        <v>-9.4174799999999994</v>
      </c>
      <c r="QB54" s="17">
        <v>15.6</v>
      </c>
      <c r="QC54" s="17">
        <v>14.56311</v>
      </c>
      <c r="QD54" s="17">
        <v>14.56311</v>
      </c>
      <c r="QE54" s="17">
        <v>1.0368900000000001</v>
      </c>
      <c r="QF54" s="17">
        <v>3.2</v>
      </c>
      <c r="QG54" s="17">
        <v>3.5</v>
      </c>
      <c r="QH54" s="17">
        <v>3.5</v>
      </c>
      <c r="QI54" s="17">
        <v>-0.3</v>
      </c>
      <c r="QJ54" s="17">
        <v>18.600000000000001</v>
      </c>
      <c r="QK54" s="17">
        <v>18.058250000000001</v>
      </c>
      <c r="QL54" s="17">
        <v>18.058250000000001</v>
      </c>
      <c r="QM54" s="17">
        <v>0.54174999999999995</v>
      </c>
      <c r="QN54" s="17">
        <v>0</v>
      </c>
      <c r="QO54" s="17"/>
      <c r="QP54" s="17">
        <v>0</v>
      </c>
      <c r="QQ54" s="17">
        <v>0</v>
      </c>
      <c r="QR54" s="17">
        <v>0</v>
      </c>
      <c r="QS54" s="17"/>
      <c r="QT54" s="17">
        <v>0</v>
      </c>
      <c r="QU54" s="17">
        <v>0</v>
      </c>
      <c r="QV54" s="17">
        <v>22.1</v>
      </c>
      <c r="QW54" s="17">
        <v>14.6</v>
      </c>
      <c r="QX54" s="17">
        <v>14.704000000000001</v>
      </c>
      <c r="QY54" s="17">
        <v>7.3959999999999999</v>
      </c>
      <c r="QZ54" s="17">
        <v>39.4</v>
      </c>
      <c r="RA54" s="17">
        <v>38.9</v>
      </c>
      <c r="RB54" s="17">
        <v>35.646999999999998</v>
      </c>
      <c r="RC54" s="17">
        <v>3.7530000000000001</v>
      </c>
      <c r="RD54" s="17">
        <v>4.5</v>
      </c>
      <c r="RE54" s="17">
        <v>4.2</v>
      </c>
      <c r="RF54" s="17">
        <v>4.2</v>
      </c>
      <c r="RG54" s="17">
        <v>0.3</v>
      </c>
      <c r="RH54" s="17">
        <v>0.8</v>
      </c>
      <c r="RI54" s="17">
        <v>1.2</v>
      </c>
      <c r="RJ54" s="17">
        <v>1.2</v>
      </c>
      <c r="RK54" s="17">
        <v>-0.4</v>
      </c>
      <c r="RL54" s="17">
        <v>2.2000000000000002</v>
      </c>
      <c r="RM54" s="17">
        <v>2.4</v>
      </c>
      <c r="RN54" s="17">
        <v>2.4</v>
      </c>
      <c r="RO54" s="17">
        <v>-0.2</v>
      </c>
      <c r="RP54" s="17">
        <v>3</v>
      </c>
      <c r="RQ54" s="17">
        <v>2.8</v>
      </c>
      <c r="RR54" s="17">
        <v>2.8</v>
      </c>
      <c r="RS54" s="17">
        <v>0.2</v>
      </c>
      <c r="RT54" s="17">
        <v>0</v>
      </c>
      <c r="RU54" s="17"/>
      <c r="RV54" s="17">
        <v>0</v>
      </c>
      <c r="RW54" s="17">
        <v>0</v>
      </c>
      <c r="RX54" s="17">
        <v>3.2</v>
      </c>
      <c r="RY54" s="17">
        <v>3.2309999999999999</v>
      </c>
      <c r="RZ54" s="17">
        <v>3.2309999999999999</v>
      </c>
      <c r="SA54" s="17">
        <v>-3.1E-2</v>
      </c>
      <c r="SB54" s="17">
        <v>11.4</v>
      </c>
      <c r="SC54" s="17">
        <v>10.589829999999999</v>
      </c>
      <c r="SD54" s="17">
        <v>0</v>
      </c>
      <c r="SE54" s="17">
        <v>11.4</v>
      </c>
      <c r="SF54" s="17">
        <v>2.7</v>
      </c>
      <c r="SG54" s="17">
        <v>2</v>
      </c>
      <c r="SH54" s="17">
        <v>2</v>
      </c>
      <c r="SI54" s="17">
        <v>0.7</v>
      </c>
      <c r="SJ54" s="17">
        <v>0.4</v>
      </c>
      <c r="SK54" s="17">
        <v>0.7</v>
      </c>
      <c r="SL54" s="17">
        <v>0.7</v>
      </c>
      <c r="SM54" s="17">
        <v>-0.3</v>
      </c>
      <c r="SN54" s="17">
        <v>17.7</v>
      </c>
      <c r="SO54" s="17">
        <v>18</v>
      </c>
      <c r="SP54" s="17">
        <v>13.98058</v>
      </c>
      <c r="SQ54" s="17">
        <v>3.7194199999999999</v>
      </c>
      <c r="SR54" s="17">
        <v>6.4</v>
      </c>
      <c r="SS54" s="17">
        <v>6</v>
      </c>
      <c r="ST54" s="17">
        <v>6</v>
      </c>
      <c r="SU54" s="17">
        <v>0.4</v>
      </c>
      <c r="SV54" s="17">
        <v>9.6</v>
      </c>
      <c r="SW54" s="17">
        <v>15</v>
      </c>
      <c r="SX54" s="17">
        <v>8</v>
      </c>
      <c r="SY54" s="17">
        <v>1.6</v>
      </c>
      <c r="SZ54" s="17">
        <v>13.1</v>
      </c>
      <c r="TA54" s="17">
        <v>19</v>
      </c>
      <c r="TB54" s="17">
        <v>11.65048</v>
      </c>
      <c r="TC54" s="17">
        <v>1.4495199999999999</v>
      </c>
      <c r="TD54" s="17">
        <v>19.899999999999999</v>
      </c>
      <c r="TE54" s="17">
        <v>19.12621</v>
      </c>
      <c r="TF54" s="17">
        <v>19.12621</v>
      </c>
      <c r="TG54" s="17">
        <v>0.77378999999999998</v>
      </c>
      <c r="TH54" s="17">
        <v>8.6999999999999993</v>
      </c>
      <c r="TI54" s="17">
        <v>8.3000000000000007</v>
      </c>
      <c r="TJ54" s="17">
        <v>9.3960000000000008</v>
      </c>
      <c r="TK54" s="17">
        <v>-0.69599999999999995</v>
      </c>
      <c r="TL54" s="17">
        <v>32.4</v>
      </c>
      <c r="TM54" s="17">
        <v>28.2</v>
      </c>
      <c r="TN54" s="17">
        <v>29.439</v>
      </c>
      <c r="TO54" s="17">
        <v>2.9609999999999999</v>
      </c>
      <c r="TP54" s="17">
        <v>0</v>
      </c>
      <c r="TQ54" s="17"/>
      <c r="TR54" s="17">
        <v>0</v>
      </c>
      <c r="TS54" s="17">
        <v>0</v>
      </c>
      <c r="TT54" s="17">
        <v>32.6</v>
      </c>
      <c r="TU54" s="17">
        <v>48.148449999999997</v>
      </c>
      <c r="TV54" s="17">
        <v>45.776000000000003</v>
      </c>
      <c r="TW54" s="17">
        <v>-13.176</v>
      </c>
      <c r="TX54" s="17">
        <v>50.1</v>
      </c>
      <c r="TY54" s="17">
        <v>65.093279999999993</v>
      </c>
      <c r="TZ54" s="17">
        <v>63.048999999999999</v>
      </c>
      <c r="UA54" s="17">
        <v>-12.949</v>
      </c>
      <c r="UB54" s="17">
        <v>2.2999999999999998</v>
      </c>
      <c r="UC54" s="17">
        <v>2.5</v>
      </c>
      <c r="UD54" s="17">
        <v>2.6619999999999999</v>
      </c>
      <c r="UE54" s="17">
        <v>-0.36199999999999999</v>
      </c>
      <c r="UF54" s="17">
        <v>0.2</v>
      </c>
      <c r="UG54" s="17">
        <v>1.9</v>
      </c>
      <c r="UH54" s="17">
        <v>2.0099999999999998</v>
      </c>
      <c r="UI54" s="17">
        <v>-1.81</v>
      </c>
      <c r="UJ54" s="17">
        <v>16.5</v>
      </c>
      <c r="UK54" s="17">
        <v>11.65049</v>
      </c>
      <c r="UL54" s="17">
        <v>11.65049</v>
      </c>
      <c r="UM54" s="17">
        <v>4.8495100000000004</v>
      </c>
      <c r="UN54" s="17">
        <v>5</v>
      </c>
      <c r="UO54" s="17">
        <v>4</v>
      </c>
      <c r="UP54" s="17">
        <v>4</v>
      </c>
      <c r="UQ54" s="17">
        <v>1</v>
      </c>
      <c r="UR54" s="17"/>
      <c r="US54" s="17"/>
      <c r="UT54" s="17"/>
      <c r="UU54" s="17">
        <v>0</v>
      </c>
      <c r="UV54" s="17">
        <v>10.4</v>
      </c>
      <c r="UW54" s="17">
        <v>10</v>
      </c>
      <c r="UX54" s="17">
        <v>10</v>
      </c>
      <c r="UY54" s="17">
        <v>0.4</v>
      </c>
      <c r="UZ54" s="17">
        <v>11</v>
      </c>
      <c r="VA54" s="17">
        <v>10.67961</v>
      </c>
      <c r="VB54" s="17">
        <v>10.67961</v>
      </c>
      <c r="VC54" s="17">
        <v>0.32039000000000001</v>
      </c>
      <c r="VD54" s="17">
        <v>11</v>
      </c>
      <c r="VE54" s="17">
        <v>10.67961</v>
      </c>
      <c r="VF54" s="17">
        <v>10.67961</v>
      </c>
      <c r="VG54" s="17">
        <v>0.32039000000000001</v>
      </c>
      <c r="VH54" s="17">
        <v>0</v>
      </c>
      <c r="VI54" s="17">
        <v>10.808</v>
      </c>
      <c r="VJ54" s="17">
        <v>10.808</v>
      </c>
      <c r="VK54" s="17">
        <v>-10.808</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0</v>
      </c>
      <c r="WC54" s="17">
        <v>18</v>
      </c>
      <c r="WD54" s="17">
        <v>34.988999999999997</v>
      </c>
      <c r="WE54" s="17">
        <v>-34.988999999999997</v>
      </c>
      <c r="WF54" s="17">
        <v>0</v>
      </c>
      <c r="WG54" s="17">
        <v>15</v>
      </c>
      <c r="WH54" s="17">
        <v>20.329999999999998</v>
      </c>
      <c r="WI54" s="17">
        <v>-20.329999999999998</v>
      </c>
      <c r="WJ54" s="17">
        <v>0</v>
      </c>
      <c r="WK54" s="17"/>
      <c r="WL54" s="17">
        <v>0</v>
      </c>
      <c r="WM54" s="17">
        <v>0</v>
      </c>
      <c r="WN54" s="17">
        <v>0</v>
      </c>
      <c r="WO54" s="17"/>
      <c r="WP54" s="17">
        <v>0</v>
      </c>
      <c r="WQ54" s="17">
        <v>0</v>
      </c>
      <c r="WR54" s="17">
        <v>9.6999999999999993</v>
      </c>
      <c r="WS54" s="17">
        <v>9.8000000000000007</v>
      </c>
      <c r="WT54" s="17">
        <v>9.8000000000000007</v>
      </c>
      <c r="WU54" s="17">
        <v>-0.1</v>
      </c>
      <c r="WV54" s="17">
        <v>19.899999999999999</v>
      </c>
      <c r="WW54" s="17">
        <v>19.12621</v>
      </c>
      <c r="WX54" s="17">
        <v>19.12621</v>
      </c>
      <c r="WY54" s="17">
        <v>0.77378999999999998</v>
      </c>
      <c r="WZ54" s="17">
        <v>11.2</v>
      </c>
      <c r="XA54" s="17">
        <v>10.7</v>
      </c>
      <c r="XB54" s="17">
        <v>10.7</v>
      </c>
      <c r="XC54" s="17">
        <v>0.5</v>
      </c>
      <c r="XD54" s="17">
        <v>43.3</v>
      </c>
      <c r="XE54" s="17">
        <v>44.615380000000002</v>
      </c>
      <c r="XF54" s="17">
        <v>40</v>
      </c>
      <c r="XG54" s="17">
        <v>3.3</v>
      </c>
      <c r="XH54" s="17">
        <v>15</v>
      </c>
      <c r="XI54" s="17">
        <v>13.38462</v>
      </c>
      <c r="XJ54" s="17">
        <v>12</v>
      </c>
      <c r="XK54" s="17">
        <v>3</v>
      </c>
      <c r="XL54" s="17">
        <v>16.2</v>
      </c>
      <c r="XM54" s="17">
        <v>17</v>
      </c>
      <c r="XN54" s="17">
        <v>0</v>
      </c>
      <c r="XO54" s="17">
        <v>16.2</v>
      </c>
      <c r="XP54" s="17"/>
      <c r="XQ54" s="17"/>
      <c r="XR54" s="17"/>
      <c r="XS54" s="17">
        <v>0</v>
      </c>
      <c r="XT54" s="17"/>
      <c r="XU54" s="17"/>
      <c r="XV54" s="17"/>
      <c r="XW54" s="17">
        <v>0</v>
      </c>
    </row>
    <row r="55" spans="1:647" ht="24" customHeight="1" x14ac:dyDescent="0.35">
      <c r="A55" s="1"/>
      <c r="B55" s="16" t="s">
        <v>63</v>
      </c>
      <c r="C55" s="16" t="s">
        <v>859</v>
      </c>
      <c r="D55" s="17"/>
      <c r="E55" s="17"/>
      <c r="F55" s="17"/>
      <c r="G55" s="17">
        <v>0</v>
      </c>
      <c r="H55" s="17">
        <v>643.6</v>
      </c>
      <c r="I55" s="17">
        <v>643.65809000000002</v>
      </c>
      <c r="J55" s="17">
        <v>643.65809000000002</v>
      </c>
      <c r="K55" s="17">
        <v>-5.8090000000000003E-2</v>
      </c>
      <c r="L55" s="17">
        <v>216.3</v>
      </c>
      <c r="M55" s="17">
        <v>209.39341999999999</v>
      </c>
      <c r="N55" s="17">
        <v>209.39341999999999</v>
      </c>
      <c r="O55" s="17">
        <v>6.9065799999999999</v>
      </c>
      <c r="P55" s="17"/>
      <c r="Q55" s="17"/>
      <c r="R55" s="17"/>
      <c r="S55" s="17">
        <v>0</v>
      </c>
      <c r="T55" s="17"/>
      <c r="U55" s="17"/>
      <c r="V55" s="17"/>
      <c r="W55" s="17">
        <v>0</v>
      </c>
      <c r="X55" s="17">
        <v>89.2</v>
      </c>
      <c r="Y55" s="17">
        <v>91.778639999999996</v>
      </c>
      <c r="Z55" s="17">
        <v>91.778639999999996</v>
      </c>
      <c r="AA55" s="17">
        <v>-2.57864</v>
      </c>
      <c r="AB55" s="17">
        <v>182</v>
      </c>
      <c r="AC55" s="17">
        <v>186.24199999999999</v>
      </c>
      <c r="AD55" s="17">
        <v>186.24202</v>
      </c>
      <c r="AE55" s="17">
        <v>-4.2420200000000001</v>
      </c>
      <c r="AF55" s="17"/>
      <c r="AG55" s="17"/>
      <c r="AH55" s="17"/>
      <c r="AI55" s="17">
        <v>0</v>
      </c>
      <c r="AJ55" s="17"/>
      <c r="AK55" s="17"/>
      <c r="AL55" s="17"/>
      <c r="AM55" s="17">
        <v>0</v>
      </c>
      <c r="AN55" s="17">
        <v>0</v>
      </c>
      <c r="AO55" s="17"/>
      <c r="AP55" s="17"/>
      <c r="AQ55" s="17">
        <v>0</v>
      </c>
      <c r="AR55" s="17">
        <v>207.5</v>
      </c>
      <c r="AS55" s="17">
        <v>161.21643</v>
      </c>
      <c r="AT55" s="17">
        <v>204.72799000000001</v>
      </c>
      <c r="AU55" s="17">
        <v>2.7720099999999999</v>
      </c>
      <c r="AV55" s="17">
        <v>210.3</v>
      </c>
      <c r="AW55" s="17">
        <v>161.21643</v>
      </c>
      <c r="AX55" s="17">
        <v>204.72799000000001</v>
      </c>
      <c r="AY55" s="17">
        <v>5.5720099999999997</v>
      </c>
      <c r="AZ55" s="17">
        <v>200.7</v>
      </c>
      <c r="BA55" s="17">
        <v>161.21643</v>
      </c>
      <c r="BB55" s="17">
        <v>204.72799000000001</v>
      </c>
      <c r="BC55" s="17">
        <v>-4.02799</v>
      </c>
      <c r="BD55" s="17">
        <v>0</v>
      </c>
      <c r="BE55" s="17">
        <v>208.28218000000001</v>
      </c>
      <c r="BF55" s="17">
        <v>208.28218000000001</v>
      </c>
      <c r="BG55" s="17">
        <v>-208.28218000000001</v>
      </c>
      <c r="BH55" s="17">
        <v>0</v>
      </c>
      <c r="BI55" s="17">
        <v>104.14109000000001</v>
      </c>
      <c r="BJ55" s="17">
        <v>104.14109000000001</v>
      </c>
      <c r="BK55" s="17">
        <v>-104.14109000000001</v>
      </c>
      <c r="BL55" s="17">
        <v>553.5</v>
      </c>
      <c r="BM55" s="17">
        <v>565.53980999999999</v>
      </c>
      <c r="BN55" s="17">
        <v>455.56374</v>
      </c>
      <c r="BO55" s="17">
        <v>97.936260000000004</v>
      </c>
      <c r="BP55" s="17">
        <v>5.4</v>
      </c>
      <c r="BQ55" s="17">
        <v>4.4318400000000002</v>
      </c>
      <c r="BR55" s="17">
        <v>4.4318400000000002</v>
      </c>
      <c r="BS55" s="17">
        <v>0.96816000000000002</v>
      </c>
      <c r="BT55" s="17"/>
      <c r="BU55" s="17"/>
      <c r="BV55" s="17"/>
      <c r="BW55" s="17">
        <v>0</v>
      </c>
      <c r="BX55" s="17"/>
      <c r="BY55" s="17"/>
      <c r="BZ55" s="17"/>
      <c r="CA55" s="17">
        <v>0</v>
      </c>
      <c r="CB55" s="17"/>
      <c r="CC55" s="17"/>
      <c r="CD55" s="17"/>
      <c r="CE55" s="17">
        <v>0</v>
      </c>
      <c r="CF55" s="17"/>
      <c r="CG55" s="17"/>
      <c r="CH55" s="17"/>
      <c r="CI55" s="17">
        <v>0</v>
      </c>
      <c r="CJ55" s="17">
        <v>162.4</v>
      </c>
      <c r="CK55" s="17">
        <v>163.90777</v>
      </c>
      <c r="CL55" s="17">
        <v>163.90777</v>
      </c>
      <c r="CM55" s="17">
        <v>-1.5077700000000001</v>
      </c>
      <c r="CN55" s="17">
        <v>7</v>
      </c>
      <c r="CO55" s="17">
        <v>5.1333399999999996</v>
      </c>
      <c r="CP55" s="17">
        <v>5.1333399999999996</v>
      </c>
      <c r="CQ55" s="17">
        <v>1.86666</v>
      </c>
      <c r="CR55" s="17">
        <v>5.3</v>
      </c>
      <c r="CS55" s="17">
        <v>2.8177599999999998</v>
      </c>
      <c r="CT55" s="17">
        <v>2.8177599999999998</v>
      </c>
      <c r="CU55" s="17">
        <v>2.48224</v>
      </c>
      <c r="CV55" s="17">
        <v>0</v>
      </c>
      <c r="CW55" s="17">
        <v>0</v>
      </c>
      <c r="CX55" s="17">
        <v>0</v>
      </c>
      <c r="CY55" s="17">
        <v>0</v>
      </c>
      <c r="CZ55" s="17">
        <v>6.8</v>
      </c>
      <c r="DA55" s="17">
        <v>6.8787000000000003</v>
      </c>
      <c r="DB55" s="17">
        <v>6.8787000000000003</v>
      </c>
      <c r="DC55" s="17">
        <v>-7.8700000000000006E-2</v>
      </c>
      <c r="DD55" s="17">
        <v>12.3</v>
      </c>
      <c r="DE55" s="17">
        <v>8.2056799999999992</v>
      </c>
      <c r="DF55" s="17">
        <v>14.919420000000001</v>
      </c>
      <c r="DG55" s="17">
        <v>-2.6194199999999999</v>
      </c>
      <c r="DH55" s="17">
        <v>60.7</v>
      </c>
      <c r="DI55" s="17">
        <v>15.46392</v>
      </c>
      <c r="DJ55" s="17">
        <v>15.46393</v>
      </c>
      <c r="DK55" s="17">
        <v>45.236069999999998</v>
      </c>
      <c r="DL55" s="17"/>
      <c r="DM55" s="17"/>
      <c r="DN55" s="17"/>
      <c r="DO55" s="17">
        <v>0</v>
      </c>
      <c r="DP55" s="17"/>
      <c r="DQ55" s="17"/>
      <c r="DR55" s="17"/>
      <c r="DS55" s="17">
        <v>0</v>
      </c>
      <c r="DT55" s="17"/>
      <c r="DU55" s="17"/>
      <c r="DV55" s="17"/>
      <c r="DW55" s="17">
        <v>0</v>
      </c>
      <c r="DX55" s="17"/>
      <c r="DY55" s="17"/>
      <c r="DZ55" s="17"/>
      <c r="EA55" s="17">
        <v>0</v>
      </c>
      <c r="EB55" s="17">
        <v>109.3</v>
      </c>
      <c r="EC55" s="17">
        <v>91.538330000000002</v>
      </c>
      <c r="ED55" s="17">
        <v>112.35723</v>
      </c>
      <c r="EE55" s="17">
        <v>-3.0572300000000001</v>
      </c>
      <c r="EF55" s="17">
        <v>186.9</v>
      </c>
      <c r="EG55" s="17">
        <v>220.48074</v>
      </c>
      <c r="EH55" s="17">
        <v>178.68286000000001</v>
      </c>
      <c r="EI55" s="17">
        <v>8.2171400000000006</v>
      </c>
      <c r="EJ55" s="17"/>
      <c r="EK55" s="17"/>
      <c r="EL55" s="17"/>
      <c r="EM55" s="17">
        <v>0</v>
      </c>
      <c r="EN55" s="17"/>
      <c r="EO55" s="17"/>
      <c r="EP55" s="17"/>
      <c r="EQ55" s="17">
        <v>0</v>
      </c>
      <c r="ER55" s="17"/>
      <c r="ES55" s="17"/>
      <c r="ET55" s="17"/>
      <c r="EU55" s="17">
        <v>0</v>
      </c>
      <c r="EV55" s="17">
        <v>6.5</v>
      </c>
      <c r="EW55" s="17">
        <v>6.39</v>
      </c>
      <c r="EX55" s="17">
        <v>6.39</v>
      </c>
      <c r="EY55" s="17">
        <v>0.11</v>
      </c>
      <c r="EZ55" s="17">
        <v>451.8</v>
      </c>
      <c r="FA55" s="17">
        <v>456.65048999999999</v>
      </c>
      <c r="FB55" s="17">
        <v>151.79163</v>
      </c>
      <c r="FC55" s="17">
        <v>300.00837000000001</v>
      </c>
      <c r="FD55" s="17">
        <v>67.3</v>
      </c>
      <c r="FE55" s="17">
        <v>67.71114</v>
      </c>
      <c r="FF55" s="17">
        <v>60.900069999999999</v>
      </c>
      <c r="FG55" s="17">
        <v>6.3999300000000003</v>
      </c>
      <c r="FH55" s="17">
        <v>121.6</v>
      </c>
      <c r="FI55" s="17">
        <v>131.22508999999999</v>
      </c>
      <c r="FJ55" s="17">
        <v>56.310670000000002</v>
      </c>
      <c r="FK55" s="17">
        <v>65.289330000000007</v>
      </c>
      <c r="FL55" s="17">
        <v>37</v>
      </c>
      <c r="FM55" s="17">
        <v>36.834719999999997</v>
      </c>
      <c r="FN55" s="17">
        <v>22.625250000000001</v>
      </c>
      <c r="FO55" s="17">
        <v>14.374750000000001</v>
      </c>
      <c r="FP55" s="17">
        <v>18.600000000000001</v>
      </c>
      <c r="FQ55" s="17">
        <v>19.192229999999999</v>
      </c>
      <c r="FR55" s="17">
        <v>19.192229999999999</v>
      </c>
      <c r="FS55" s="17">
        <v>-0.59223000000000003</v>
      </c>
      <c r="FT55" s="17">
        <v>19.7</v>
      </c>
      <c r="FU55" s="17">
        <v>19.223299999999998</v>
      </c>
      <c r="FV55" s="17">
        <v>19.223299999999998</v>
      </c>
      <c r="FW55" s="17">
        <v>0.47670000000000001</v>
      </c>
      <c r="FX55" s="17">
        <v>88.4</v>
      </c>
      <c r="FY55" s="17">
        <v>87.232039999999998</v>
      </c>
      <c r="FZ55" s="17">
        <v>87.232039999999998</v>
      </c>
      <c r="GA55" s="17">
        <v>1.1679600000000001</v>
      </c>
      <c r="GB55" s="17">
        <v>166.5</v>
      </c>
      <c r="GC55" s="17">
        <v>134.02062000000001</v>
      </c>
      <c r="GD55" s="17">
        <v>185.10006000000001</v>
      </c>
      <c r="GE55" s="17">
        <v>-18.600059999999999</v>
      </c>
      <c r="GF55" s="17">
        <v>167.2</v>
      </c>
      <c r="GG55" s="17">
        <v>134.02062000000001</v>
      </c>
      <c r="GH55" s="17">
        <v>185.10006000000001</v>
      </c>
      <c r="GI55" s="17">
        <v>-17.90006</v>
      </c>
      <c r="GJ55" s="17">
        <v>170.2</v>
      </c>
      <c r="GK55" s="17">
        <v>134.02062000000001</v>
      </c>
      <c r="GL55" s="17">
        <v>185.10006000000001</v>
      </c>
      <c r="GM55" s="17">
        <v>-14.90006</v>
      </c>
      <c r="GN55" s="17">
        <v>108.4</v>
      </c>
      <c r="GO55" s="17">
        <v>110.37475999999999</v>
      </c>
      <c r="GP55" s="17">
        <v>43.952829999999999</v>
      </c>
      <c r="GQ55" s="17">
        <v>64.44717</v>
      </c>
      <c r="GR55" s="17">
        <v>8.3000000000000007</v>
      </c>
      <c r="GS55" s="17">
        <v>8.2136399999999998</v>
      </c>
      <c r="GT55" s="17">
        <v>9.09</v>
      </c>
      <c r="GU55" s="17">
        <v>-0.79</v>
      </c>
      <c r="GV55" s="17">
        <v>3</v>
      </c>
      <c r="GW55" s="17">
        <v>3.0369799999999998</v>
      </c>
      <c r="GX55" s="17">
        <v>6.6261000000000001</v>
      </c>
      <c r="GY55" s="17">
        <v>-3.6261000000000001</v>
      </c>
      <c r="GZ55" s="17">
        <v>16.899999999999999</v>
      </c>
      <c r="HA55" s="17">
        <v>18</v>
      </c>
      <c r="HB55" s="17">
        <v>18.00001</v>
      </c>
      <c r="HC55" s="17">
        <v>-1.1000099999999999</v>
      </c>
      <c r="HD55" s="17">
        <v>43.2</v>
      </c>
      <c r="HE55" s="17">
        <v>44.060189999999999</v>
      </c>
      <c r="HF55" s="17">
        <v>44.060189999999999</v>
      </c>
      <c r="HG55" s="17">
        <v>-0.86019000000000001</v>
      </c>
      <c r="HH55" s="17"/>
      <c r="HI55" s="17"/>
      <c r="HJ55" s="17"/>
      <c r="HK55" s="17">
        <v>0</v>
      </c>
      <c r="HL55" s="17">
        <v>31.3</v>
      </c>
      <c r="HM55" s="17">
        <v>17.922219999999999</v>
      </c>
      <c r="HN55" s="17">
        <v>16.161660000000001</v>
      </c>
      <c r="HO55" s="17">
        <v>15.138339999999999</v>
      </c>
      <c r="HP55" s="17">
        <v>53.2</v>
      </c>
      <c r="HQ55" s="17">
        <v>121.65194</v>
      </c>
      <c r="HR55" s="17">
        <v>168.99999</v>
      </c>
      <c r="HS55" s="17">
        <v>-115.79998999999999</v>
      </c>
      <c r="HT55" s="17"/>
      <c r="HU55" s="17"/>
      <c r="HV55" s="17"/>
      <c r="HW55" s="17">
        <v>0</v>
      </c>
      <c r="HX55" s="17"/>
      <c r="HY55" s="17"/>
      <c r="HZ55" s="17"/>
      <c r="IA55" s="17">
        <v>0</v>
      </c>
      <c r="IB55" s="17"/>
      <c r="IC55" s="17"/>
      <c r="ID55" s="17"/>
      <c r="IE55" s="17">
        <v>0</v>
      </c>
      <c r="IF55" s="17"/>
      <c r="IG55" s="17"/>
      <c r="IH55" s="17"/>
      <c r="II55" s="17">
        <v>0</v>
      </c>
      <c r="IJ55" s="17"/>
      <c r="IK55" s="17"/>
      <c r="IL55" s="17"/>
      <c r="IM55" s="17">
        <v>0</v>
      </c>
      <c r="IN55" s="17">
        <v>0</v>
      </c>
      <c r="IO55" s="17"/>
      <c r="IP55" s="17"/>
      <c r="IQ55" s="17">
        <v>0</v>
      </c>
      <c r="IR55" s="17"/>
      <c r="IS55" s="17"/>
      <c r="IT55" s="17"/>
      <c r="IU55" s="17">
        <v>0</v>
      </c>
      <c r="IV55" s="17"/>
      <c r="IW55" s="17"/>
      <c r="IX55" s="17"/>
      <c r="IY55" s="17">
        <v>0</v>
      </c>
      <c r="IZ55" s="17"/>
      <c r="JA55" s="17"/>
      <c r="JB55" s="17"/>
      <c r="JC55" s="17">
        <v>0</v>
      </c>
      <c r="JD55" s="17">
        <v>86</v>
      </c>
      <c r="JE55" s="17">
        <v>88.384460000000004</v>
      </c>
      <c r="JF55" s="17">
        <v>16.49492</v>
      </c>
      <c r="JG55" s="17">
        <v>69.505080000000007</v>
      </c>
      <c r="JH55" s="17">
        <v>0</v>
      </c>
      <c r="JI55" s="17">
        <v>0</v>
      </c>
      <c r="JJ55" s="17"/>
      <c r="JK55" s="17">
        <v>0</v>
      </c>
      <c r="JL55" s="17">
        <v>0</v>
      </c>
      <c r="JM55" s="17">
        <v>0</v>
      </c>
      <c r="JN55" s="17"/>
      <c r="JO55" s="17">
        <v>0</v>
      </c>
      <c r="JP55" s="17">
        <v>199.8</v>
      </c>
      <c r="JQ55" s="17">
        <v>136.66667000000001</v>
      </c>
      <c r="JR55" s="17">
        <v>136.66668999999999</v>
      </c>
      <c r="JS55" s="17">
        <v>63.133310000000002</v>
      </c>
      <c r="JT55" s="17">
        <v>84.1</v>
      </c>
      <c r="JU55" s="17">
        <v>68.333330000000004</v>
      </c>
      <c r="JV55" s="17">
        <v>68.333340000000007</v>
      </c>
      <c r="JW55" s="17">
        <v>15.76666</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4.3</v>
      </c>
      <c r="LE55" s="17">
        <v>3.7524000000000002</v>
      </c>
      <c r="LF55" s="17">
        <v>3.7524000000000002</v>
      </c>
      <c r="LG55" s="17">
        <v>0.54759999999999998</v>
      </c>
      <c r="LH55" s="17">
        <v>79.900000000000006</v>
      </c>
      <c r="LI55" s="17">
        <v>41.237110000000001</v>
      </c>
      <c r="LJ55" s="17">
        <v>41.237130000000001</v>
      </c>
      <c r="LK55" s="17">
        <v>38.662869999999998</v>
      </c>
      <c r="LL55" s="17">
        <v>104.6</v>
      </c>
      <c r="LM55" s="17">
        <v>115.91536000000001</v>
      </c>
      <c r="LN55" s="17">
        <v>116.90935</v>
      </c>
      <c r="LO55" s="17">
        <v>-12.30935</v>
      </c>
      <c r="LP55" s="17">
        <v>67.5</v>
      </c>
      <c r="LQ55" s="17">
        <v>67.133979999999994</v>
      </c>
      <c r="LR55" s="17">
        <v>67.133979999999994</v>
      </c>
      <c r="LS55" s="17">
        <v>0.36602000000000001</v>
      </c>
      <c r="LT55" s="17">
        <v>66.900000000000006</v>
      </c>
      <c r="LU55" s="17">
        <v>78.567999999999998</v>
      </c>
      <c r="LV55" s="17">
        <v>78.567999999999998</v>
      </c>
      <c r="LW55" s="17">
        <v>-11.667999999999999</v>
      </c>
      <c r="LX55" s="17">
        <v>29.8</v>
      </c>
      <c r="LY55" s="17">
        <v>29.951460000000001</v>
      </c>
      <c r="LZ55" s="17">
        <v>29.951460000000001</v>
      </c>
      <c r="MA55" s="17">
        <v>-0.15146000000000001</v>
      </c>
      <c r="MB55" s="17"/>
      <c r="MC55" s="17"/>
      <c r="MD55" s="17"/>
      <c r="ME55" s="17">
        <v>0</v>
      </c>
      <c r="MF55" s="17"/>
      <c r="MG55" s="17"/>
      <c r="MH55" s="17"/>
      <c r="MI55" s="17">
        <v>0</v>
      </c>
      <c r="MJ55" s="17"/>
      <c r="MK55" s="17"/>
      <c r="ML55" s="17"/>
      <c r="MM55" s="17">
        <v>0</v>
      </c>
      <c r="MN55" s="17">
        <v>147</v>
      </c>
      <c r="MO55" s="17">
        <v>110</v>
      </c>
      <c r="MP55" s="17">
        <v>149.77392</v>
      </c>
      <c r="MQ55" s="17">
        <v>-2.7739199999999999</v>
      </c>
      <c r="MR55" s="17">
        <v>148</v>
      </c>
      <c r="MS55" s="17">
        <v>110</v>
      </c>
      <c r="MT55" s="17">
        <v>149.77392</v>
      </c>
      <c r="MU55" s="17">
        <v>-1.7739199999999999</v>
      </c>
      <c r="MV55" s="17">
        <v>149.5</v>
      </c>
      <c r="MW55" s="17">
        <v>110</v>
      </c>
      <c r="MX55" s="17">
        <v>149.77392</v>
      </c>
      <c r="MY55" s="17">
        <v>-0.27392</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v>145.06666999999999</v>
      </c>
      <c r="NW55" s="17">
        <v>-145.06666999999999</v>
      </c>
      <c r="NX55" s="17"/>
      <c r="NY55" s="17"/>
      <c r="NZ55" s="17">
        <v>72.533330000000007</v>
      </c>
      <c r="OA55" s="17">
        <v>-72.533330000000007</v>
      </c>
      <c r="OB55" s="17">
        <v>0</v>
      </c>
      <c r="OC55" s="17"/>
      <c r="OD55" s="17">
        <v>0</v>
      </c>
      <c r="OE55" s="17">
        <v>0</v>
      </c>
      <c r="OF55" s="17">
        <v>104.6</v>
      </c>
      <c r="OG55" s="17">
        <v>66.125450000000001</v>
      </c>
      <c r="OH55" s="17">
        <v>60.902000000000001</v>
      </c>
      <c r="OI55" s="17">
        <v>43.698</v>
      </c>
      <c r="OJ55" s="17">
        <v>0</v>
      </c>
      <c r="OK55" s="17"/>
      <c r="OL55" s="17">
        <v>0</v>
      </c>
      <c r="OM55" s="17">
        <v>0</v>
      </c>
      <c r="ON55" s="17">
        <v>0</v>
      </c>
      <c r="OO55" s="17">
        <v>14.206</v>
      </c>
      <c r="OP55" s="17">
        <v>14.206</v>
      </c>
      <c r="OQ55" s="17">
        <v>-14.206</v>
      </c>
      <c r="OR55" s="17">
        <v>0</v>
      </c>
      <c r="OS55" s="17"/>
      <c r="OT55" s="17">
        <v>0</v>
      </c>
      <c r="OU55" s="17">
        <v>0</v>
      </c>
      <c r="OV55" s="17">
        <v>17.899999999999999</v>
      </c>
      <c r="OW55" s="17">
        <v>17.475729999999999</v>
      </c>
      <c r="OX55" s="17">
        <v>17.475729999999999</v>
      </c>
      <c r="OY55" s="17">
        <v>0.42426999999999998</v>
      </c>
      <c r="OZ55" s="17">
        <v>9.9</v>
      </c>
      <c r="PA55" s="17">
        <v>9.9830000000000005</v>
      </c>
      <c r="PB55" s="17">
        <v>9.9830000000000005</v>
      </c>
      <c r="PC55" s="17">
        <v>-8.3000000000000004E-2</v>
      </c>
      <c r="PD55" s="17">
        <v>5.5</v>
      </c>
      <c r="PE55" s="17">
        <v>5.67</v>
      </c>
      <c r="PF55" s="17">
        <v>5.67</v>
      </c>
      <c r="PG55" s="17">
        <v>-0.17</v>
      </c>
      <c r="PH55" s="17">
        <v>0.7</v>
      </c>
      <c r="PI55" s="17">
        <v>1.23</v>
      </c>
      <c r="PJ55" s="17">
        <v>1.23</v>
      </c>
      <c r="PK55" s="17">
        <v>-0.53</v>
      </c>
      <c r="PL55" s="17">
        <v>1.5</v>
      </c>
      <c r="PM55" s="17">
        <v>1.5</v>
      </c>
      <c r="PN55" s="17">
        <v>1.5</v>
      </c>
      <c r="PO55" s="17">
        <v>0</v>
      </c>
      <c r="PP55" s="17">
        <v>4.5</v>
      </c>
      <c r="PQ55" s="17">
        <v>4.5</v>
      </c>
      <c r="PR55" s="17">
        <v>4.5</v>
      </c>
      <c r="PS55" s="17">
        <v>0</v>
      </c>
      <c r="PT55" s="17">
        <v>19.7</v>
      </c>
      <c r="PU55" s="17">
        <v>19.417480000000001</v>
      </c>
      <c r="PV55" s="17">
        <v>19.417480000000001</v>
      </c>
      <c r="PW55" s="17">
        <v>0.28251999999999999</v>
      </c>
      <c r="PX55" s="17">
        <v>10</v>
      </c>
      <c r="PY55" s="17">
        <v>19.417480000000001</v>
      </c>
      <c r="PZ55" s="17">
        <v>19.417480000000001</v>
      </c>
      <c r="QA55" s="17">
        <v>-9.4174799999999994</v>
      </c>
      <c r="QB55" s="17">
        <v>15.6</v>
      </c>
      <c r="QC55" s="17">
        <v>14.56311</v>
      </c>
      <c r="QD55" s="17">
        <v>14.56311</v>
      </c>
      <c r="QE55" s="17">
        <v>1.0368900000000001</v>
      </c>
      <c r="QF55" s="17">
        <v>3.2</v>
      </c>
      <c r="QG55" s="17">
        <v>3.5</v>
      </c>
      <c r="QH55" s="17">
        <v>3.5</v>
      </c>
      <c r="QI55" s="17">
        <v>-0.3</v>
      </c>
      <c r="QJ55" s="17">
        <v>18.600000000000001</v>
      </c>
      <c r="QK55" s="17">
        <v>18.058250000000001</v>
      </c>
      <c r="QL55" s="17">
        <v>18.058250000000001</v>
      </c>
      <c r="QM55" s="17">
        <v>0.54174999999999995</v>
      </c>
      <c r="QN55" s="17">
        <v>0</v>
      </c>
      <c r="QO55" s="17"/>
      <c r="QP55" s="17">
        <v>0</v>
      </c>
      <c r="QQ55" s="17">
        <v>0</v>
      </c>
      <c r="QR55" s="17">
        <v>0</v>
      </c>
      <c r="QS55" s="17"/>
      <c r="QT55" s="17">
        <v>0</v>
      </c>
      <c r="QU55" s="17">
        <v>0</v>
      </c>
      <c r="QV55" s="17">
        <v>20.9</v>
      </c>
      <c r="QW55" s="17">
        <v>13.9</v>
      </c>
      <c r="QX55" s="17">
        <v>14.015000000000001</v>
      </c>
      <c r="QY55" s="17">
        <v>6.8849999999999998</v>
      </c>
      <c r="QZ55" s="17">
        <v>44.9</v>
      </c>
      <c r="RA55" s="17">
        <v>33.1</v>
      </c>
      <c r="RB55" s="17">
        <v>32.298999999999999</v>
      </c>
      <c r="RC55" s="17">
        <v>12.601000000000001</v>
      </c>
      <c r="RD55" s="17">
        <v>4.5</v>
      </c>
      <c r="RE55" s="17">
        <v>4.2</v>
      </c>
      <c r="RF55" s="17">
        <v>4.2</v>
      </c>
      <c r="RG55" s="17">
        <v>0.3</v>
      </c>
      <c r="RH55" s="17">
        <v>1</v>
      </c>
      <c r="RI55" s="17">
        <v>1.2</v>
      </c>
      <c r="RJ55" s="17">
        <v>1.2</v>
      </c>
      <c r="RK55" s="17">
        <v>-0.2</v>
      </c>
      <c r="RL55" s="17">
        <v>2.2000000000000002</v>
      </c>
      <c r="RM55" s="17">
        <v>2.4</v>
      </c>
      <c r="RN55" s="17">
        <v>2.4</v>
      </c>
      <c r="RO55" s="17">
        <v>-0.2</v>
      </c>
      <c r="RP55" s="17">
        <v>3</v>
      </c>
      <c r="RQ55" s="17">
        <v>2.8</v>
      </c>
      <c r="RR55" s="17">
        <v>2.8</v>
      </c>
      <c r="RS55" s="17">
        <v>0.2</v>
      </c>
      <c r="RT55" s="17">
        <v>0</v>
      </c>
      <c r="RU55" s="17"/>
      <c r="RV55" s="17">
        <v>0</v>
      </c>
      <c r="RW55" s="17">
        <v>0</v>
      </c>
      <c r="RX55" s="17">
        <v>3.2</v>
      </c>
      <c r="RY55" s="17">
        <v>3.2309999999999999</v>
      </c>
      <c r="RZ55" s="17">
        <v>3.2309999999999999</v>
      </c>
      <c r="SA55" s="17">
        <v>-3.1E-2</v>
      </c>
      <c r="SB55" s="17">
        <v>11.2</v>
      </c>
      <c r="SC55" s="17">
        <v>10.589829999999999</v>
      </c>
      <c r="SD55" s="17">
        <v>0</v>
      </c>
      <c r="SE55" s="17">
        <v>11.2</v>
      </c>
      <c r="SF55" s="17">
        <v>2.8</v>
      </c>
      <c r="SG55" s="17">
        <v>2</v>
      </c>
      <c r="SH55" s="17">
        <v>2</v>
      </c>
      <c r="SI55" s="17">
        <v>0.8</v>
      </c>
      <c r="SJ55" s="17">
        <v>0.4</v>
      </c>
      <c r="SK55" s="17">
        <v>0.7</v>
      </c>
      <c r="SL55" s="17">
        <v>0.7</v>
      </c>
      <c r="SM55" s="17">
        <v>-0.3</v>
      </c>
      <c r="SN55" s="17">
        <v>17.5</v>
      </c>
      <c r="SO55" s="17">
        <v>18</v>
      </c>
      <c r="SP55" s="17">
        <v>13.98058</v>
      </c>
      <c r="SQ55" s="17">
        <v>3.5194200000000002</v>
      </c>
      <c r="SR55" s="17">
        <v>6.4</v>
      </c>
      <c r="SS55" s="17">
        <v>6</v>
      </c>
      <c r="ST55" s="17">
        <v>6</v>
      </c>
      <c r="SU55" s="17">
        <v>0.4</v>
      </c>
      <c r="SV55" s="17">
        <v>10.6</v>
      </c>
      <c r="SW55" s="17">
        <v>15</v>
      </c>
      <c r="SX55" s="17">
        <v>8</v>
      </c>
      <c r="SY55" s="17">
        <v>2.6</v>
      </c>
      <c r="SZ55" s="17">
        <v>15.3</v>
      </c>
      <c r="TA55" s="17">
        <v>19</v>
      </c>
      <c r="TB55" s="17">
        <v>11.65048</v>
      </c>
      <c r="TC55" s="17">
        <v>3.6495199999999999</v>
      </c>
      <c r="TD55" s="17">
        <v>20</v>
      </c>
      <c r="TE55" s="17">
        <v>19.12621</v>
      </c>
      <c r="TF55" s="17">
        <v>19.12621</v>
      </c>
      <c r="TG55" s="17">
        <v>0.87378999999999996</v>
      </c>
      <c r="TH55" s="17">
        <v>9.1</v>
      </c>
      <c r="TI55" s="17">
        <v>8.1999999999999993</v>
      </c>
      <c r="TJ55" s="17">
        <v>9.3689999999999998</v>
      </c>
      <c r="TK55" s="17">
        <v>-0.26900000000000002</v>
      </c>
      <c r="TL55" s="17">
        <v>21.1</v>
      </c>
      <c r="TM55" s="17">
        <v>26.4</v>
      </c>
      <c r="TN55" s="17">
        <v>28.244</v>
      </c>
      <c r="TO55" s="17">
        <v>-7.1440000000000001</v>
      </c>
      <c r="TP55" s="17">
        <v>0</v>
      </c>
      <c r="TQ55" s="17"/>
      <c r="TR55" s="17">
        <v>0</v>
      </c>
      <c r="TS55" s="17">
        <v>0</v>
      </c>
      <c r="TT55" s="17">
        <v>50.5</v>
      </c>
      <c r="TU55" s="17">
        <v>46.075740000000003</v>
      </c>
      <c r="TV55" s="17">
        <v>45.643999999999998</v>
      </c>
      <c r="TW55" s="17">
        <v>4.8559999999999999</v>
      </c>
      <c r="TX55" s="17">
        <v>62.5</v>
      </c>
      <c r="TY55" s="17">
        <v>63.402569999999997</v>
      </c>
      <c r="TZ55" s="17">
        <v>62.548999999999999</v>
      </c>
      <c r="UA55" s="17">
        <v>-4.9000000000000002E-2</v>
      </c>
      <c r="UB55" s="17">
        <v>4.2</v>
      </c>
      <c r="UC55" s="17">
        <v>2.2999999999999998</v>
      </c>
      <c r="UD55" s="17">
        <v>2.4510000000000001</v>
      </c>
      <c r="UE55" s="17">
        <v>1.7490000000000001</v>
      </c>
      <c r="UF55" s="17">
        <v>1.8</v>
      </c>
      <c r="UG55" s="17">
        <v>2.2000000000000002</v>
      </c>
      <c r="UH55" s="17">
        <v>2.1640000000000001</v>
      </c>
      <c r="UI55" s="17">
        <v>-0.36399999999999999</v>
      </c>
      <c r="UJ55" s="17">
        <v>16.5</v>
      </c>
      <c r="UK55" s="17">
        <v>11.65049</v>
      </c>
      <c r="UL55" s="17">
        <v>11.65049</v>
      </c>
      <c r="UM55" s="17">
        <v>4.8495100000000004</v>
      </c>
      <c r="UN55" s="17">
        <v>4.9000000000000004</v>
      </c>
      <c r="UO55" s="17">
        <v>4</v>
      </c>
      <c r="UP55" s="17">
        <v>4</v>
      </c>
      <c r="UQ55" s="17">
        <v>0.9</v>
      </c>
      <c r="UR55" s="17"/>
      <c r="US55" s="17"/>
      <c r="UT55" s="17"/>
      <c r="UU55" s="17">
        <v>0</v>
      </c>
      <c r="UV55" s="17">
        <v>10.4</v>
      </c>
      <c r="UW55" s="17">
        <v>10</v>
      </c>
      <c r="UX55" s="17">
        <v>10</v>
      </c>
      <c r="UY55" s="17">
        <v>0.4</v>
      </c>
      <c r="UZ55" s="17">
        <v>11</v>
      </c>
      <c r="VA55" s="17">
        <v>10.67961</v>
      </c>
      <c r="VB55" s="17">
        <v>10.67961</v>
      </c>
      <c r="VC55" s="17">
        <v>0.32039000000000001</v>
      </c>
      <c r="VD55" s="17">
        <v>11</v>
      </c>
      <c r="VE55" s="17">
        <v>10.67961</v>
      </c>
      <c r="VF55" s="17">
        <v>10.67961</v>
      </c>
      <c r="VG55" s="17">
        <v>0.32039000000000001</v>
      </c>
      <c r="VH55" s="17">
        <v>0</v>
      </c>
      <c r="VI55" s="17">
        <v>10.829000000000001</v>
      </c>
      <c r="VJ55" s="17">
        <v>10.829000000000001</v>
      </c>
      <c r="VK55" s="17">
        <v>-10.829000000000001</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0</v>
      </c>
      <c r="WC55" s="17">
        <v>15</v>
      </c>
      <c r="WD55" s="17">
        <v>26.959</v>
      </c>
      <c r="WE55" s="17">
        <v>-26.959</v>
      </c>
      <c r="WF55" s="17">
        <v>0</v>
      </c>
      <c r="WG55" s="17">
        <v>13</v>
      </c>
      <c r="WH55" s="17">
        <v>18.155999999999999</v>
      </c>
      <c r="WI55" s="17">
        <v>-18.155999999999999</v>
      </c>
      <c r="WJ55" s="17">
        <v>0</v>
      </c>
      <c r="WK55" s="17"/>
      <c r="WL55" s="17">
        <v>0</v>
      </c>
      <c r="WM55" s="17">
        <v>0</v>
      </c>
      <c r="WN55" s="17">
        <v>0</v>
      </c>
      <c r="WO55" s="17"/>
      <c r="WP55" s="17">
        <v>0</v>
      </c>
      <c r="WQ55" s="17">
        <v>0</v>
      </c>
      <c r="WR55" s="17">
        <v>9.8000000000000007</v>
      </c>
      <c r="WS55" s="17">
        <v>9.8000000000000007</v>
      </c>
      <c r="WT55" s="17">
        <v>9.8000000000000007</v>
      </c>
      <c r="WU55" s="17">
        <v>0</v>
      </c>
      <c r="WV55" s="17">
        <v>20</v>
      </c>
      <c r="WW55" s="17">
        <v>19.12621</v>
      </c>
      <c r="WX55" s="17">
        <v>19.12621</v>
      </c>
      <c r="WY55" s="17">
        <v>0.87378999999999996</v>
      </c>
      <c r="WZ55" s="17">
        <v>10.7</v>
      </c>
      <c r="XA55" s="17">
        <v>10.7</v>
      </c>
      <c r="XB55" s="17">
        <v>10.7</v>
      </c>
      <c r="XC55" s="17">
        <v>0</v>
      </c>
      <c r="XD55" s="17">
        <v>43.1</v>
      </c>
      <c r="XE55" s="17">
        <v>44.615380000000002</v>
      </c>
      <c r="XF55" s="17">
        <v>40</v>
      </c>
      <c r="XG55" s="17">
        <v>3.1</v>
      </c>
      <c r="XH55" s="17">
        <v>15.6</v>
      </c>
      <c r="XI55" s="17">
        <v>13.38462</v>
      </c>
      <c r="XJ55" s="17">
        <v>12</v>
      </c>
      <c r="XK55" s="17">
        <v>3.6</v>
      </c>
      <c r="XL55" s="17">
        <v>16</v>
      </c>
      <c r="XM55" s="17">
        <v>17</v>
      </c>
      <c r="XN55" s="17">
        <v>0</v>
      </c>
      <c r="XO55" s="17">
        <v>16</v>
      </c>
      <c r="XP55" s="17"/>
      <c r="XQ55" s="17"/>
      <c r="XR55" s="17"/>
      <c r="XS55" s="17">
        <v>0</v>
      </c>
      <c r="XT55" s="17"/>
      <c r="XU55" s="17"/>
      <c r="XV55" s="17"/>
      <c r="XW55" s="17">
        <v>0</v>
      </c>
    </row>
    <row r="56" spans="1:647" ht="24" customHeight="1" thickBot="1" x14ac:dyDescent="0.4">
      <c r="A56" s="1"/>
      <c r="B56" s="18" t="s">
        <v>860</v>
      </c>
      <c r="C56" s="18" t="s">
        <v>64</v>
      </c>
      <c r="D56" s="19"/>
      <c r="E56" s="19"/>
      <c r="F56" s="19"/>
      <c r="G56" s="19">
        <v>0</v>
      </c>
      <c r="H56" s="19">
        <v>648.5</v>
      </c>
      <c r="I56" s="19">
        <v>643.65809000000002</v>
      </c>
      <c r="J56" s="19">
        <v>643.65809000000002</v>
      </c>
      <c r="K56" s="19">
        <v>4.8419100000000004</v>
      </c>
      <c r="L56" s="19">
        <v>217.9</v>
      </c>
      <c r="M56" s="19">
        <v>209.39341999999999</v>
      </c>
      <c r="N56" s="19">
        <v>209.39341999999999</v>
      </c>
      <c r="O56" s="19">
        <v>8.5065799999999996</v>
      </c>
      <c r="P56" s="19"/>
      <c r="Q56" s="19"/>
      <c r="R56" s="19"/>
      <c r="S56" s="19">
        <v>0</v>
      </c>
      <c r="T56" s="19"/>
      <c r="U56" s="19"/>
      <c r="V56" s="19"/>
      <c r="W56" s="19">
        <v>0</v>
      </c>
      <c r="X56" s="19">
        <v>90.2</v>
      </c>
      <c r="Y56" s="19">
        <v>91.778639999999996</v>
      </c>
      <c r="Z56" s="19">
        <v>91.778639999999996</v>
      </c>
      <c r="AA56" s="19">
        <v>-1.57864</v>
      </c>
      <c r="AB56" s="19">
        <v>182.6</v>
      </c>
      <c r="AC56" s="19">
        <v>186.24199999999999</v>
      </c>
      <c r="AD56" s="19">
        <v>186.24203</v>
      </c>
      <c r="AE56" s="19">
        <v>-3.6420300000000001</v>
      </c>
      <c r="AF56" s="19"/>
      <c r="AG56" s="19"/>
      <c r="AH56" s="19"/>
      <c r="AI56" s="19">
        <v>0</v>
      </c>
      <c r="AJ56" s="19"/>
      <c r="AK56" s="19"/>
      <c r="AL56" s="19"/>
      <c r="AM56" s="19">
        <v>0</v>
      </c>
      <c r="AN56" s="19">
        <v>0</v>
      </c>
      <c r="AO56" s="19"/>
      <c r="AP56" s="19"/>
      <c r="AQ56" s="19">
        <v>0</v>
      </c>
      <c r="AR56" s="19">
        <v>207.4</v>
      </c>
      <c r="AS56" s="19">
        <v>132.75586000000001</v>
      </c>
      <c r="AT56" s="19">
        <v>204.72798</v>
      </c>
      <c r="AU56" s="19">
        <v>2.6720199999999998</v>
      </c>
      <c r="AV56" s="19">
        <v>210.2</v>
      </c>
      <c r="AW56" s="19">
        <v>132.75586000000001</v>
      </c>
      <c r="AX56" s="19">
        <v>204.72798</v>
      </c>
      <c r="AY56" s="19">
        <v>5.4720199999999997</v>
      </c>
      <c r="AZ56" s="19">
        <v>200.2</v>
      </c>
      <c r="BA56" s="19">
        <v>132.75586000000001</v>
      </c>
      <c r="BB56" s="19">
        <v>204.72798</v>
      </c>
      <c r="BC56" s="19">
        <v>-4.5279800000000003</v>
      </c>
      <c r="BD56" s="19">
        <v>0</v>
      </c>
      <c r="BE56" s="19">
        <v>208.28218000000001</v>
      </c>
      <c r="BF56" s="19">
        <v>208.28218000000001</v>
      </c>
      <c r="BG56" s="19">
        <v>-208.28218000000001</v>
      </c>
      <c r="BH56" s="19">
        <v>0</v>
      </c>
      <c r="BI56" s="19">
        <v>104.14109000000001</v>
      </c>
      <c r="BJ56" s="19">
        <v>104.14109000000001</v>
      </c>
      <c r="BK56" s="19">
        <v>-104.14109000000001</v>
      </c>
      <c r="BL56" s="19">
        <v>559.70000000000005</v>
      </c>
      <c r="BM56" s="19">
        <v>565.53980999999999</v>
      </c>
      <c r="BN56" s="19">
        <v>345.99203</v>
      </c>
      <c r="BO56" s="19">
        <v>213.70796999999999</v>
      </c>
      <c r="BP56" s="19">
        <v>5.4</v>
      </c>
      <c r="BQ56" s="19">
        <v>4.4318400000000002</v>
      </c>
      <c r="BR56" s="19">
        <v>4.4318400000000002</v>
      </c>
      <c r="BS56" s="19">
        <v>0.96816000000000002</v>
      </c>
      <c r="BT56" s="19"/>
      <c r="BU56" s="19"/>
      <c r="BV56" s="19"/>
      <c r="BW56" s="19">
        <v>0</v>
      </c>
      <c r="BX56" s="19"/>
      <c r="BY56" s="19"/>
      <c r="BZ56" s="19"/>
      <c r="CA56" s="19">
        <v>0</v>
      </c>
      <c r="CB56" s="19"/>
      <c r="CC56" s="19"/>
      <c r="CD56" s="19"/>
      <c r="CE56" s="19">
        <v>0</v>
      </c>
      <c r="CF56" s="19"/>
      <c r="CG56" s="19"/>
      <c r="CH56" s="19"/>
      <c r="CI56" s="19">
        <v>0</v>
      </c>
      <c r="CJ56" s="19">
        <v>163.6</v>
      </c>
      <c r="CK56" s="19">
        <v>163.90777</v>
      </c>
      <c r="CL56" s="19">
        <v>163.90777</v>
      </c>
      <c r="CM56" s="19">
        <v>-0.30776999999999999</v>
      </c>
      <c r="CN56" s="19">
        <v>7.6</v>
      </c>
      <c r="CO56" s="19">
        <v>5.1333399999999996</v>
      </c>
      <c r="CP56" s="19">
        <v>5.1333399999999996</v>
      </c>
      <c r="CQ56" s="19">
        <v>2.4666600000000001</v>
      </c>
      <c r="CR56" s="19">
        <v>5.6</v>
      </c>
      <c r="CS56" s="19">
        <v>2.8177599999999998</v>
      </c>
      <c r="CT56" s="19">
        <v>2.8177599999999998</v>
      </c>
      <c r="CU56" s="19">
        <v>2.7822399999999998</v>
      </c>
      <c r="CV56" s="19">
        <v>0</v>
      </c>
      <c r="CW56" s="19">
        <v>0</v>
      </c>
      <c r="CX56" s="19">
        <v>0</v>
      </c>
      <c r="CY56" s="19">
        <v>0</v>
      </c>
      <c r="CZ56" s="19">
        <v>6.8</v>
      </c>
      <c r="DA56" s="19">
        <v>6.8787000000000003</v>
      </c>
      <c r="DB56" s="19">
        <v>6.8787000000000003</v>
      </c>
      <c r="DC56" s="19">
        <v>-7.8700000000000006E-2</v>
      </c>
      <c r="DD56" s="19">
        <v>12.1</v>
      </c>
      <c r="DE56" s="19">
        <v>8.2056799999999992</v>
      </c>
      <c r="DF56" s="19">
        <v>14.919420000000001</v>
      </c>
      <c r="DG56" s="19">
        <v>-2.81942</v>
      </c>
      <c r="DH56" s="19">
        <v>31</v>
      </c>
      <c r="DI56" s="19">
        <v>15.46392</v>
      </c>
      <c r="DJ56" s="19">
        <v>15.46392</v>
      </c>
      <c r="DK56" s="19">
        <v>15.53608</v>
      </c>
      <c r="DL56" s="19"/>
      <c r="DM56" s="19"/>
      <c r="DN56" s="19"/>
      <c r="DO56" s="19">
        <v>0</v>
      </c>
      <c r="DP56" s="19"/>
      <c r="DQ56" s="19"/>
      <c r="DR56" s="19"/>
      <c r="DS56" s="19">
        <v>0</v>
      </c>
      <c r="DT56" s="19"/>
      <c r="DU56" s="19"/>
      <c r="DV56" s="19"/>
      <c r="DW56" s="19">
        <v>0</v>
      </c>
      <c r="DX56" s="19"/>
      <c r="DY56" s="19"/>
      <c r="DZ56" s="19"/>
      <c r="EA56" s="19">
        <v>0</v>
      </c>
      <c r="EB56" s="19">
        <v>110.5</v>
      </c>
      <c r="EC56" s="19">
        <v>91.261020000000002</v>
      </c>
      <c r="ED56" s="19">
        <v>112.35720999999999</v>
      </c>
      <c r="EE56" s="19">
        <v>-1.85721</v>
      </c>
      <c r="EF56" s="19">
        <v>195.9</v>
      </c>
      <c r="EG56" s="19">
        <v>220.48074</v>
      </c>
      <c r="EH56" s="19">
        <v>130.83623</v>
      </c>
      <c r="EI56" s="19">
        <v>65.063770000000005</v>
      </c>
      <c r="EJ56" s="19"/>
      <c r="EK56" s="19"/>
      <c r="EL56" s="19"/>
      <c r="EM56" s="19">
        <v>0</v>
      </c>
      <c r="EN56" s="19"/>
      <c r="EO56" s="19"/>
      <c r="EP56" s="19"/>
      <c r="EQ56" s="19">
        <v>0</v>
      </c>
      <c r="ER56" s="19"/>
      <c r="ES56" s="19"/>
      <c r="ET56" s="19"/>
      <c r="EU56" s="19">
        <v>0</v>
      </c>
      <c r="EV56" s="19">
        <v>6.5</v>
      </c>
      <c r="EW56" s="19">
        <v>6.39</v>
      </c>
      <c r="EX56" s="19">
        <v>6.39</v>
      </c>
      <c r="EY56" s="19">
        <v>0.11</v>
      </c>
      <c r="EZ56" s="19">
        <v>387.4</v>
      </c>
      <c r="FA56" s="19">
        <v>456.65048999999999</v>
      </c>
      <c r="FB56" s="19">
        <v>289.43013999999999</v>
      </c>
      <c r="FC56" s="19">
        <v>97.969859999999997</v>
      </c>
      <c r="FD56" s="19">
        <v>67</v>
      </c>
      <c r="FE56" s="19">
        <v>67.71114</v>
      </c>
      <c r="FF56" s="19">
        <v>60.900069999999999</v>
      </c>
      <c r="FG56" s="19">
        <v>6.0999299999999996</v>
      </c>
      <c r="FH56" s="19">
        <v>132.9</v>
      </c>
      <c r="FI56" s="19">
        <v>131.22508999999999</v>
      </c>
      <c r="FJ56" s="19">
        <v>74.999979999999994</v>
      </c>
      <c r="FK56" s="19">
        <v>57.900019999999998</v>
      </c>
      <c r="FL56" s="19">
        <v>37.299999999999997</v>
      </c>
      <c r="FM56" s="19">
        <v>36.834719999999997</v>
      </c>
      <c r="FN56" s="19">
        <v>22.625250000000001</v>
      </c>
      <c r="FO56" s="19">
        <v>14.67475</v>
      </c>
      <c r="FP56" s="19">
        <v>18.8</v>
      </c>
      <c r="FQ56" s="19">
        <v>19.192229999999999</v>
      </c>
      <c r="FR56" s="19">
        <v>19.192229999999999</v>
      </c>
      <c r="FS56" s="19">
        <v>-0.39223000000000002</v>
      </c>
      <c r="FT56" s="19">
        <v>19.7</v>
      </c>
      <c r="FU56" s="19">
        <v>19.223299999999998</v>
      </c>
      <c r="FV56" s="19">
        <v>19.223299999999998</v>
      </c>
      <c r="FW56" s="19">
        <v>0.47670000000000001</v>
      </c>
      <c r="FX56" s="19">
        <v>88.8</v>
      </c>
      <c r="FY56" s="19">
        <v>87.232039999999998</v>
      </c>
      <c r="FZ56" s="19">
        <v>87.232039999999998</v>
      </c>
      <c r="GA56" s="19">
        <v>1.56796</v>
      </c>
      <c r="GB56" s="19">
        <v>182</v>
      </c>
      <c r="GC56" s="19">
        <v>134.02062000000001</v>
      </c>
      <c r="GD56" s="19">
        <v>159.22622000000001</v>
      </c>
      <c r="GE56" s="19">
        <v>22.773779999999999</v>
      </c>
      <c r="GF56" s="19">
        <v>182.2</v>
      </c>
      <c r="GG56" s="19">
        <v>134.02062000000001</v>
      </c>
      <c r="GH56" s="19">
        <v>159.22622000000001</v>
      </c>
      <c r="GI56" s="19">
        <v>22.973780000000001</v>
      </c>
      <c r="GJ56" s="19">
        <v>183.7</v>
      </c>
      <c r="GK56" s="19">
        <v>134.02062000000001</v>
      </c>
      <c r="GL56" s="19">
        <v>159.22622000000001</v>
      </c>
      <c r="GM56" s="19">
        <v>24.473780000000001</v>
      </c>
      <c r="GN56" s="19">
        <v>110.1</v>
      </c>
      <c r="GO56" s="19">
        <v>110.37475999999999</v>
      </c>
      <c r="GP56" s="19">
        <v>43.952779999999997</v>
      </c>
      <c r="GQ56" s="19">
        <v>66.147220000000004</v>
      </c>
      <c r="GR56" s="19">
        <v>8.3000000000000007</v>
      </c>
      <c r="GS56" s="19">
        <v>8.2136399999999998</v>
      </c>
      <c r="GT56" s="19">
        <v>9.09</v>
      </c>
      <c r="GU56" s="19">
        <v>-0.79</v>
      </c>
      <c r="GV56" s="19">
        <v>2.9</v>
      </c>
      <c r="GW56" s="19">
        <v>3.0369799999999998</v>
      </c>
      <c r="GX56" s="19">
        <v>6.6261000000000001</v>
      </c>
      <c r="GY56" s="19">
        <v>-3.7261000000000002</v>
      </c>
      <c r="GZ56" s="19">
        <v>28.2</v>
      </c>
      <c r="HA56" s="19">
        <v>27.467469999999999</v>
      </c>
      <c r="HB56" s="19">
        <v>18.168880000000001</v>
      </c>
      <c r="HC56" s="19">
        <v>10.03112</v>
      </c>
      <c r="HD56" s="19">
        <v>42.9</v>
      </c>
      <c r="HE56" s="19">
        <v>44.060189999999999</v>
      </c>
      <c r="HF56" s="19">
        <v>44.060189999999999</v>
      </c>
      <c r="HG56" s="19">
        <v>-1.1601900000000001</v>
      </c>
      <c r="HH56" s="19"/>
      <c r="HI56" s="19"/>
      <c r="HJ56" s="19"/>
      <c r="HK56" s="19">
        <v>0</v>
      </c>
      <c r="HL56" s="19">
        <v>32.299999999999997</v>
      </c>
      <c r="HM56" s="19">
        <v>17.922219999999999</v>
      </c>
      <c r="HN56" s="19">
        <v>16.161660000000001</v>
      </c>
      <c r="HO56" s="19">
        <v>16.138339999999999</v>
      </c>
      <c r="HP56" s="19">
        <v>116.6</v>
      </c>
      <c r="HQ56" s="19">
        <v>112.18447</v>
      </c>
      <c r="HR56" s="19">
        <v>101.89603</v>
      </c>
      <c r="HS56" s="19">
        <v>14.70397</v>
      </c>
      <c r="HT56" s="19"/>
      <c r="HU56" s="19"/>
      <c r="HV56" s="19"/>
      <c r="HW56" s="19">
        <v>0</v>
      </c>
      <c r="HX56" s="19"/>
      <c r="HY56" s="19"/>
      <c r="HZ56" s="19"/>
      <c r="IA56" s="19">
        <v>0</v>
      </c>
      <c r="IB56" s="19"/>
      <c r="IC56" s="19"/>
      <c r="ID56" s="19"/>
      <c r="IE56" s="19">
        <v>0</v>
      </c>
      <c r="IF56" s="19"/>
      <c r="IG56" s="19"/>
      <c r="IH56" s="19"/>
      <c r="II56" s="19">
        <v>0</v>
      </c>
      <c r="IJ56" s="19"/>
      <c r="IK56" s="19"/>
      <c r="IL56" s="19"/>
      <c r="IM56" s="19">
        <v>0</v>
      </c>
      <c r="IN56" s="19">
        <v>0</v>
      </c>
      <c r="IO56" s="19"/>
      <c r="IP56" s="19"/>
      <c r="IQ56" s="19">
        <v>0</v>
      </c>
      <c r="IR56" s="19"/>
      <c r="IS56" s="19"/>
      <c r="IT56" s="19"/>
      <c r="IU56" s="19">
        <v>0</v>
      </c>
      <c r="IV56" s="19"/>
      <c r="IW56" s="19"/>
      <c r="IX56" s="19"/>
      <c r="IY56" s="19">
        <v>0</v>
      </c>
      <c r="IZ56" s="19"/>
      <c r="JA56" s="19"/>
      <c r="JB56" s="19"/>
      <c r="JC56" s="19">
        <v>0</v>
      </c>
      <c r="JD56" s="19">
        <v>86.6</v>
      </c>
      <c r="JE56" s="19">
        <v>88.384460000000004</v>
      </c>
      <c r="JF56" s="19">
        <v>16.49485</v>
      </c>
      <c r="JG56" s="19">
        <v>70.105149999999995</v>
      </c>
      <c r="JH56" s="19">
        <v>0</v>
      </c>
      <c r="JI56" s="19">
        <v>0</v>
      </c>
      <c r="JJ56" s="19"/>
      <c r="JK56" s="19">
        <v>0</v>
      </c>
      <c r="JL56" s="19">
        <v>0</v>
      </c>
      <c r="JM56" s="19">
        <v>0</v>
      </c>
      <c r="JN56" s="19"/>
      <c r="JO56" s="19">
        <v>0</v>
      </c>
      <c r="JP56" s="19">
        <v>171.4</v>
      </c>
      <c r="JQ56" s="19">
        <v>136.66667000000001</v>
      </c>
      <c r="JR56" s="19">
        <v>136.66668000000001</v>
      </c>
      <c r="JS56" s="19">
        <v>34.733319999999999</v>
      </c>
      <c r="JT56" s="19">
        <v>76.2</v>
      </c>
      <c r="JU56" s="19">
        <v>68.333330000000004</v>
      </c>
      <c r="JV56" s="19">
        <v>68.333340000000007</v>
      </c>
      <c r="JW56" s="19">
        <v>7.8666600000000004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4.3</v>
      </c>
      <c r="LE56" s="19">
        <v>3.7524000000000002</v>
      </c>
      <c r="LF56" s="19">
        <v>3.7524000000000002</v>
      </c>
      <c r="LG56" s="19">
        <v>0.54759999999999998</v>
      </c>
      <c r="LH56" s="19">
        <v>90.1</v>
      </c>
      <c r="LI56" s="19">
        <v>41.237110000000001</v>
      </c>
      <c r="LJ56" s="19">
        <v>47.422699999999999</v>
      </c>
      <c r="LK56" s="19">
        <v>42.677300000000002</v>
      </c>
      <c r="LL56" s="19">
        <v>119.6</v>
      </c>
      <c r="LM56" s="19">
        <v>115.91536000000001</v>
      </c>
      <c r="LN56" s="19">
        <v>116.78045</v>
      </c>
      <c r="LO56" s="19">
        <v>2.81955</v>
      </c>
      <c r="LP56" s="19">
        <v>66.2</v>
      </c>
      <c r="LQ56" s="19">
        <v>67.133979999999994</v>
      </c>
      <c r="LR56" s="19">
        <v>67.133979999999994</v>
      </c>
      <c r="LS56" s="19">
        <v>-0.93398000000000003</v>
      </c>
      <c r="LT56" s="19">
        <v>67</v>
      </c>
      <c r="LU56" s="19">
        <v>78.567999999999998</v>
      </c>
      <c r="LV56" s="19">
        <v>78.567999999999998</v>
      </c>
      <c r="LW56" s="19">
        <v>-11.568</v>
      </c>
      <c r="LX56" s="19">
        <v>30.3</v>
      </c>
      <c r="LY56" s="19">
        <v>29.951460000000001</v>
      </c>
      <c r="LZ56" s="19">
        <v>29.951460000000001</v>
      </c>
      <c r="MA56" s="19">
        <v>0.34854000000000002</v>
      </c>
      <c r="MB56" s="19"/>
      <c r="MC56" s="19"/>
      <c r="MD56" s="19"/>
      <c r="ME56" s="19">
        <v>0</v>
      </c>
      <c r="MF56" s="19"/>
      <c r="MG56" s="19"/>
      <c r="MH56" s="19"/>
      <c r="MI56" s="19">
        <v>0</v>
      </c>
      <c r="MJ56" s="19"/>
      <c r="MK56" s="19"/>
      <c r="ML56" s="19"/>
      <c r="MM56" s="19">
        <v>0</v>
      </c>
      <c r="MN56" s="19">
        <v>102.6</v>
      </c>
      <c r="MO56" s="19">
        <v>110</v>
      </c>
      <c r="MP56" s="19">
        <v>149.77377999999999</v>
      </c>
      <c r="MQ56" s="19">
        <v>-47.173780000000001</v>
      </c>
      <c r="MR56" s="19">
        <v>101.7</v>
      </c>
      <c r="MS56" s="19">
        <v>110</v>
      </c>
      <c r="MT56" s="19">
        <v>149.77377999999999</v>
      </c>
      <c r="MU56" s="19">
        <v>-48.073779999999999</v>
      </c>
      <c r="MV56" s="19">
        <v>122.1</v>
      </c>
      <c r="MW56" s="19">
        <v>110</v>
      </c>
      <c r="MX56" s="19">
        <v>149.77377999999999</v>
      </c>
      <c r="MY56" s="19">
        <v>-27.673780000000001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v>192</v>
      </c>
      <c r="NW56" s="19">
        <v>-192</v>
      </c>
      <c r="NX56" s="19"/>
      <c r="NY56" s="19"/>
      <c r="NZ56" s="19">
        <v>96</v>
      </c>
      <c r="OA56" s="19">
        <v>-96</v>
      </c>
      <c r="OB56" s="19">
        <v>0</v>
      </c>
      <c r="OC56" s="19"/>
      <c r="OD56" s="19">
        <v>0</v>
      </c>
      <c r="OE56" s="19">
        <v>0</v>
      </c>
      <c r="OF56" s="19">
        <v>104.4</v>
      </c>
      <c r="OG56" s="19">
        <v>63.34402</v>
      </c>
      <c r="OH56" s="19">
        <v>59.23</v>
      </c>
      <c r="OI56" s="19">
        <v>45.17</v>
      </c>
      <c r="OJ56" s="19">
        <v>0</v>
      </c>
      <c r="OK56" s="19"/>
      <c r="OL56" s="19">
        <v>0</v>
      </c>
      <c r="OM56" s="19">
        <v>0</v>
      </c>
      <c r="ON56" s="19">
        <v>0</v>
      </c>
      <c r="OO56" s="19">
        <v>13.976000000000001</v>
      </c>
      <c r="OP56" s="19">
        <v>13.976000000000001</v>
      </c>
      <c r="OQ56" s="19">
        <v>-13.976000000000001</v>
      </c>
      <c r="OR56" s="19">
        <v>0</v>
      </c>
      <c r="OS56" s="19"/>
      <c r="OT56" s="19">
        <v>0</v>
      </c>
      <c r="OU56" s="19">
        <v>0</v>
      </c>
      <c r="OV56" s="19">
        <v>18</v>
      </c>
      <c r="OW56" s="19">
        <v>17.475729999999999</v>
      </c>
      <c r="OX56" s="19">
        <v>17.475729999999999</v>
      </c>
      <c r="OY56" s="19">
        <v>0.52427000000000001</v>
      </c>
      <c r="OZ56" s="19">
        <v>9.9</v>
      </c>
      <c r="PA56" s="19">
        <v>9.9830000000000005</v>
      </c>
      <c r="PB56" s="19">
        <v>9.9830000000000005</v>
      </c>
      <c r="PC56" s="19">
        <v>-8.3000000000000004E-2</v>
      </c>
      <c r="PD56" s="19">
        <v>5.5</v>
      </c>
      <c r="PE56" s="19">
        <v>5.67</v>
      </c>
      <c r="PF56" s="19">
        <v>5.67</v>
      </c>
      <c r="PG56" s="19">
        <v>-0.17</v>
      </c>
      <c r="PH56" s="19">
        <v>0.7</v>
      </c>
      <c r="PI56" s="19">
        <v>1.23</v>
      </c>
      <c r="PJ56" s="19">
        <v>1.23</v>
      </c>
      <c r="PK56" s="19">
        <v>-0.53</v>
      </c>
      <c r="PL56" s="19">
        <v>1.5</v>
      </c>
      <c r="PM56" s="19">
        <v>1.5</v>
      </c>
      <c r="PN56" s="19">
        <v>1.5</v>
      </c>
      <c r="PO56" s="19">
        <v>0</v>
      </c>
      <c r="PP56" s="19">
        <v>4.5</v>
      </c>
      <c r="PQ56" s="19">
        <v>4.5</v>
      </c>
      <c r="PR56" s="19">
        <v>4.5</v>
      </c>
      <c r="PS56" s="19">
        <v>0</v>
      </c>
      <c r="PT56" s="19">
        <v>20</v>
      </c>
      <c r="PU56" s="19">
        <v>19.417480000000001</v>
      </c>
      <c r="PV56" s="19">
        <v>19.417480000000001</v>
      </c>
      <c r="PW56" s="19">
        <v>0.58252000000000004</v>
      </c>
      <c r="PX56" s="19">
        <v>10</v>
      </c>
      <c r="PY56" s="19">
        <v>19.417480000000001</v>
      </c>
      <c r="PZ56" s="19">
        <v>19.417480000000001</v>
      </c>
      <c r="QA56" s="19">
        <v>-9.4174799999999994</v>
      </c>
      <c r="QB56" s="19">
        <v>15.6</v>
      </c>
      <c r="QC56" s="19">
        <v>14.56311</v>
      </c>
      <c r="QD56" s="19">
        <v>14.56311</v>
      </c>
      <c r="QE56" s="19">
        <v>1.0368900000000001</v>
      </c>
      <c r="QF56" s="19">
        <v>3.2</v>
      </c>
      <c r="QG56" s="19">
        <v>3.5</v>
      </c>
      <c r="QH56" s="19">
        <v>3.5</v>
      </c>
      <c r="QI56" s="19">
        <v>-0.3</v>
      </c>
      <c r="QJ56" s="19">
        <v>18.600000000000001</v>
      </c>
      <c r="QK56" s="19">
        <v>18.058250000000001</v>
      </c>
      <c r="QL56" s="19">
        <v>18.058250000000001</v>
      </c>
      <c r="QM56" s="19">
        <v>0.54174999999999995</v>
      </c>
      <c r="QN56" s="19">
        <v>0</v>
      </c>
      <c r="QO56" s="19"/>
      <c r="QP56" s="19">
        <v>0</v>
      </c>
      <c r="QQ56" s="19">
        <v>0</v>
      </c>
      <c r="QR56" s="19">
        <v>0</v>
      </c>
      <c r="QS56" s="19"/>
      <c r="QT56" s="19">
        <v>0</v>
      </c>
      <c r="QU56" s="19">
        <v>0</v>
      </c>
      <c r="QV56" s="19">
        <v>22.8</v>
      </c>
      <c r="QW56" s="19">
        <v>13.4</v>
      </c>
      <c r="QX56" s="19">
        <v>13.178000000000001</v>
      </c>
      <c r="QY56" s="19">
        <v>9.6219999999999999</v>
      </c>
      <c r="QZ56" s="19">
        <v>42.8</v>
      </c>
      <c r="RA56" s="19">
        <v>28.5</v>
      </c>
      <c r="RB56" s="19">
        <v>28.06</v>
      </c>
      <c r="RC56" s="19">
        <v>14.74</v>
      </c>
      <c r="RD56" s="19">
        <v>4.5</v>
      </c>
      <c r="RE56" s="19">
        <v>4.2</v>
      </c>
      <c r="RF56" s="19">
        <v>4.2</v>
      </c>
      <c r="RG56" s="19">
        <v>0.3</v>
      </c>
      <c r="RH56" s="19">
        <v>1</v>
      </c>
      <c r="RI56" s="19">
        <v>1.2</v>
      </c>
      <c r="RJ56" s="19">
        <v>1.2</v>
      </c>
      <c r="RK56" s="19">
        <v>-0.2</v>
      </c>
      <c r="RL56" s="19">
        <v>2.2000000000000002</v>
      </c>
      <c r="RM56" s="19">
        <v>2.4</v>
      </c>
      <c r="RN56" s="19">
        <v>2.4</v>
      </c>
      <c r="RO56" s="19">
        <v>-0.2</v>
      </c>
      <c r="RP56" s="19">
        <v>3</v>
      </c>
      <c r="RQ56" s="19">
        <v>2.8</v>
      </c>
      <c r="RR56" s="19">
        <v>2.8</v>
      </c>
      <c r="RS56" s="19">
        <v>0.2</v>
      </c>
      <c r="RT56" s="19">
        <v>0</v>
      </c>
      <c r="RU56" s="19"/>
      <c r="RV56" s="19">
        <v>0</v>
      </c>
      <c r="RW56" s="19">
        <v>0</v>
      </c>
      <c r="RX56" s="19">
        <v>3.2</v>
      </c>
      <c r="RY56" s="19">
        <v>3.2309999999999999</v>
      </c>
      <c r="RZ56" s="19">
        <v>3.2309999999999999</v>
      </c>
      <c r="SA56" s="19">
        <v>-3.1E-2</v>
      </c>
      <c r="SB56" s="19">
        <v>11.2</v>
      </c>
      <c r="SC56" s="19">
        <v>10.589829999999999</v>
      </c>
      <c r="SD56" s="19">
        <v>0</v>
      </c>
      <c r="SE56" s="19">
        <v>11.2</v>
      </c>
      <c r="SF56" s="19">
        <v>2.8</v>
      </c>
      <c r="SG56" s="19">
        <v>2</v>
      </c>
      <c r="SH56" s="19">
        <v>2</v>
      </c>
      <c r="SI56" s="19">
        <v>0.8</v>
      </c>
      <c r="SJ56" s="19">
        <v>0.4</v>
      </c>
      <c r="SK56" s="19">
        <v>0.7</v>
      </c>
      <c r="SL56" s="19">
        <v>0.7</v>
      </c>
      <c r="SM56" s="19">
        <v>-0.3</v>
      </c>
      <c r="SN56" s="19">
        <v>17.5</v>
      </c>
      <c r="SO56" s="19">
        <v>18</v>
      </c>
      <c r="SP56" s="19">
        <v>13.98058</v>
      </c>
      <c r="SQ56" s="19">
        <v>3.5194200000000002</v>
      </c>
      <c r="SR56" s="19">
        <v>6.5</v>
      </c>
      <c r="SS56" s="19">
        <v>6</v>
      </c>
      <c r="ST56" s="19">
        <v>6</v>
      </c>
      <c r="SU56" s="19">
        <v>0.5</v>
      </c>
      <c r="SV56" s="19">
        <v>10.4</v>
      </c>
      <c r="SW56" s="19">
        <v>15</v>
      </c>
      <c r="SX56" s="19">
        <v>8</v>
      </c>
      <c r="SY56" s="19">
        <v>2.4</v>
      </c>
      <c r="SZ56" s="19">
        <v>15.6</v>
      </c>
      <c r="TA56" s="19">
        <v>19</v>
      </c>
      <c r="TB56" s="19">
        <v>11.65048</v>
      </c>
      <c r="TC56" s="19">
        <v>3.9495200000000001</v>
      </c>
      <c r="TD56" s="19">
        <v>20</v>
      </c>
      <c r="TE56" s="19">
        <v>19.12621</v>
      </c>
      <c r="TF56" s="19">
        <v>19.12621</v>
      </c>
      <c r="TG56" s="19">
        <v>0.87378999999999996</v>
      </c>
      <c r="TH56" s="19">
        <v>7.7</v>
      </c>
      <c r="TI56" s="19">
        <v>8.6</v>
      </c>
      <c r="TJ56" s="19">
        <v>9.4689999999999994</v>
      </c>
      <c r="TK56" s="19">
        <v>-1.7689999999999999</v>
      </c>
      <c r="TL56" s="19">
        <v>21.3</v>
      </c>
      <c r="TM56" s="19">
        <v>24</v>
      </c>
      <c r="TN56" s="19">
        <v>27.312999999999999</v>
      </c>
      <c r="TO56" s="19">
        <v>-6.0129999999999999</v>
      </c>
      <c r="TP56" s="19">
        <v>0</v>
      </c>
      <c r="TQ56" s="19"/>
      <c r="TR56" s="19">
        <v>0</v>
      </c>
      <c r="TS56" s="19">
        <v>0</v>
      </c>
      <c r="TT56" s="19">
        <v>28.1</v>
      </c>
      <c r="TU56" s="19">
        <v>43.215820000000001</v>
      </c>
      <c r="TV56" s="19">
        <v>45.616999999999997</v>
      </c>
      <c r="TW56" s="19">
        <v>-17.516999999999999</v>
      </c>
      <c r="TX56" s="19">
        <v>44.3</v>
      </c>
      <c r="TY56" s="19">
        <v>60.657110000000003</v>
      </c>
      <c r="TZ56" s="19">
        <v>62.088000000000001</v>
      </c>
      <c r="UA56" s="19">
        <v>-17.788</v>
      </c>
      <c r="UB56" s="19">
        <v>2.5</v>
      </c>
      <c r="UC56" s="19">
        <v>2</v>
      </c>
      <c r="UD56" s="19">
        <v>2.1659999999999999</v>
      </c>
      <c r="UE56" s="19">
        <v>0.33400000000000002</v>
      </c>
      <c r="UF56" s="19">
        <v>0.4</v>
      </c>
      <c r="UG56" s="19">
        <v>2.2000000000000002</v>
      </c>
      <c r="UH56" s="19">
        <v>2.3370000000000002</v>
      </c>
      <c r="UI56" s="19">
        <v>-1.9370000000000001</v>
      </c>
      <c r="UJ56" s="19">
        <v>16.399999999999999</v>
      </c>
      <c r="UK56" s="19">
        <v>11.65049</v>
      </c>
      <c r="UL56" s="19">
        <v>11.65048</v>
      </c>
      <c r="UM56" s="19">
        <v>4.7495200000000004</v>
      </c>
      <c r="UN56" s="19">
        <v>4.9000000000000004</v>
      </c>
      <c r="UO56" s="19">
        <v>4</v>
      </c>
      <c r="UP56" s="19">
        <v>4</v>
      </c>
      <c r="UQ56" s="19">
        <v>0.9</v>
      </c>
      <c r="UR56" s="19"/>
      <c r="US56" s="19"/>
      <c r="UT56" s="19"/>
      <c r="UU56" s="19">
        <v>0</v>
      </c>
      <c r="UV56" s="19">
        <v>10.4</v>
      </c>
      <c r="UW56" s="19">
        <v>10</v>
      </c>
      <c r="UX56" s="19">
        <v>10</v>
      </c>
      <c r="UY56" s="19">
        <v>0.4</v>
      </c>
      <c r="UZ56" s="19">
        <v>11</v>
      </c>
      <c r="VA56" s="19">
        <v>10.67961</v>
      </c>
      <c r="VB56" s="19">
        <v>10.67961</v>
      </c>
      <c r="VC56" s="19">
        <v>0.32039000000000001</v>
      </c>
      <c r="VD56" s="19">
        <v>11</v>
      </c>
      <c r="VE56" s="19">
        <v>10.67961</v>
      </c>
      <c r="VF56" s="19">
        <v>10.67961</v>
      </c>
      <c r="VG56" s="19">
        <v>0.32039000000000001</v>
      </c>
      <c r="VH56" s="19">
        <v>0</v>
      </c>
      <c r="VI56" s="19">
        <v>10.817</v>
      </c>
      <c r="VJ56" s="19">
        <v>10.817</v>
      </c>
      <c r="VK56" s="19">
        <v>-10.817</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0</v>
      </c>
      <c r="WC56" s="19">
        <v>8.2120899999999999</v>
      </c>
      <c r="WD56" s="19">
        <v>14.948</v>
      </c>
      <c r="WE56" s="19">
        <v>-14.948</v>
      </c>
      <c r="WF56" s="19">
        <v>0</v>
      </c>
      <c r="WG56" s="19">
        <v>11</v>
      </c>
      <c r="WH56" s="19">
        <v>14.531000000000001</v>
      </c>
      <c r="WI56" s="19">
        <v>-14.531000000000001</v>
      </c>
      <c r="WJ56" s="19">
        <v>0</v>
      </c>
      <c r="WK56" s="19"/>
      <c r="WL56" s="19">
        <v>0</v>
      </c>
      <c r="WM56" s="19">
        <v>0</v>
      </c>
      <c r="WN56" s="19">
        <v>0</v>
      </c>
      <c r="WO56" s="19"/>
      <c r="WP56" s="19">
        <v>0</v>
      </c>
      <c r="WQ56" s="19">
        <v>0</v>
      </c>
      <c r="WR56" s="19">
        <v>9.8000000000000007</v>
      </c>
      <c r="WS56" s="19">
        <v>9.8000000000000007</v>
      </c>
      <c r="WT56" s="19">
        <v>9.8000000000000007</v>
      </c>
      <c r="WU56" s="19">
        <v>0</v>
      </c>
      <c r="WV56" s="19">
        <v>20</v>
      </c>
      <c r="WW56" s="19">
        <v>19.12621</v>
      </c>
      <c r="WX56" s="19">
        <v>19.12621</v>
      </c>
      <c r="WY56" s="19">
        <v>0.87378999999999996</v>
      </c>
      <c r="WZ56" s="19">
        <v>11</v>
      </c>
      <c r="XA56" s="19">
        <v>10.7</v>
      </c>
      <c r="XB56" s="19">
        <v>10.7</v>
      </c>
      <c r="XC56" s="19">
        <v>0.3</v>
      </c>
      <c r="XD56" s="19">
        <v>43.2</v>
      </c>
      <c r="XE56" s="19">
        <v>44.615380000000002</v>
      </c>
      <c r="XF56" s="19">
        <v>40</v>
      </c>
      <c r="XG56" s="19">
        <v>3.2</v>
      </c>
      <c r="XH56" s="19">
        <v>15.7</v>
      </c>
      <c r="XI56" s="19">
        <v>13.38462</v>
      </c>
      <c r="XJ56" s="19">
        <v>12</v>
      </c>
      <c r="XK56" s="19">
        <v>3.7</v>
      </c>
      <c r="XL56" s="19">
        <v>0</v>
      </c>
      <c r="XM56" s="19">
        <v>17</v>
      </c>
      <c r="XN56" s="19">
        <v>0</v>
      </c>
      <c r="XO56" s="19">
        <v>0</v>
      </c>
      <c r="XP56" s="19"/>
      <c r="XQ56" s="19"/>
      <c r="XR56" s="19"/>
      <c r="XS56" s="19">
        <v>0</v>
      </c>
      <c r="XT56" s="19"/>
      <c r="XU56" s="19"/>
      <c r="XV56" s="19"/>
      <c r="XW56" s="19">
        <v>0</v>
      </c>
    </row>
    <row r="57" spans="1:647" ht="25" customHeight="1" thickBot="1" x14ac:dyDescent="0.4">
      <c r="A57" s="1"/>
      <c r="B57" s="202" t="s">
        <v>2824</v>
      </c>
      <c r="C57" s="203"/>
      <c r="D57" s="20">
        <v>0</v>
      </c>
      <c r="E57" s="20">
        <v>0</v>
      </c>
      <c r="F57" s="20">
        <v>0</v>
      </c>
      <c r="G57" s="20"/>
      <c r="H57" s="20">
        <v>15079.95</v>
      </c>
      <c r="I57" s="20">
        <v>14928.182580000001</v>
      </c>
      <c r="J57" s="20">
        <v>14928.182655000001</v>
      </c>
      <c r="K57" s="20"/>
      <c r="L57" s="20">
        <v>5046.1000000000004</v>
      </c>
      <c r="M57" s="20">
        <v>4856.4031349999996</v>
      </c>
      <c r="N57" s="20">
        <v>4856.4032100000004</v>
      </c>
      <c r="O57" s="20"/>
      <c r="P57" s="20">
        <v>0</v>
      </c>
      <c r="Q57" s="20">
        <v>0</v>
      </c>
      <c r="R57" s="20">
        <v>0</v>
      </c>
      <c r="S57" s="20"/>
      <c r="T57" s="20">
        <v>0</v>
      </c>
      <c r="U57" s="20">
        <v>0</v>
      </c>
      <c r="V57" s="20">
        <v>0</v>
      </c>
      <c r="W57" s="20"/>
      <c r="X57" s="20">
        <v>2115.3000000000002</v>
      </c>
      <c r="Y57" s="20">
        <v>2202.0281450000002</v>
      </c>
      <c r="Z57" s="20">
        <v>2202.6873599999999</v>
      </c>
      <c r="AA57" s="20"/>
      <c r="AB57" s="20">
        <v>4631.3</v>
      </c>
      <c r="AC57" s="20">
        <v>4466.7852549999998</v>
      </c>
      <c r="AD57" s="20">
        <v>4486.7845950000001</v>
      </c>
      <c r="AE57" s="20"/>
      <c r="AF57" s="20">
        <v>0</v>
      </c>
      <c r="AG57" s="20">
        <v>0</v>
      </c>
      <c r="AH57" s="20">
        <v>0</v>
      </c>
      <c r="AI57" s="20"/>
      <c r="AJ57" s="20">
        <v>0</v>
      </c>
      <c r="AK57" s="20">
        <v>0</v>
      </c>
      <c r="AL57" s="20">
        <v>0</v>
      </c>
      <c r="AM57" s="20"/>
      <c r="AN57" s="20">
        <v>36.65</v>
      </c>
      <c r="AO57" s="20">
        <v>0</v>
      </c>
      <c r="AP57" s="20">
        <v>0</v>
      </c>
      <c r="AQ57" s="20"/>
      <c r="AR57" s="20">
        <v>4487</v>
      </c>
      <c r="AS57" s="20">
        <v>4256.3522750000002</v>
      </c>
      <c r="AT57" s="20">
        <v>4913.4717950000004</v>
      </c>
      <c r="AU57" s="20"/>
      <c r="AV57" s="20">
        <v>4522.8</v>
      </c>
      <c r="AW57" s="20">
        <v>4256.3522750000002</v>
      </c>
      <c r="AX57" s="20">
        <v>4913.4717950000004</v>
      </c>
      <c r="AY57" s="20"/>
      <c r="AZ57" s="20">
        <v>4469.8500000000004</v>
      </c>
      <c r="BA57" s="20">
        <v>4256.3522750000002</v>
      </c>
      <c r="BB57" s="20">
        <v>4913.4717950000004</v>
      </c>
      <c r="BC57" s="20"/>
      <c r="BD57" s="20">
        <v>4743.8500000000004</v>
      </c>
      <c r="BE57" s="20">
        <v>4998.7721099999999</v>
      </c>
      <c r="BF57" s="20">
        <v>4998.77232</v>
      </c>
      <c r="BG57" s="20"/>
      <c r="BH57" s="20">
        <v>2489.75</v>
      </c>
      <c r="BI57" s="20">
        <v>2499.3860749999999</v>
      </c>
      <c r="BJ57" s="20">
        <v>2499.38616</v>
      </c>
      <c r="BK57" s="20"/>
      <c r="BL57" s="20">
        <v>8853.9500000000007</v>
      </c>
      <c r="BM57" s="20">
        <v>8673.5084999999999</v>
      </c>
      <c r="BN57" s="20">
        <v>7824.4930949999998</v>
      </c>
      <c r="BO57" s="20"/>
      <c r="BP57" s="20">
        <v>125.2</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3969.65</v>
      </c>
      <c r="CK57" s="20">
        <v>3933.7864800000002</v>
      </c>
      <c r="CL57" s="20">
        <v>3933.7864800000002</v>
      </c>
      <c r="CM57" s="20"/>
      <c r="CN57" s="20">
        <v>175.9</v>
      </c>
      <c r="CO57" s="20">
        <v>123.20016</v>
      </c>
      <c r="CP57" s="20">
        <v>123.20016</v>
      </c>
      <c r="CQ57" s="20"/>
      <c r="CR57" s="20">
        <v>100.35</v>
      </c>
      <c r="CS57" s="20">
        <v>67.626239999999996</v>
      </c>
      <c r="CT57" s="20">
        <v>67.626239999999996</v>
      </c>
      <c r="CU57" s="20"/>
      <c r="CV57" s="20">
        <v>42.85</v>
      </c>
      <c r="CW57" s="20">
        <v>44.778019999999998</v>
      </c>
      <c r="CX57" s="20">
        <v>8.4491399999999999</v>
      </c>
      <c r="CY57" s="20"/>
      <c r="CZ57" s="20">
        <v>153.75</v>
      </c>
      <c r="DA57" s="20">
        <v>165.08879999999999</v>
      </c>
      <c r="DB57" s="20">
        <v>165.08879999999999</v>
      </c>
      <c r="DC57" s="20"/>
      <c r="DD57" s="20">
        <v>256.2</v>
      </c>
      <c r="DE57" s="20">
        <v>331.21103499999998</v>
      </c>
      <c r="DF57" s="20">
        <v>316.55898999999999</v>
      </c>
      <c r="DG57" s="20"/>
      <c r="DH57" s="20">
        <v>1638.05</v>
      </c>
      <c r="DI57" s="20">
        <v>1856.0048200000001</v>
      </c>
      <c r="DJ57" s="20">
        <v>1674.63021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2277.35</v>
      </c>
      <c r="EC57" s="20">
        <v>2262.5346800000002</v>
      </c>
      <c r="ED57" s="20">
        <v>2176.842795</v>
      </c>
      <c r="EE57" s="20"/>
      <c r="EF57" s="20">
        <v>3914.5</v>
      </c>
      <c r="EG57" s="20">
        <v>4338.6098249999995</v>
      </c>
      <c r="EH57" s="20">
        <v>3228.2218200000002</v>
      </c>
      <c r="EI57" s="20"/>
      <c r="EJ57" s="20">
        <v>0</v>
      </c>
      <c r="EK57" s="20">
        <v>0</v>
      </c>
      <c r="EL57" s="20">
        <v>0</v>
      </c>
      <c r="EM57" s="20"/>
      <c r="EN57" s="20">
        <v>0</v>
      </c>
      <c r="EO57" s="20">
        <v>0</v>
      </c>
      <c r="EP57" s="20">
        <v>0</v>
      </c>
      <c r="EQ57" s="20"/>
      <c r="ER57" s="20">
        <v>0</v>
      </c>
      <c r="ES57" s="20">
        <v>0</v>
      </c>
      <c r="ET57" s="20">
        <v>0</v>
      </c>
      <c r="EU57" s="20"/>
      <c r="EV57" s="20">
        <v>156.05000000000001</v>
      </c>
      <c r="EW57" s="20">
        <v>153.36000000000001</v>
      </c>
      <c r="EX57" s="20">
        <v>153.36000000000001</v>
      </c>
      <c r="EY57" s="20"/>
      <c r="EZ57" s="20">
        <v>10930.4</v>
      </c>
      <c r="FA57" s="20">
        <v>10959.611685</v>
      </c>
      <c r="FB57" s="20">
        <v>7094.2611500000003</v>
      </c>
      <c r="FC57" s="20"/>
      <c r="FD57" s="20">
        <v>1636.3</v>
      </c>
      <c r="FE57" s="20">
        <v>1488.8459600000001</v>
      </c>
      <c r="FF57" s="20">
        <v>1461.60168</v>
      </c>
      <c r="FG57" s="20"/>
      <c r="FH57" s="20">
        <v>3163.1</v>
      </c>
      <c r="FI57" s="20">
        <v>3316.8523100000002</v>
      </c>
      <c r="FJ57" s="20">
        <v>2703.7030949999998</v>
      </c>
      <c r="FK57" s="20"/>
      <c r="FL57" s="20">
        <v>908.7</v>
      </c>
      <c r="FM57" s="20">
        <v>599.84388000000001</v>
      </c>
      <c r="FN57" s="20">
        <v>543.00599999999997</v>
      </c>
      <c r="FO57" s="20"/>
      <c r="FP57" s="20">
        <v>450.4</v>
      </c>
      <c r="FQ57" s="20">
        <v>460.61351999999999</v>
      </c>
      <c r="FR57" s="20">
        <v>460.61351999999999</v>
      </c>
      <c r="FS57" s="20"/>
      <c r="FT57" s="20">
        <v>472.8</v>
      </c>
      <c r="FU57" s="20">
        <v>461.35919999999999</v>
      </c>
      <c r="FV57" s="20">
        <v>461.35919999999999</v>
      </c>
      <c r="FW57" s="20"/>
      <c r="FX57" s="20">
        <v>2159.1999999999998</v>
      </c>
      <c r="FY57" s="20">
        <v>2093.5689600000001</v>
      </c>
      <c r="FZ57" s="20">
        <v>2093.5689600000001</v>
      </c>
      <c r="GA57" s="20"/>
      <c r="GB57" s="20">
        <v>3488.35</v>
      </c>
      <c r="GC57" s="20">
        <v>3465.5049800000002</v>
      </c>
      <c r="GD57" s="20">
        <v>4167.2195949999996</v>
      </c>
      <c r="GE57" s="20"/>
      <c r="GF57" s="20">
        <v>3496.7</v>
      </c>
      <c r="GG57" s="20">
        <v>3465.5049800000002</v>
      </c>
      <c r="GH57" s="20">
        <v>4167.2195949999996</v>
      </c>
      <c r="GI57" s="20"/>
      <c r="GJ57" s="20">
        <v>3940.95</v>
      </c>
      <c r="GK57" s="20">
        <v>3465.5049800000002</v>
      </c>
      <c r="GL57" s="20">
        <v>4167.2195949999996</v>
      </c>
      <c r="GM57" s="20"/>
      <c r="GN57" s="20">
        <v>2635.75</v>
      </c>
      <c r="GO57" s="20">
        <v>2630.4794999999999</v>
      </c>
      <c r="GP57" s="20">
        <v>2110.4192499999999</v>
      </c>
      <c r="GQ57" s="20"/>
      <c r="GR57" s="20">
        <v>200.75</v>
      </c>
      <c r="GS57" s="20">
        <v>214.65456</v>
      </c>
      <c r="GT57" s="20">
        <v>218.16</v>
      </c>
      <c r="GU57" s="20"/>
      <c r="GV57" s="20">
        <v>71.099999999999994</v>
      </c>
      <c r="GW57" s="20">
        <v>144.66991999999999</v>
      </c>
      <c r="GX57" s="20">
        <v>159.0264</v>
      </c>
      <c r="GY57" s="20"/>
      <c r="GZ57" s="20">
        <v>533.95000000000005</v>
      </c>
      <c r="HA57" s="20">
        <v>574.92307000000005</v>
      </c>
      <c r="HB57" s="20">
        <v>599.99991999999997</v>
      </c>
      <c r="HC57" s="20"/>
      <c r="HD57" s="20">
        <v>1040.5</v>
      </c>
      <c r="HE57" s="20">
        <v>1057.4445599999999</v>
      </c>
      <c r="HF57" s="20">
        <v>1057.4445599999999</v>
      </c>
      <c r="HG57" s="20"/>
      <c r="HH57" s="20">
        <v>0</v>
      </c>
      <c r="HI57" s="20">
        <v>0</v>
      </c>
      <c r="HJ57" s="20">
        <v>0</v>
      </c>
      <c r="HK57" s="20"/>
      <c r="HL57" s="20">
        <v>479.75</v>
      </c>
      <c r="HM57" s="20">
        <v>394.92200500000001</v>
      </c>
      <c r="HN57" s="20">
        <v>387.87984</v>
      </c>
      <c r="HO57" s="20"/>
      <c r="HP57" s="20">
        <v>2451.6999999999998</v>
      </c>
      <c r="HQ57" s="20">
        <v>2600.821085</v>
      </c>
      <c r="HR57" s="20">
        <v>2617.3744900000002</v>
      </c>
      <c r="HS57" s="20"/>
      <c r="HT57" s="20">
        <v>0</v>
      </c>
      <c r="HU57" s="20">
        <v>0</v>
      </c>
      <c r="HV57" s="20">
        <v>0</v>
      </c>
      <c r="HW57" s="20"/>
      <c r="HX57" s="20">
        <v>0</v>
      </c>
      <c r="HY57" s="20">
        <v>0</v>
      </c>
      <c r="HZ57" s="20">
        <v>0</v>
      </c>
      <c r="IA57" s="20"/>
      <c r="IB57" s="20">
        <v>0</v>
      </c>
      <c r="IC57" s="20">
        <v>0</v>
      </c>
      <c r="ID57" s="20">
        <v>0</v>
      </c>
      <c r="IE57" s="20"/>
      <c r="IF57" s="20">
        <v>0</v>
      </c>
      <c r="IG57" s="20">
        <v>0</v>
      </c>
      <c r="IH57" s="20">
        <v>0</v>
      </c>
      <c r="II57" s="20"/>
      <c r="IJ57" s="20">
        <v>0</v>
      </c>
      <c r="IK57" s="20">
        <v>0</v>
      </c>
      <c r="IL57" s="20">
        <v>0</v>
      </c>
      <c r="IM57" s="20"/>
      <c r="IN57" s="20">
        <v>23.65</v>
      </c>
      <c r="IO57" s="20">
        <v>0</v>
      </c>
      <c r="IP57" s="20">
        <v>0</v>
      </c>
      <c r="IQ57" s="20"/>
      <c r="IR57" s="20">
        <v>0</v>
      </c>
      <c r="IS57" s="20">
        <v>0</v>
      </c>
      <c r="IT57" s="20">
        <v>0</v>
      </c>
      <c r="IU57" s="20"/>
      <c r="IV57" s="20">
        <v>0</v>
      </c>
      <c r="IW57" s="20">
        <v>0</v>
      </c>
      <c r="IX57" s="20">
        <v>0</v>
      </c>
      <c r="IY57" s="20"/>
      <c r="IZ57" s="20">
        <v>0</v>
      </c>
      <c r="JA57" s="20">
        <v>0</v>
      </c>
      <c r="JB57" s="20">
        <v>0</v>
      </c>
      <c r="JC57" s="20"/>
      <c r="JD57" s="20">
        <v>2072.3000000000002</v>
      </c>
      <c r="JE57" s="20">
        <v>2121.2270400000002</v>
      </c>
      <c r="JF57" s="20">
        <v>1680.2036700000001</v>
      </c>
      <c r="JG57" s="20"/>
      <c r="JH57" s="20">
        <v>240.9</v>
      </c>
      <c r="JI57" s="20">
        <v>106.23979</v>
      </c>
      <c r="JJ57" s="20">
        <v>0</v>
      </c>
      <c r="JK57" s="20"/>
      <c r="JL57" s="20">
        <v>400.2</v>
      </c>
      <c r="JM57" s="20">
        <v>336.10088999999999</v>
      </c>
      <c r="JN57" s="20">
        <v>0</v>
      </c>
      <c r="JO57" s="20"/>
      <c r="JP57" s="20">
        <v>3642.8</v>
      </c>
      <c r="JQ57" s="20">
        <v>3473.531735</v>
      </c>
      <c r="JR57" s="20">
        <v>3518.1906600000002</v>
      </c>
      <c r="JS57" s="20"/>
      <c r="JT57" s="20">
        <v>1700.9</v>
      </c>
      <c r="JU57" s="20">
        <v>1736.765795</v>
      </c>
      <c r="JV57" s="20">
        <v>1759.095325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101.3</v>
      </c>
      <c r="LE57" s="20">
        <v>90.057599999999994</v>
      </c>
      <c r="LF57" s="20">
        <v>90.057599999999994</v>
      </c>
      <c r="LG57" s="20"/>
      <c r="LH57" s="20">
        <v>2701.7</v>
      </c>
      <c r="LI57" s="20">
        <v>2611.99395</v>
      </c>
      <c r="LJ57" s="20">
        <v>2499.8868699999998</v>
      </c>
      <c r="LK57" s="20"/>
      <c r="LL57" s="20">
        <v>2739.55</v>
      </c>
      <c r="LM57" s="20">
        <v>2778.72462</v>
      </c>
      <c r="LN57" s="20">
        <v>2802.7296000000001</v>
      </c>
      <c r="LO57" s="20"/>
      <c r="LP57" s="20">
        <v>1540.45</v>
      </c>
      <c r="LQ57" s="20">
        <v>1611.21552</v>
      </c>
      <c r="LR57" s="20">
        <v>1611.21552</v>
      </c>
      <c r="LS57" s="20"/>
      <c r="LT57" s="20">
        <v>1680.1</v>
      </c>
      <c r="LU57" s="20">
        <v>1670.04935</v>
      </c>
      <c r="LV57" s="20">
        <v>1670.0494200000001</v>
      </c>
      <c r="LW57" s="20"/>
      <c r="LX57" s="20">
        <v>722</v>
      </c>
      <c r="LY57" s="20">
        <v>718.83496500000001</v>
      </c>
      <c r="LZ57" s="20">
        <v>718.83504000000005</v>
      </c>
      <c r="MA57" s="20"/>
      <c r="MB57" s="20">
        <v>0</v>
      </c>
      <c r="MC57" s="20">
        <v>0</v>
      </c>
      <c r="MD57" s="20">
        <v>0</v>
      </c>
      <c r="ME57" s="20"/>
      <c r="MF57" s="20">
        <v>0</v>
      </c>
      <c r="MG57" s="20">
        <v>0</v>
      </c>
      <c r="MH57" s="20">
        <v>0</v>
      </c>
      <c r="MI57" s="20"/>
      <c r="MJ57" s="20">
        <v>0</v>
      </c>
      <c r="MK57" s="20">
        <v>0</v>
      </c>
      <c r="ML57" s="20">
        <v>0</v>
      </c>
      <c r="MM57" s="20"/>
      <c r="MN57" s="20">
        <v>2706.05</v>
      </c>
      <c r="MO57" s="20">
        <v>2890.0445300000001</v>
      </c>
      <c r="MP57" s="20">
        <v>3497.4703199999999</v>
      </c>
      <c r="MQ57" s="20"/>
      <c r="MR57" s="20">
        <v>2682.15</v>
      </c>
      <c r="MS57" s="20">
        <v>2890.0445300000001</v>
      </c>
      <c r="MT57" s="20">
        <v>3497.4703199999999</v>
      </c>
      <c r="MU57" s="20"/>
      <c r="MV57" s="20">
        <v>3064.15</v>
      </c>
      <c r="MW57" s="20">
        <v>2890.0445300000001</v>
      </c>
      <c r="MX57" s="20">
        <v>3497.4703199999999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1293.9333549999999</v>
      </c>
      <c r="NW57" s="20"/>
      <c r="NX57" s="20">
        <v>0</v>
      </c>
      <c r="NY57" s="20">
        <v>0</v>
      </c>
      <c r="NZ57" s="20">
        <v>519.46664499999997</v>
      </c>
      <c r="OA57" s="20"/>
      <c r="OB57" s="20">
        <v>7.2</v>
      </c>
      <c r="OC57" s="20">
        <v>0</v>
      </c>
      <c r="OD57" s="20">
        <v>8.1039999999999992</v>
      </c>
      <c r="OE57" s="20"/>
      <c r="OF57" s="20">
        <v>1652.9</v>
      </c>
      <c r="OG57" s="20">
        <v>1245.636395</v>
      </c>
      <c r="OH57" s="20">
        <v>1216.9204999999999</v>
      </c>
      <c r="OI57" s="20"/>
      <c r="OJ57" s="20">
        <v>597.4</v>
      </c>
      <c r="OK57" s="20">
        <v>0</v>
      </c>
      <c r="OL57" s="20">
        <v>602.49149999999997</v>
      </c>
      <c r="OM57" s="20"/>
      <c r="ON57" s="20">
        <v>289.14999999999998</v>
      </c>
      <c r="OO57" s="20">
        <v>355.072</v>
      </c>
      <c r="OP57" s="20">
        <v>355.072</v>
      </c>
      <c r="OQ57" s="20"/>
      <c r="OR57" s="20">
        <v>2.75</v>
      </c>
      <c r="OS57" s="20">
        <v>0</v>
      </c>
      <c r="OT57" s="20">
        <v>2.1</v>
      </c>
      <c r="OU57" s="20"/>
      <c r="OV57" s="20">
        <v>451</v>
      </c>
      <c r="OW57" s="20">
        <v>419.41752000000002</v>
      </c>
      <c r="OX57" s="20">
        <v>419.41752000000002</v>
      </c>
      <c r="OY57" s="20"/>
      <c r="OZ57" s="20">
        <v>237.95</v>
      </c>
      <c r="PA57" s="20">
        <v>239.59200000000001</v>
      </c>
      <c r="PB57" s="20">
        <v>239.59200000000001</v>
      </c>
      <c r="PC57" s="20"/>
      <c r="PD57" s="20">
        <v>128.4</v>
      </c>
      <c r="PE57" s="20">
        <v>136.08000000000001</v>
      </c>
      <c r="PF57" s="20">
        <v>136.08000000000001</v>
      </c>
      <c r="PG57" s="20"/>
      <c r="PH57" s="20">
        <v>17.75</v>
      </c>
      <c r="PI57" s="20">
        <v>29.52</v>
      </c>
      <c r="PJ57" s="20">
        <v>29.52</v>
      </c>
      <c r="PK57" s="20"/>
      <c r="PL57" s="20">
        <v>17.8</v>
      </c>
      <c r="PM57" s="20">
        <v>36</v>
      </c>
      <c r="PN57" s="20">
        <v>36</v>
      </c>
      <c r="PO57" s="20"/>
      <c r="PP57" s="20">
        <v>108.8</v>
      </c>
      <c r="PQ57" s="20">
        <v>108</v>
      </c>
      <c r="PR57" s="20">
        <v>108</v>
      </c>
      <c r="PS57" s="20"/>
      <c r="PT57" s="20">
        <v>389.9</v>
      </c>
      <c r="PU57" s="20">
        <v>398.05826500000001</v>
      </c>
      <c r="PV57" s="20">
        <v>398.05833999999999</v>
      </c>
      <c r="PW57" s="20"/>
      <c r="PX57" s="20">
        <v>364.95</v>
      </c>
      <c r="PY57" s="20">
        <v>466.01944500000002</v>
      </c>
      <c r="PZ57" s="20">
        <v>466.01952</v>
      </c>
      <c r="QA57" s="20"/>
      <c r="QB57" s="20">
        <v>391.9</v>
      </c>
      <c r="QC57" s="20">
        <v>349.51463999999999</v>
      </c>
      <c r="QD57" s="20">
        <v>349.51463999999999</v>
      </c>
      <c r="QE57" s="20"/>
      <c r="QF57" s="20">
        <v>78.5</v>
      </c>
      <c r="QG57" s="20">
        <v>84</v>
      </c>
      <c r="QH57" s="20">
        <v>84</v>
      </c>
      <c r="QI57" s="20"/>
      <c r="QJ57" s="20">
        <v>445.5</v>
      </c>
      <c r="QK57" s="20">
        <v>433.39800000000002</v>
      </c>
      <c r="QL57" s="20">
        <v>433.39800000000002</v>
      </c>
      <c r="QM57" s="20"/>
      <c r="QN57" s="20">
        <v>119.6</v>
      </c>
      <c r="QO57" s="20">
        <v>0</v>
      </c>
      <c r="QP57" s="20">
        <v>114.5365</v>
      </c>
      <c r="QQ57" s="20"/>
      <c r="QR57" s="20">
        <v>143.4</v>
      </c>
      <c r="QS57" s="20">
        <v>0</v>
      </c>
      <c r="QT57" s="20">
        <v>146.52449999999999</v>
      </c>
      <c r="QU57" s="20"/>
      <c r="QV57" s="20">
        <v>370.05</v>
      </c>
      <c r="QW57" s="20">
        <v>288.55</v>
      </c>
      <c r="QX57" s="20">
        <v>294.99349999999998</v>
      </c>
      <c r="QY57" s="20"/>
      <c r="QZ57" s="20">
        <v>983.9</v>
      </c>
      <c r="RA57" s="20">
        <v>784.1</v>
      </c>
      <c r="RB57" s="20">
        <v>754.28099999999995</v>
      </c>
      <c r="RC57" s="20"/>
      <c r="RD57" s="20">
        <v>107.7</v>
      </c>
      <c r="RE57" s="20">
        <v>100.8</v>
      </c>
      <c r="RF57" s="20">
        <v>100.8</v>
      </c>
      <c r="RG57" s="20"/>
      <c r="RH57" s="20">
        <v>22.7</v>
      </c>
      <c r="RI57" s="20">
        <v>28.8</v>
      </c>
      <c r="RJ57" s="20">
        <v>28.8</v>
      </c>
      <c r="RK57" s="20"/>
      <c r="RL57" s="20">
        <v>52.4</v>
      </c>
      <c r="RM57" s="20">
        <v>57.6</v>
      </c>
      <c r="RN57" s="20">
        <v>57.6</v>
      </c>
      <c r="RO57" s="20"/>
      <c r="RP57" s="20">
        <v>71.849999999999994</v>
      </c>
      <c r="RQ57" s="20">
        <v>67.2</v>
      </c>
      <c r="RR57" s="20">
        <v>67.2</v>
      </c>
      <c r="RS57" s="20"/>
      <c r="RT57" s="20">
        <v>119.1</v>
      </c>
      <c r="RU57" s="20">
        <v>0</v>
      </c>
      <c r="RV57" s="20">
        <v>118.49250000000001</v>
      </c>
      <c r="RW57" s="20"/>
      <c r="RX57" s="20">
        <v>76.95</v>
      </c>
      <c r="RY57" s="20">
        <v>77.543999999999997</v>
      </c>
      <c r="RZ57" s="20">
        <v>77.543999999999997</v>
      </c>
      <c r="SA57" s="20"/>
      <c r="SB57" s="20">
        <v>276.60000000000002</v>
      </c>
      <c r="SC57" s="20">
        <v>228.32627500000001</v>
      </c>
      <c r="SD57" s="20">
        <v>217.37007</v>
      </c>
      <c r="SE57" s="20"/>
      <c r="SF57" s="20">
        <v>66.400000000000006</v>
      </c>
      <c r="SG57" s="20">
        <v>48</v>
      </c>
      <c r="SH57" s="20">
        <v>48</v>
      </c>
      <c r="SI57" s="20"/>
      <c r="SJ57" s="20">
        <v>9.6</v>
      </c>
      <c r="SK57" s="20">
        <v>16.8</v>
      </c>
      <c r="SL57" s="20">
        <v>16.8</v>
      </c>
      <c r="SM57" s="20"/>
      <c r="SN57" s="20">
        <v>433.25</v>
      </c>
      <c r="SO57" s="20">
        <v>351.61160000000001</v>
      </c>
      <c r="SP57" s="20">
        <v>335.53392000000002</v>
      </c>
      <c r="SQ57" s="20"/>
      <c r="SR57" s="20">
        <v>152.80000000000001</v>
      </c>
      <c r="SS57" s="20">
        <v>144</v>
      </c>
      <c r="ST57" s="20">
        <v>144</v>
      </c>
      <c r="SU57" s="20"/>
      <c r="SV57" s="20">
        <v>133.05000000000001</v>
      </c>
      <c r="SW57" s="20">
        <v>220</v>
      </c>
      <c r="SX57" s="20">
        <v>192</v>
      </c>
      <c r="SY57" s="20"/>
      <c r="SZ57" s="20">
        <v>194.95</v>
      </c>
      <c r="TA57" s="20">
        <v>309.009725</v>
      </c>
      <c r="TB57" s="20">
        <v>279.61155500000001</v>
      </c>
      <c r="TC57" s="20"/>
      <c r="TD57" s="20">
        <v>478.65</v>
      </c>
      <c r="TE57" s="20">
        <v>459.02904000000001</v>
      </c>
      <c r="TF57" s="20">
        <v>459.02904000000001</v>
      </c>
      <c r="TG57" s="20"/>
      <c r="TH57" s="20">
        <v>221.6</v>
      </c>
      <c r="TI57" s="20">
        <v>322.95</v>
      </c>
      <c r="TJ57" s="20">
        <v>364.35649999999998</v>
      </c>
      <c r="TK57" s="20"/>
      <c r="TL57" s="20">
        <v>664.7</v>
      </c>
      <c r="TM57" s="20">
        <v>861.77250000000004</v>
      </c>
      <c r="TN57" s="20">
        <v>897.91399999999999</v>
      </c>
      <c r="TO57" s="20"/>
      <c r="TP57" s="20">
        <v>249</v>
      </c>
      <c r="TQ57" s="20">
        <v>0</v>
      </c>
      <c r="TR57" s="20">
        <v>248.23949999999999</v>
      </c>
      <c r="TS57" s="20"/>
      <c r="TT57" s="20">
        <v>486</v>
      </c>
      <c r="TU57" s="20">
        <v>617.34852000000001</v>
      </c>
      <c r="TV57" s="20">
        <v>719.85950000000003</v>
      </c>
      <c r="TW57" s="20"/>
      <c r="TX57" s="20">
        <v>853.3</v>
      </c>
      <c r="TY57" s="20">
        <v>889.59906000000001</v>
      </c>
      <c r="TZ57" s="20">
        <v>1036.1855</v>
      </c>
      <c r="UA57" s="20"/>
      <c r="UB57" s="20">
        <v>53.2</v>
      </c>
      <c r="UC57" s="20">
        <v>43.3</v>
      </c>
      <c r="UD57" s="20">
        <v>59.268000000000001</v>
      </c>
      <c r="UE57" s="20"/>
      <c r="UF57" s="20">
        <v>49.35</v>
      </c>
      <c r="UG57" s="20">
        <v>39.5</v>
      </c>
      <c r="UH57" s="20">
        <v>54.5685</v>
      </c>
      <c r="UI57" s="20"/>
      <c r="UJ57" s="20">
        <v>334.2</v>
      </c>
      <c r="UK57" s="20">
        <v>279.61168500000002</v>
      </c>
      <c r="UL57" s="20">
        <v>279.61167499999999</v>
      </c>
      <c r="UM57" s="20"/>
      <c r="UN57" s="20">
        <v>140.25</v>
      </c>
      <c r="UO57" s="20">
        <v>96</v>
      </c>
      <c r="UP57" s="20">
        <v>96</v>
      </c>
      <c r="UQ57" s="20"/>
      <c r="UR57" s="20">
        <v>0</v>
      </c>
      <c r="US57" s="20">
        <v>0</v>
      </c>
      <c r="UT57" s="20">
        <v>0</v>
      </c>
      <c r="UU57" s="20"/>
      <c r="UV57" s="20">
        <v>242.9</v>
      </c>
      <c r="UW57" s="20">
        <v>240</v>
      </c>
      <c r="UX57" s="20">
        <v>240</v>
      </c>
      <c r="UY57" s="20"/>
      <c r="UZ57" s="20">
        <v>250.1</v>
      </c>
      <c r="VA57" s="20">
        <v>256.31063999999998</v>
      </c>
      <c r="VB57" s="20">
        <v>256.31063999999998</v>
      </c>
      <c r="VC57" s="20"/>
      <c r="VD57" s="20">
        <v>252.15</v>
      </c>
      <c r="VE57" s="20">
        <v>256.31063999999998</v>
      </c>
      <c r="VF57" s="20">
        <v>256.31063999999998</v>
      </c>
      <c r="VG57" s="20"/>
      <c r="VH57" s="20">
        <v>219.95</v>
      </c>
      <c r="VI57" s="20">
        <v>284.64600000000002</v>
      </c>
      <c r="VJ57" s="20">
        <v>284.64600000000002</v>
      </c>
      <c r="VK57" s="20"/>
      <c r="VL57" s="20">
        <v>2014.6</v>
      </c>
      <c r="VM57" s="20">
        <v>0</v>
      </c>
      <c r="VN57" s="20">
        <v>1997.095</v>
      </c>
      <c r="VO57" s="20"/>
      <c r="VP57" s="20">
        <v>115.5</v>
      </c>
      <c r="VQ57" s="20">
        <v>0</v>
      </c>
      <c r="VR57" s="20">
        <v>130.75550000000001</v>
      </c>
      <c r="VS57" s="20"/>
      <c r="VT57" s="20">
        <v>1066.95</v>
      </c>
      <c r="VU57" s="20">
        <v>0</v>
      </c>
      <c r="VV57" s="20">
        <v>1041.7745</v>
      </c>
      <c r="VW57" s="20"/>
      <c r="VX57" s="20">
        <v>14.4</v>
      </c>
      <c r="VY57" s="20">
        <v>14.4</v>
      </c>
      <c r="VZ57" s="20">
        <v>14.4</v>
      </c>
      <c r="WA57" s="20"/>
      <c r="WB57" s="20">
        <v>590</v>
      </c>
      <c r="WC57" s="20">
        <v>678.85604499999999</v>
      </c>
      <c r="WD57" s="20">
        <v>788.05550000000005</v>
      </c>
      <c r="WE57" s="20"/>
      <c r="WF57" s="20">
        <v>578.35</v>
      </c>
      <c r="WG57" s="20">
        <v>709.35</v>
      </c>
      <c r="WH57" s="20">
        <v>787.93050000000005</v>
      </c>
      <c r="WI57" s="20"/>
      <c r="WJ57" s="20">
        <v>771.55</v>
      </c>
      <c r="WK57" s="20">
        <v>0</v>
      </c>
      <c r="WL57" s="20">
        <v>783.17150000000004</v>
      </c>
      <c r="WM57" s="20"/>
      <c r="WN57" s="20">
        <v>116.4</v>
      </c>
      <c r="WO57" s="20">
        <v>0</v>
      </c>
      <c r="WP57" s="20">
        <v>63.410499999999999</v>
      </c>
      <c r="WQ57" s="20"/>
      <c r="WR57" s="20">
        <v>234.8</v>
      </c>
      <c r="WS57" s="20">
        <v>235.2</v>
      </c>
      <c r="WT57" s="20">
        <v>235.2</v>
      </c>
      <c r="WU57" s="20"/>
      <c r="WV57" s="20">
        <v>479.4</v>
      </c>
      <c r="WW57" s="20">
        <v>459.02904000000001</v>
      </c>
      <c r="WX57" s="20">
        <v>459.02904000000001</v>
      </c>
      <c r="WY57" s="20"/>
      <c r="WZ57" s="20">
        <v>239.65</v>
      </c>
      <c r="XA57" s="20">
        <v>256.8</v>
      </c>
      <c r="XB57" s="20">
        <v>256.8</v>
      </c>
      <c r="XC57" s="20"/>
      <c r="XD57" s="20">
        <v>1044.7</v>
      </c>
      <c r="XE57" s="20">
        <v>978.46151999999995</v>
      </c>
      <c r="XF57" s="20">
        <v>960</v>
      </c>
      <c r="XG57" s="20"/>
      <c r="XH57" s="20">
        <v>358.55</v>
      </c>
      <c r="XI57" s="20">
        <v>293.53847999999999</v>
      </c>
      <c r="XJ57" s="20">
        <v>288</v>
      </c>
      <c r="XK57" s="20"/>
      <c r="XL57" s="20">
        <v>368.9</v>
      </c>
      <c r="XM57" s="20">
        <v>236</v>
      </c>
      <c r="XN57" s="20">
        <v>168</v>
      </c>
      <c r="XO57" s="20"/>
      <c r="XP57" s="20">
        <v>0</v>
      </c>
      <c r="XQ57" s="20">
        <v>0</v>
      </c>
      <c r="XR57" s="20">
        <v>0</v>
      </c>
      <c r="XS57" s="20"/>
      <c r="XT57" s="20">
        <v>0</v>
      </c>
      <c r="XU57" s="20">
        <v>0</v>
      </c>
      <c r="XV57" s="20">
        <v>0</v>
      </c>
      <c r="XW57" s="20"/>
    </row>
  </sheetData>
  <mergeCells count="327">
    <mergeCell ref="B57:C57"/>
    <mergeCell ref="XL6:XO6"/>
    <mergeCell ref="XL7:XO7"/>
    <mergeCell ref="XP6:XS6"/>
    <mergeCell ref="XP7:XS7"/>
    <mergeCell ref="XT6:XW6"/>
    <mergeCell ref="XT7:XW7"/>
    <mergeCell ref="XH6:XK6"/>
    <mergeCell ref="XH7:XK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XW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x14ac:dyDescent="0.35">
      <c r="A5" s="1"/>
      <c r="B5" s="1"/>
      <c r="C5" s="1"/>
      <c r="D5" s="1"/>
      <c r="E5" s="1"/>
    </row>
    <row r="6" spans="1:7" x14ac:dyDescent="0.35">
      <c r="A6" s="1"/>
      <c r="B6" s="1" t="s">
        <v>2825</v>
      </c>
      <c r="C6" s="1"/>
      <c r="D6" s="1"/>
      <c r="E6" s="1"/>
    </row>
    <row r="7" spans="1:7" ht="33" customHeight="1" x14ac:dyDescent="0.35">
      <c r="A7" s="1"/>
      <c r="B7" s="3" t="s">
        <v>2826</v>
      </c>
      <c r="C7" s="3" t="s">
        <v>2827</v>
      </c>
      <c r="D7" s="3" t="s">
        <v>2828</v>
      </c>
      <c r="E7" s="3" t="s">
        <v>1015</v>
      </c>
    </row>
    <row r="8" spans="1:7" x14ac:dyDescent="0.35">
      <c r="A8" s="1"/>
      <c r="B8" s="147" t="s">
        <v>2829</v>
      </c>
      <c r="C8" s="53">
        <v>4702912.6180199999</v>
      </c>
      <c r="D8" s="53">
        <v>4922845.3144624</v>
      </c>
      <c r="E8" s="176">
        <v>-4.4675930766355551E-2</v>
      </c>
    </row>
    <row r="9" spans="1:7" x14ac:dyDescent="0.35">
      <c r="A9" s="1"/>
      <c r="B9" s="147" t="s">
        <v>2830</v>
      </c>
      <c r="C9" s="53">
        <v>5805981.0318099996</v>
      </c>
      <c r="D9" s="53">
        <v>5939030.5823798999</v>
      </c>
      <c r="E9" s="176">
        <v>-2.2402570373123775E-2</v>
      </c>
    </row>
    <row r="10" spans="1:7" x14ac:dyDescent="0.35">
      <c r="A10" s="1"/>
      <c r="B10" s="147" t="s">
        <v>2831</v>
      </c>
      <c r="C10" s="53">
        <v>5181223.5045800004</v>
      </c>
      <c r="D10" s="53">
        <v>5989917.1783713</v>
      </c>
      <c r="E10" s="176">
        <v>-0.13500915784134254</v>
      </c>
    </row>
    <row r="11" spans="1:7" x14ac:dyDescent="0.35">
      <c r="A11" s="1"/>
      <c r="B11" s="147" t="s">
        <v>2832</v>
      </c>
      <c r="C11" s="53">
        <v>5376706.5205199998</v>
      </c>
      <c r="D11" s="53">
        <v>5608894.7145097004</v>
      </c>
      <c r="E11" s="176">
        <v>-4.1396425821481418E-2</v>
      </c>
    </row>
    <row r="12" spans="1:7" x14ac:dyDescent="0.35">
      <c r="A12" s="1"/>
      <c r="B12" s="147" t="s">
        <v>2833</v>
      </c>
      <c r="C12" s="53">
        <v>5769480.3012699997</v>
      </c>
      <c r="D12" s="53">
        <v>5939754.6204035003</v>
      </c>
      <c r="E12" s="176">
        <v>-2.8666894512543502E-2</v>
      </c>
    </row>
    <row r="13" spans="1:7" x14ac:dyDescent="0.35">
      <c r="A13" s="1"/>
      <c r="B13" s="147" t="s">
        <v>2834</v>
      </c>
      <c r="C13" s="53">
        <v>5436324.9977000002</v>
      </c>
      <c r="D13" s="53">
        <v>6618421.7489568004</v>
      </c>
      <c r="E13" s="176">
        <v>-0.17860704501690647</v>
      </c>
    </row>
    <row r="14" spans="1:7" x14ac:dyDescent="0.35">
      <c r="A14" s="1"/>
      <c r="B14" s="147" t="s">
        <v>2835</v>
      </c>
      <c r="C14" s="53">
        <v>5862617.4663300002</v>
      </c>
      <c r="D14" s="53">
        <v>5917275.3524160003</v>
      </c>
      <c r="E14" s="176">
        <v>-9.2370023077738648E-3</v>
      </c>
    </row>
    <row r="15" spans="1:7" x14ac:dyDescent="0.35">
      <c r="A15" s="1"/>
      <c r="B15" s="147" t="s">
        <v>2836</v>
      </c>
      <c r="C15" s="53">
        <v>4754361.9012500001</v>
      </c>
      <c r="D15" s="53">
        <v>5729514.7229375998</v>
      </c>
      <c r="E15" s="176">
        <v>-0.17019815269584052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3" t="s">
        <v>0</v>
      </c>
      <c r="C3" s="194"/>
      <c r="D3" s="194"/>
      <c r="E3" s="194"/>
      <c r="F3" s="194"/>
      <c r="G3" s="194"/>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2837</v>
      </c>
      <c r="C5" s="1"/>
      <c r="D5" s="1"/>
      <c r="E5" s="1"/>
      <c r="F5" s="1"/>
      <c r="G5" s="1"/>
      <c r="H5" s="1"/>
      <c r="I5" s="1"/>
      <c r="J5" s="1"/>
      <c r="K5" s="1"/>
      <c r="L5" s="1"/>
      <c r="M5" s="1"/>
      <c r="N5" s="1"/>
      <c r="O5" s="1"/>
      <c r="P5" s="1"/>
    </row>
    <row r="6" spans="1:16" ht="28" x14ac:dyDescent="0.35">
      <c r="A6" s="1"/>
      <c r="B6" s="3" t="s">
        <v>153</v>
      </c>
      <c r="C6" s="3" t="s">
        <v>1212</v>
      </c>
      <c r="D6" s="3" t="s">
        <v>1213</v>
      </c>
      <c r="E6" s="3" t="s">
        <v>1214</v>
      </c>
      <c r="F6" s="3" t="s">
        <v>156</v>
      </c>
      <c r="G6" s="3" t="s">
        <v>157</v>
      </c>
      <c r="H6" s="3" t="s">
        <v>1215</v>
      </c>
      <c r="I6" s="3" t="s">
        <v>1216</v>
      </c>
      <c r="J6" s="3" t="s">
        <v>1217</v>
      </c>
      <c r="K6" s="3" t="s">
        <v>1218</v>
      </c>
      <c r="L6" s="3" t="s">
        <v>1219</v>
      </c>
      <c r="M6" s="3" t="s">
        <v>1220</v>
      </c>
      <c r="N6" s="3" t="s">
        <v>1221</v>
      </c>
      <c r="O6" s="3" t="s">
        <v>1222</v>
      </c>
      <c r="P6" s="3" t="s">
        <v>1223</v>
      </c>
    </row>
    <row r="7" spans="1:16" x14ac:dyDescent="0.35">
      <c r="A7" s="1"/>
      <c r="B7" s="6" t="s">
        <v>166</v>
      </c>
      <c r="C7" s="6" t="s">
        <v>1034</v>
      </c>
      <c r="D7" s="87" t="s">
        <v>43</v>
      </c>
      <c r="E7" s="6" t="s">
        <v>1224</v>
      </c>
      <c r="F7" s="87" t="s">
        <v>18</v>
      </c>
      <c r="G7" s="87" t="s">
        <v>1225</v>
      </c>
      <c r="H7" s="87" t="s">
        <v>967</v>
      </c>
      <c r="I7" s="87" t="s">
        <v>1226</v>
      </c>
      <c r="J7" s="177" t="s">
        <v>1227</v>
      </c>
      <c r="K7" s="87" t="s">
        <v>967</v>
      </c>
      <c r="L7" s="87" t="s">
        <v>967</v>
      </c>
      <c r="M7" s="87" t="s">
        <v>967</v>
      </c>
      <c r="N7" s="87" t="s">
        <v>967</v>
      </c>
      <c r="O7" s="6" t="s">
        <v>1228</v>
      </c>
      <c r="P7" s="6"/>
    </row>
    <row r="8" spans="1:16" x14ac:dyDescent="0.35">
      <c r="A8" s="1"/>
      <c r="B8" s="6" t="s">
        <v>646</v>
      </c>
      <c r="C8" s="6" t="s">
        <v>1038</v>
      </c>
      <c r="D8" s="87" t="s">
        <v>1229</v>
      </c>
      <c r="E8" s="6" t="s">
        <v>1230</v>
      </c>
      <c r="F8" s="87" t="s">
        <v>18</v>
      </c>
      <c r="G8" s="87" t="s">
        <v>1231</v>
      </c>
      <c r="H8" s="87" t="s">
        <v>967</v>
      </c>
      <c r="I8" s="87" t="s">
        <v>967</v>
      </c>
      <c r="J8" s="177" t="s">
        <v>1227</v>
      </c>
      <c r="K8" s="87" t="s">
        <v>967</v>
      </c>
      <c r="L8" s="87" t="s">
        <v>967</v>
      </c>
      <c r="M8" s="87" t="s">
        <v>967</v>
      </c>
      <c r="N8" s="87" t="s">
        <v>967</v>
      </c>
      <c r="O8" s="6" t="s">
        <v>1228</v>
      </c>
      <c r="P8" s="6"/>
    </row>
    <row r="9" spans="1:16" x14ac:dyDescent="0.35">
      <c r="A9" s="1"/>
      <c r="B9" s="6" t="s">
        <v>646</v>
      </c>
      <c r="C9" s="6" t="s">
        <v>1038</v>
      </c>
      <c r="D9" s="87" t="s">
        <v>43</v>
      </c>
      <c r="E9" s="6" t="s">
        <v>1232</v>
      </c>
      <c r="F9" s="87" t="s">
        <v>1231</v>
      </c>
      <c r="G9" s="87" t="s">
        <v>19</v>
      </c>
      <c r="H9" s="87" t="s">
        <v>967</v>
      </c>
      <c r="I9" s="87" t="s">
        <v>967</v>
      </c>
      <c r="J9" s="177" t="s">
        <v>1227</v>
      </c>
      <c r="K9" s="87" t="s">
        <v>967</v>
      </c>
      <c r="L9" s="87" t="s">
        <v>967</v>
      </c>
      <c r="M9" s="87" t="s">
        <v>967</v>
      </c>
      <c r="N9" s="87" t="s">
        <v>967</v>
      </c>
      <c r="O9" s="6" t="s">
        <v>1228</v>
      </c>
      <c r="P9" s="6"/>
    </row>
    <row r="10" spans="1:16" x14ac:dyDescent="0.35">
      <c r="A10" s="1"/>
      <c r="B10" s="6" t="s">
        <v>283</v>
      </c>
      <c r="C10" s="6" t="s">
        <v>1099</v>
      </c>
      <c r="D10" s="87" t="s">
        <v>43</v>
      </c>
      <c r="E10" s="6" t="s">
        <v>1233</v>
      </c>
      <c r="F10" s="87" t="s">
        <v>1234</v>
      </c>
      <c r="G10" s="87" t="s">
        <v>1235</v>
      </c>
      <c r="H10" s="87" t="s">
        <v>1236</v>
      </c>
      <c r="I10" s="87" t="s">
        <v>1237</v>
      </c>
      <c r="J10" s="178" t="s">
        <v>1238</v>
      </c>
      <c r="K10" s="87" t="s">
        <v>967</v>
      </c>
      <c r="L10" s="87" t="s">
        <v>967</v>
      </c>
      <c r="M10" s="87" t="s">
        <v>967</v>
      </c>
      <c r="N10" s="87" t="s">
        <v>967</v>
      </c>
      <c r="O10" s="6" t="s">
        <v>1228</v>
      </c>
      <c r="P10" s="6"/>
    </row>
    <row r="11" spans="1:16" x14ac:dyDescent="0.35">
      <c r="A11" s="1"/>
      <c r="B11" s="6" t="s">
        <v>79</v>
      </c>
      <c r="C11" s="6" t="s">
        <v>1105</v>
      </c>
      <c r="D11" s="87" t="s">
        <v>43</v>
      </c>
      <c r="E11" s="6" t="s">
        <v>1239</v>
      </c>
      <c r="F11" s="87" t="s">
        <v>18</v>
      </c>
      <c r="G11" s="87" t="s">
        <v>1240</v>
      </c>
      <c r="H11" s="87" t="s">
        <v>967</v>
      </c>
      <c r="I11" s="87" t="s">
        <v>1241</v>
      </c>
      <c r="J11" s="178" t="s">
        <v>1238</v>
      </c>
      <c r="K11" s="87" t="s">
        <v>967</v>
      </c>
      <c r="L11" s="87" t="s">
        <v>967</v>
      </c>
      <c r="M11" s="87" t="s">
        <v>967</v>
      </c>
      <c r="N11" s="87" t="s">
        <v>967</v>
      </c>
      <c r="O11" s="6" t="s">
        <v>1228</v>
      </c>
      <c r="P11" s="6"/>
    </row>
    <row r="12" spans="1:16" x14ac:dyDescent="0.35">
      <c r="A12" s="1"/>
      <c r="B12" s="6" t="s">
        <v>86</v>
      </c>
      <c r="C12" s="6" t="s">
        <v>95</v>
      </c>
      <c r="D12" s="87" t="s">
        <v>43</v>
      </c>
      <c r="E12" s="6" t="s">
        <v>1242</v>
      </c>
      <c r="F12" s="87" t="s">
        <v>18</v>
      </c>
      <c r="G12" s="87" t="s">
        <v>1243</v>
      </c>
      <c r="H12" s="87" t="s">
        <v>967</v>
      </c>
      <c r="I12" s="87" t="s">
        <v>967</v>
      </c>
      <c r="J12" s="179" t="s">
        <v>1244</v>
      </c>
      <c r="K12" s="87" t="s">
        <v>967</v>
      </c>
      <c r="L12" s="87" t="s">
        <v>967</v>
      </c>
      <c r="M12" s="87" t="s">
        <v>967</v>
      </c>
      <c r="N12" s="87" t="s">
        <v>967</v>
      </c>
      <c r="O12" s="6" t="s">
        <v>1228</v>
      </c>
      <c r="P12" s="6"/>
    </row>
    <row r="13" spans="1:16" x14ac:dyDescent="0.35">
      <c r="A13" s="1"/>
      <c r="B13" s="6" t="s">
        <v>86</v>
      </c>
      <c r="C13" s="6" t="s">
        <v>95</v>
      </c>
      <c r="D13" s="87" t="s">
        <v>1125</v>
      </c>
      <c r="E13" s="6" t="s">
        <v>1245</v>
      </c>
      <c r="F13" s="87" t="s">
        <v>1246</v>
      </c>
      <c r="G13" s="87" t="s">
        <v>1247</v>
      </c>
      <c r="H13" s="87" t="s">
        <v>1248</v>
      </c>
      <c r="I13" s="87" t="s">
        <v>967</v>
      </c>
      <c r="J13" s="179" t="s">
        <v>1244</v>
      </c>
      <c r="K13" s="87" t="s">
        <v>967</v>
      </c>
      <c r="L13" s="87" t="s">
        <v>967</v>
      </c>
      <c r="M13" s="87" t="s">
        <v>967</v>
      </c>
      <c r="N13" s="87" t="s">
        <v>967</v>
      </c>
      <c r="O13" s="6" t="s">
        <v>1228</v>
      </c>
      <c r="P13" s="6"/>
    </row>
    <row r="14" spans="1:16" x14ac:dyDescent="0.35">
      <c r="A14" s="1"/>
      <c r="B14" s="6" t="s">
        <v>86</v>
      </c>
      <c r="C14" s="6" t="s">
        <v>95</v>
      </c>
      <c r="D14" s="87" t="s">
        <v>333</v>
      </c>
      <c r="E14" s="6" t="s">
        <v>1249</v>
      </c>
      <c r="F14" s="87" t="s">
        <v>1250</v>
      </c>
      <c r="G14" s="87" t="s">
        <v>1251</v>
      </c>
      <c r="H14" s="87" t="s">
        <v>1252</v>
      </c>
      <c r="I14" s="87" t="s">
        <v>967</v>
      </c>
      <c r="J14" s="179" t="s">
        <v>1244</v>
      </c>
      <c r="K14" s="87" t="s">
        <v>967</v>
      </c>
      <c r="L14" s="87" t="s">
        <v>967</v>
      </c>
      <c r="M14" s="87" t="s">
        <v>967</v>
      </c>
      <c r="N14" s="87" t="s">
        <v>967</v>
      </c>
      <c r="O14" s="6" t="s">
        <v>1228</v>
      </c>
      <c r="P14" s="6"/>
    </row>
    <row r="15" spans="1:16" x14ac:dyDescent="0.35">
      <c r="A15" s="1"/>
      <c r="B15" s="6" t="s">
        <v>86</v>
      </c>
      <c r="C15" s="6" t="s">
        <v>95</v>
      </c>
      <c r="D15" s="87" t="s">
        <v>43</v>
      </c>
      <c r="E15" s="6" t="s">
        <v>1242</v>
      </c>
      <c r="F15" s="87" t="s">
        <v>1243</v>
      </c>
      <c r="G15" s="87" t="s">
        <v>1253</v>
      </c>
      <c r="H15" s="87" t="s">
        <v>967</v>
      </c>
      <c r="I15" s="87" t="s">
        <v>967</v>
      </c>
      <c r="J15" s="178" t="s">
        <v>1238</v>
      </c>
      <c r="K15" s="87" t="s">
        <v>967</v>
      </c>
      <c r="L15" s="87" t="s">
        <v>967</v>
      </c>
      <c r="M15" s="87" t="s">
        <v>967</v>
      </c>
      <c r="N15" s="87" t="s">
        <v>967</v>
      </c>
      <c r="O15" s="6" t="s">
        <v>1228</v>
      </c>
      <c r="P15" s="6"/>
    </row>
    <row r="16" spans="1:16" x14ac:dyDescent="0.35">
      <c r="A16" s="1"/>
      <c r="B16" s="6" t="s">
        <v>86</v>
      </c>
      <c r="C16" s="6" t="s">
        <v>95</v>
      </c>
      <c r="D16" s="87" t="s">
        <v>1125</v>
      </c>
      <c r="E16" s="6" t="s">
        <v>1245</v>
      </c>
      <c r="F16" s="87" t="s">
        <v>1247</v>
      </c>
      <c r="G16" s="87" t="s">
        <v>1254</v>
      </c>
      <c r="H16" s="87" t="s">
        <v>967</v>
      </c>
      <c r="I16" s="87" t="s">
        <v>967</v>
      </c>
      <c r="J16" s="178" t="s">
        <v>1238</v>
      </c>
      <c r="K16" s="87" t="s">
        <v>967</v>
      </c>
      <c r="L16" s="87" t="s">
        <v>967</v>
      </c>
      <c r="M16" s="87" t="s">
        <v>967</v>
      </c>
      <c r="N16" s="87" t="s">
        <v>967</v>
      </c>
      <c r="O16" s="6" t="s">
        <v>1228</v>
      </c>
      <c r="P16" s="6"/>
    </row>
    <row r="17" spans="1:16" x14ac:dyDescent="0.35">
      <c r="A17" s="1"/>
      <c r="B17" s="6" t="s">
        <v>86</v>
      </c>
      <c r="C17" s="6" t="s">
        <v>95</v>
      </c>
      <c r="D17" s="87" t="s">
        <v>333</v>
      </c>
      <c r="E17" s="6" t="s">
        <v>1249</v>
      </c>
      <c r="F17" s="87" t="s">
        <v>1251</v>
      </c>
      <c r="G17" s="87" t="s">
        <v>1255</v>
      </c>
      <c r="H17" s="87" t="s">
        <v>967</v>
      </c>
      <c r="I17" s="87" t="s">
        <v>1254</v>
      </c>
      <c r="J17" s="178" t="s">
        <v>1238</v>
      </c>
      <c r="K17" s="87" t="s">
        <v>967</v>
      </c>
      <c r="L17" s="87" t="s">
        <v>967</v>
      </c>
      <c r="M17" s="87" t="s">
        <v>967</v>
      </c>
      <c r="N17" s="87" t="s">
        <v>967</v>
      </c>
      <c r="O17" s="6" t="s">
        <v>1228</v>
      </c>
      <c r="P17" s="6" t="s">
        <v>1256</v>
      </c>
    </row>
    <row r="18" spans="1:16" x14ac:dyDescent="0.35">
      <c r="A18" s="1"/>
      <c r="B18" s="6" t="s">
        <v>86</v>
      </c>
      <c r="C18" s="6" t="s">
        <v>95</v>
      </c>
      <c r="D18" s="87" t="s">
        <v>1125</v>
      </c>
      <c r="E18" s="6" t="s">
        <v>1245</v>
      </c>
      <c r="F18" s="87" t="s">
        <v>1254</v>
      </c>
      <c r="G18" s="87" t="s">
        <v>1257</v>
      </c>
      <c r="H18" s="87" t="s">
        <v>967</v>
      </c>
      <c r="I18" s="87" t="s">
        <v>1258</v>
      </c>
      <c r="J18" s="179" t="s">
        <v>1244</v>
      </c>
      <c r="K18" s="87" t="s">
        <v>967</v>
      </c>
      <c r="L18" s="87" t="s">
        <v>967</v>
      </c>
      <c r="M18" s="87" t="s">
        <v>967</v>
      </c>
      <c r="N18" s="87" t="s">
        <v>967</v>
      </c>
      <c r="O18" s="6" t="s">
        <v>1228</v>
      </c>
      <c r="P18" s="6"/>
    </row>
    <row r="19" spans="1:16" x14ac:dyDescent="0.35">
      <c r="A19" s="1"/>
      <c r="B19" s="6" t="s">
        <v>86</v>
      </c>
      <c r="C19" s="6" t="s">
        <v>95</v>
      </c>
      <c r="D19" s="87" t="s">
        <v>43</v>
      </c>
      <c r="E19" s="6" t="s">
        <v>1242</v>
      </c>
      <c r="F19" s="87" t="s">
        <v>1253</v>
      </c>
      <c r="G19" s="87" t="s">
        <v>1259</v>
      </c>
      <c r="H19" s="87" t="s">
        <v>967</v>
      </c>
      <c r="I19" s="87" t="s">
        <v>967</v>
      </c>
      <c r="J19" s="179" t="s">
        <v>1244</v>
      </c>
      <c r="K19" s="87" t="s">
        <v>967</v>
      </c>
      <c r="L19" s="87" t="s">
        <v>967</v>
      </c>
      <c r="M19" s="87" t="s">
        <v>967</v>
      </c>
      <c r="N19" s="87" t="s">
        <v>967</v>
      </c>
      <c r="O19" s="6" t="s">
        <v>1228</v>
      </c>
      <c r="P19" s="6"/>
    </row>
    <row r="20" spans="1:16" x14ac:dyDescent="0.35">
      <c r="A20" s="1"/>
      <c r="B20" s="6" t="s">
        <v>86</v>
      </c>
      <c r="C20" s="6" t="s">
        <v>95</v>
      </c>
      <c r="D20" s="87" t="s">
        <v>43</v>
      </c>
      <c r="E20" s="6" t="s">
        <v>1242</v>
      </c>
      <c r="F20" s="87" t="s">
        <v>1259</v>
      </c>
      <c r="G20" s="87" t="s">
        <v>1260</v>
      </c>
      <c r="H20" s="87" t="s">
        <v>967</v>
      </c>
      <c r="I20" s="87" t="s">
        <v>967</v>
      </c>
      <c r="J20" s="178" t="s">
        <v>1238</v>
      </c>
      <c r="K20" s="87" t="s">
        <v>967</v>
      </c>
      <c r="L20" s="87" t="s">
        <v>967</v>
      </c>
      <c r="M20" s="87" t="s">
        <v>967</v>
      </c>
      <c r="N20" s="87" t="s">
        <v>967</v>
      </c>
      <c r="O20" s="6" t="s">
        <v>1228</v>
      </c>
      <c r="P20" s="6"/>
    </row>
    <row r="21" spans="1:16" x14ac:dyDescent="0.35">
      <c r="A21" s="1"/>
      <c r="B21" s="6" t="s">
        <v>86</v>
      </c>
      <c r="C21" s="6" t="s">
        <v>95</v>
      </c>
      <c r="D21" s="87" t="s">
        <v>43</v>
      </c>
      <c r="E21" s="6" t="s">
        <v>1242</v>
      </c>
      <c r="F21" s="87" t="s">
        <v>1260</v>
      </c>
      <c r="G21" s="87" t="s">
        <v>19</v>
      </c>
      <c r="H21" s="87" t="s">
        <v>967</v>
      </c>
      <c r="I21" s="87" t="s">
        <v>967</v>
      </c>
      <c r="J21" s="179" t="s">
        <v>1244</v>
      </c>
      <c r="K21" s="87" t="s">
        <v>967</v>
      </c>
      <c r="L21" s="87" t="s">
        <v>967</v>
      </c>
      <c r="M21" s="87" t="s">
        <v>967</v>
      </c>
      <c r="N21" s="87" t="s">
        <v>967</v>
      </c>
      <c r="O21" s="6" t="s">
        <v>1228</v>
      </c>
      <c r="P21" s="6"/>
    </row>
    <row r="22" spans="1:16" x14ac:dyDescent="0.35">
      <c r="A22" s="1"/>
      <c r="B22" s="6" t="s">
        <v>100</v>
      </c>
      <c r="C22" s="6" t="s">
        <v>101</v>
      </c>
      <c r="D22" s="87" t="s">
        <v>43</v>
      </c>
      <c r="E22" s="6" t="s">
        <v>1261</v>
      </c>
      <c r="F22" s="87" t="s">
        <v>18</v>
      </c>
      <c r="G22" s="87" t="s">
        <v>1262</v>
      </c>
      <c r="H22" s="87" t="s">
        <v>967</v>
      </c>
      <c r="I22" s="87" t="s">
        <v>967</v>
      </c>
      <c r="J22" s="178" t="s">
        <v>1238</v>
      </c>
      <c r="K22" s="87" t="s">
        <v>967</v>
      </c>
      <c r="L22" s="87" t="s">
        <v>967</v>
      </c>
      <c r="M22" s="87" t="s">
        <v>967</v>
      </c>
      <c r="N22" s="87" t="s">
        <v>967</v>
      </c>
      <c r="O22" s="6" t="s">
        <v>1228</v>
      </c>
      <c r="P22" s="6"/>
    </row>
    <row r="23" spans="1:16" x14ac:dyDescent="0.35">
      <c r="A23" s="1"/>
      <c r="B23" s="6" t="s">
        <v>100</v>
      </c>
      <c r="C23" s="6" t="s">
        <v>101</v>
      </c>
      <c r="D23" s="87" t="s">
        <v>43</v>
      </c>
      <c r="E23" s="6" t="s">
        <v>1261</v>
      </c>
      <c r="F23" s="87" t="s">
        <v>1262</v>
      </c>
      <c r="G23" s="87" t="s">
        <v>1263</v>
      </c>
      <c r="H23" s="87" t="s">
        <v>967</v>
      </c>
      <c r="I23" s="87" t="s">
        <v>967</v>
      </c>
      <c r="J23" s="179" t="s">
        <v>1244</v>
      </c>
      <c r="K23" s="87" t="s">
        <v>967</v>
      </c>
      <c r="L23" s="87" t="s">
        <v>967</v>
      </c>
      <c r="M23" s="87" t="s">
        <v>967</v>
      </c>
      <c r="N23" s="87" t="s">
        <v>967</v>
      </c>
      <c r="O23" s="6" t="s">
        <v>1228</v>
      </c>
      <c r="P23" s="6"/>
    </row>
    <row r="24" spans="1:16" ht="25" x14ac:dyDescent="0.35">
      <c r="A24" s="1"/>
      <c r="B24" s="6" t="s">
        <v>100</v>
      </c>
      <c r="C24" s="6" t="s">
        <v>101</v>
      </c>
      <c r="D24" s="87" t="s">
        <v>43</v>
      </c>
      <c r="E24" s="6" t="s">
        <v>1261</v>
      </c>
      <c r="F24" s="87" t="s">
        <v>1263</v>
      </c>
      <c r="G24" s="87" t="s">
        <v>1264</v>
      </c>
      <c r="H24" s="87" t="s">
        <v>967</v>
      </c>
      <c r="I24" s="87" t="s">
        <v>967</v>
      </c>
      <c r="J24" s="178" t="s">
        <v>1238</v>
      </c>
      <c r="K24" s="87" t="s">
        <v>967</v>
      </c>
      <c r="L24" s="87" t="s">
        <v>967</v>
      </c>
      <c r="M24" s="87" t="s">
        <v>967</v>
      </c>
      <c r="N24" s="87" t="s">
        <v>967</v>
      </c>
      <c r="O24" s="6" t="s">
        <v>1228</v>
      </c>
      <c r="P24" s="6" t="s">
        <v>1265</v>
      </c>
    </row>
    <row r="25" spans="1:16" x14ac:dyDescent="0.35">
      <c r="A25" s="1"/>
      <c r="B25" s="6" t="s">
        <v>100</v>
      </c>
      <c r="C25" s="6" t="s">
        <v>101</v>
      </c>
      <c r="D25" s="87" t="s">
        <v>43</v>
      </c>
      <c r="E25" s="6" t="s">
        <v>1261</v>
      </c>
      <c r="F25" s="87" t="s">
        <v>1264</v>
      </c>
      <c r="G25" s="87" t="s">
        <v>1266</v>
      </c>
      <c r="H25" s="87" t="s">
        <v>967</v>
      </c>
      <c r="I25" s="87" t="s">
        <v>967</v>
      </c>
      <c r="J25" s="179" t="s">
        <v>1244</v>
      </c>
      <c r="K25" s="87" t="s">
        <v>967</v>
      </c>
      <c r="L25" s="87" t="s">
        <v>967</v>
      </c>
      <c r="M25" s="87" t="s">
        <v>967</v>
      </c>
      <c r="N25" s="87" t="s">
        <v>967</v>
      </c>
      <c r="O25" s="6" t="s">
        <v>1228</v>
      </c>
      <c r="P25" s="6"/>
    </row>
    <row r="26" spans="1:16" x14ac:dyDescent="0.35">
      <c r="A26" s="1"/>
      <c r="B26" s="6" t="s">
        <v>100</v>
      </c>
      <c r="C26" s="6" t="s">
        <v>101</v>
      </c>
      <c r="D26" s="87" t="s">
        <v>43</v>
      </c>
      <c r="E26" s="6" t="s">
        <v>1261</v>
      </c>
      <c r="F26" s="87" t="s">
        <v>1266</v>
      </c>
      <c r="G26" s="87" t="s">
        <v>1267</v>
      </c>
      <c r="H26" s="87" t="s">
        <v>967</v>
      </c>
      <c r="I26" s="87" t="s">
        <v>967</v>
      </c>
      <c r="J26" s="178" t="s">
        <v>1238</v>
      </c>
      <c r="K26" s="87" t="s">
        <v>967</v>
      </c>
      <c r="L26" s="87" t="s">
        <v>967</v>
      </c>
      <c r="M26" s="87" t="s">
        <v>967</v>
      </c>
      <c r="N26" s="87" t="s">
        <v>967</v>
      </c>
      <c r="O26" s="6" t="s">
        <v>1228</v>
      </c>
      <c r="P26" s="6"/>
    </row>
    <row r="27" spans="1:16" x14ac:dyDescent="0.35">
      <c r="A27" s="1"/>
      <c r="B27" s="6" t="s">
        <v>100</v>
      </c>
      <c r="C27" s="6" t="s">
        <v>101</v>
      </c>
      <c r="D27" s="87" t="s">
        <v>43</v>
      </c>
      <c r="E27" s="6" t="s">
        <v>1261</v>
      </c>
      <c r="F27" s="87" t="s">
        <v>1267</v>
      </c>
      <c r="G27" s="87" t="s">
        <v>1268</v>
      </c>
      <c r="H27" s="87" t="s">
        <v>967</v>
      </c>
      <c r="I27" s="87" t="s">
        <v>967</v>
      </c>
      <c r="J27" s="179" t="s">
        <v>1244</v>
      </c>
      <c r="K27" s="87" t="s">
        <v>967</v>
      </c>
      <c r="L27" s="87" t="s">
        <v>967</v>
      </c>
      <c r="M27" s="87" t="s">
        <v>967</v>
      </c>
      <c r="N27" s="87" t="s">
        <v>967</v>
      </c>
      <c r="O27" s="6" t="s">
        <v>1228</v>
      </c>
      <c r="P27" s="6"/>
    </row>
    <row r="28" spans="1:16" x14ac:dyDescent="0.35">
      <c r="A28" s="1"/>
      <c r="B28" s="6" t="s">
        <v>100</v>
      </c>
      <c r="C28" s="6" t="s">
        <v>101</v>
      </c>
      <c r="D28" s="87" t="s">
        <v>43</v>
      </c>
      <c r="E28" s="6" t="s">
        <v>1261</v>
      </c>
      <c r="F28" s="87" t="s">
        <v>1268</v>
      </c>
      <c r="G28" s="87" t="s">
        <v>19</v>
      </c>
      <c r="H28" s="87" t="s">
        <v>967</v>
      </c>
      <c r="I28" s="87" t="s">
        <v>967</v>
      </c>
      <c r="J28" s="178" t="s">
        <v>1238</v>
      </c>
      <c r="K28" s="87" t="s">
        <v>967</v>
      </c>
      <c r="L28" s="87" t="s">
        <v>967</v>
      </c>
      <c r="M28" s="87" t="s">
        <v>967</v>
      </c>
      <c r="N28" s="87" t="s">
        <v>967</v>
      </c>
      <c r="O28" s="6" t="s">
        <v>1228</v>
      </c>
      <c r="P28" s="6"/>
    </row>
    <row r="29" spans="1:16" ht="25" x14ac:dyDescent="0.35">
      <c r="A29" s="1"/>
      <c r="B29" s="6" t="s">
        <v>647</v>
      </c>
      <c r="C29" s="6" t="s">
        <v>1129</v>
      </c>
      <c r="D29" s="87" t="s">
        <v>1130</v>
      </c>
      <c r="E29" s="6" t="s">
        <v>1269</v>
      </c>
      <c r="F29" s="87" t="s">
        <v>18</v>
      </c>
      <c r="G29" s="87" t="s">
        <v>19</v>
      </c>
      <c r="H29" s="87" t="s">
        <v>967</v>
      </c>
      <c r="I29" s="87" t="s">
        <v>967</v>
      </c>
      <c r="J29" s="177" t="s">
        <v>1227</v>
      </c>
      <c r="K29" s="87" t="s">
        <v>967</v>
      </c>
      <c r="L29" s="87" t="s">
        <v>967</v>
      </c>
      <c r="M29" s="87" t="s">
        <v>967</v>
      </c>
      <c r="N29" s="87" t="s">
        <v>967</v>
      </c>
      <c r="O29" s="6" t="s">
        <v>1228</v>
      </c>
      <c r="P29" s="6"/>
    </row>
    <row r="30" spans="1:16" ht="25" x14ac:dyDescent="0.35">
      <c r="A30" s="1"/>
      <c r="B30" s="6" t="s">
        <v>647</v>
      </c>
      <c r="C30" s="6" t="s">
        <v>1129</v>
      </c>
      <c r="D30" s="87" t="s">
        <v>1131</v>
      </c>
      <c r="E30" s="6" t="s">
        <v>1270</v>
      </c>
      <c r="F30" s="87" t="s">
        <v>18</v>
      </c>
      <c r="G30" s="87" t="s">
        <v>19</v>
      </c>
      <c r="H30" s="87" t="s">
        <v>967</v>
      </c>
      <c r="I30" s="87" t="s">
        <v>967</v>
      </c>
      <c r="J30" s="177" t="s">
        <v>1227</v>
      </c>
      <c r="K30" s="87" t="s">
        <v>967</v>
      </c>
      <c r="L30" s="87" t="s">
        <v>967</v>
      </c>
      <c r="M30" s="87" t="s">
        <v>967</v>
      </c>
      <c r="N30" s="87" t="s">
        <v>967</v>
      </c>
      <c r="O30" s="6" t="s">
        <v>1228</v>
      </c>
      <c r="P30" s="6"/>
    </row>
    <row r="31" spans="1:16" x14ac:dyDescent="0.35">
      <c r="A31" s="1"/>
      <c r="B31" s="6" t="s">
        <v>40</v>
      </c>
      <c r="C31" s="6" t="s">
        <v>106</v>
      </c>
      <c r="D31" s="87" t="s">
        <v>43</v>
      </c>
      <c r="E31" s="6" t="s">
        <v>1271</v>
      </c>
      <c r="F31" s="87" t="s">
        <v>18</v>
      </c>
      <c r="G31" s="87" t="s">
        <v>1272</v>
      </c>
      <c r="H31" s="87" t="s">
        <v>967</v>
      </c>
      <c r="I31" s="87" t="s">
        <v>1273</v>
      </c>
      <c r="J31" s="179" t="s">
        <v>1244</v>
      </c>
      <c r="K31" s="87" t="s">
        <v>967</v>
      </c>
      <c r="L31" s="87" t="s">
        <v>967</v>
      </c>
      <c r="M31" s="87" t="s">
        <v>967</v>
      </c>
      <c r="N31" s="87" t="s">
        <v>967</v>
      </c>
      <c r="O31" s="6" t="s">
        <v>1228</v>
      </c>
      <c r="P31" s="6"/>
    </row>
    <row r="32" spans="1:16" ht="50" x14ac:dyDescent="0.35">
      <c r="A32" s="1"/>
      <c r="B32" s="6" t="s">
        <v>40</v>
      </c>
      <c r="C32" s="6" t="s">
        <v>106</v>
      </c>
      <c r="D32" s="87" t="s">
        <v>43</v>
      </c>
      <c r="E32" s="6" t="s">
        <v>1274</v>
      </c>
      <c r="F32" s="87" t="s">
        <v>1272</v>
      </c>
      <c r="G32" s="87" t="s">
        <v>1275</v>
      </c>
      <c r="H32" s="87" t="s">
        <v>967</v>
      </c>
      <c r="I32" s="87" t="s">
        <v>967</v>
      </c>
      <c r="J32" s="178" t="s">
        <v>1238</v>
      </c>
      <c r="K32" s="87" t="s">
        <v>967</v>
      </c>
      <c r="L32" s="87" t="s">
        <v>967</v>
      </c>
      <c r="M32" s="87" t="s">
        <v>967</v>
      </c>
      <c r="N32" s="87" t="s">
        <v>967</v>
      </c>
      <c r="O32" s="6" t="s">
        <v>1228</v>
      </c>
      <c r="P32" s="6" t="s">
        <v>1276</v>
      </c>
    </row>
    <row r="33" spans="1:16" x14ac:dyDescent="0.35">
      <c r="A33" s="1"/>
      <c r="B33" s="6" t="s">
        <v>40</v>
      </c>
      <c r="C33" s="6" t="s">
        <v>106</v>
      </c>
      <c r="D33" s="87" t="s">
        <v>333</v>
      </c>
      <c r="E33" s="6" t="s">
        <v>1277</v>
      </c>
      <c r="F33" s="87" t="s">
        <v>1272</v>
      </c>
      <c r="G33" s="87" t="s">
        <v>1278</v>
      </c>
      <c r="H33" s="87" t="s">
        <v>967</v>
      </c>
      <c r="I33" s="87" t="s">
        <v>967</v>
      </c>
      <c r="J33" s="179" t="s">
        <v>1244</v>
      </c>
      <c r="K33" s="87" t="s">
        <v>967</v>
      </c>
      <c r="L33" s="87" t="s">
        <v>967</v>
      </c>
      <c r="M33" s="87" t="s">
        <v>967</v>
      </c>
      <c r="N33" s="87" t="s">
        <v>967</v>
      </c>
      <c r="O33" s="6" t="s">
        <v>1228</v>
      </c>
      <c r="P33" s="6"/>
    </row>
    <row r="34" spans="1:16" x14ac:dyDescent="0.35">
      <c r="A34" s="1"/>
      <c r="B34" s="6" t="s">
        <v>40</v>
      </c>
      <c r="C34" s="6" t="s">
        <v>106</v>
      </c>
      <c r="D34" s="87" t="s">
        <v>43</v>
      </c>
      <c r="E34" s="6" t="s">
        <v>1274</v>
      </c>
      <c r="F34" s="87" t="s">
        <v>1275</v>
      </c>
      <c r="G34" s="87" t="s">
        <v>1279</v>
      </c>
      <c r="H34" s="87" t="s">
        <v>967</v>
      </c>
      <c r="I34" s="87" t="s">
        <v>967</v>
      </c>
      <c r="J34" s="179" t="s">
        <v>1244</v>
      </c>
      <c r="K34" s="87" t="s">
        <v>967</v>
      </c>
      <c r="L34" s="87" t="s">
        <v>967</v>
      </c>
      <c r="M34" s="87" t="s">
        <v>967</v>
      </c>
      <c r="N34" s="87" t="s">
        <v>967</v>
      </c>
      <c r="O34" s="6" t="s">
        <v>1228</v>
      </c>
      <c r="P34" s="6"/>
    </row>
    <row r="35" spans="1:16" ht="37.5" x14ac:dyDescent="0.35">
      <c r="A35" s="1"/>
      <c r="B35" s="6" t="s">
        <v>40</v>
      </c>
      <c r="C35" s="6" t="s">
        <v>106</v>
      </c>
      <c r="D35" s="87" t="s">
        <v>43</v>
      </c>
      <c r="E35" s="6" t="s">
        <v>1274</v>
      </c>
      <c r="F35" s="87" t="s">
        <v>1279</v>
      </c>
      <c r="G35" s="87" t="s">
        <v>19</v>
      </c>
      <c r="H35" s="87" t="s">
        <v>967</v>
      </c>
      <c r="I35" s="87" t="s">
        <v>967</v>
      </c>
      <c r="J35" s="178" t="s">
        <v>1238</v>
      </c>
      <c r="K35" s="87" t="s">
        <v>967</v>
      </c>
      <c r="L35" s="87" t="s">
        <v>967</v>
      </c>
      <c r="M35" s="87" t="s">
        <v>967</v>
      </c>
      <c r="N35" s="87" t="s">
        <v>967</v>
      </c>
      <c r="O35" s="6" t="s">
        <v>1228</v>
      </c>
      <c r="P35" s="6" t="s">
        <v>1280</v>
      </c>
    </row>
    <row r="36" spans="1:16" x14ac:dyDescent="0.35">
      <c r="A36" s="1"/>
      <c r="B36" s="6" t="s">
        <v>40</v>
      </c>
      <c r="C36" s="6" t="s">
        <v>112</v>
      </c>
      <c r="D36" s="87" t="s">
        <v>43</v>
      </c>
      <c r="E36" s="6" t="s">
        <v>1281</v>
      </c>
      <c r="F36" s="87" t="s">
        <v>18</v>
      </c>
      <c r="G36" s="87" t="s">
        <v>1282</v>
      </c>
      <c r="H36" s="87" t="s">
        <v>967</v>
      </c>
      <c r="I36" s="87" t="s">
        <v>967</v>
      </c>
      <c r="J36" s="178" t="s">
        <v>1238</v>
      </c>
      <c r="K36" s="87" t="s">
        <v>967</v>
      </c>
      <c r="L36" s="87" t="s">
        <v>967</v>
      </c>
      <c r="M36" s="87" t="s">
        <v>967</v>
      </c>
      <c r="N36" s="87" t="s">
        <v>967</v>
      </c>
      <c r="O36" s="6" t="s">
        <v>1228</v>
      </c>
      <c r="P36" s="6"/>
    </row>
    <row r="37" spans="1:16" x14ac:dyDescent="0.35">
      <c r="A37" s="1"/>
      <c r="B37" s="6" t="s">
        <v>40</v>
      </c>
      <c r="C37" s="6" t="s">
        <v>112</v>
      </c>
      <c r="D37" s="87" t="s">
        <v>43</v>
      </c>
      <c r="E37" s="6" t="s">
        <v>1281</v>
      </c>
      <c r="F37" s="87" t="s">
        <v>1282</v>
      </c>
      <c r="G37" s="87" t="s">
        <v>1283</v>
      </c>
      <c r="H37" s="87" t="s">
        <v>967</v>
      </c>
      <c r="I37" s="87" t="s">
        <v>967</v>
      </c>
      <c r="J37" s="179" t="s">
        <v>1244</v>
      </c>
      <c r="K37" s="87" t="s">
        <v>967</v>
      </c>
      <c r="L37" s="87" t="s">
        <v>967</v>
      </c>
      <c r="M37" s="87" t="s">
        <v>967</v>
      </c>
      <c r="N37" s="87" t="s">
        <v>967</v>
      </c>
      <c r="O37" s="6" t="s">
        <v>1228</v>
      </c>
      <c r="P37" s="6"/>
    </row>
    <row r="38" spans="1:16" x14ac:dyDescent="0.35">
      <c r="A38" s="1"/>
      <c r="B38" s="6" t="s">
        <v>40</v>
      </c>
      <c r="C38" s="6" t="s">
        <v>112</v>
      </c>
      <c r="D38" s="87" t="s">
        <v>43</v>
      </c>
      <c r="E38" s="6" t="s">
        <v>1281</v>
      </c>
      <c r="F38" s="87" t="s">
        <v>1283</v>
      </c>
      <c r="G38" s="87" t="s">
        <v>1284</v>
      </c>
      <c r="H38" s="87" t="s">
        <v>967</v>
      </c>
      <c r="I38" s="87" t="s">
        <v>967</v>
      </c>
      <c r="J38" s="178" t="s">
        <v>1238</v>
      </c>
      <c r="K38" s="87" t="s">
        <v>967</v>
      </c>
      <c r="L38" s="87" t="s">
        <v>967</v>
      </c>
      <c r="M38" s="87" t="s">
        <v>967</v>
      </c>
      <c r="N38" s="87" t="s">
        <v>967</v>
      </c>
      <c r="O38" s="6" t="s">
        <v>1228</v>
      </c>
      <c r="P38" s="6"/>
    </row>
    <row r="39" spans="1:16" x14ac:dyDescent="0.35">
      <c r="A39" s="1"/>
      <c r="B39" s="6" t="s">
        <v>123</v>
      </c>
      <c r="C39" s="6" t="s">
        <v>130</v>
      </c>
      <c r="D39" s="87" t="s">
        <v>43</v>
      </c>
      <c r="E39" s="6" t="s">
        <v>1285</v>
      </c>
      <c r="F39" s="87" t="s">
        <v>18</v>
      </c>
      <c r="G39" s="87" t="s">
        <v>1266</v>
      </c>
      <c r="H39" s="87" t="s">
        <v>967</v>
      </c>
      <c r="I39" s="87" t="s">
        <v>967</v>
      </c>
      <c r="J39" s="179" t="s">
        <v>1244</v>
      </c>
      <c r="K39" s="87" t="s">
        <v>967</v>
      </c>
      <c r="L39" s="87" t="s">
        <v>967</v>
      </c>
      <c r="M39" s="87" t="s">
        <v>967</v>
      </c>
      <c r="N39" s="87" t="s">
        <v>967</v>
      </c>
      <c r="O39" s="6" t="s">
        <v>1228</v>
      </c>
      <c r="P39" s="6"/>
    </row>
    <row r="40" spans="1:16" x14ac:dyDescent="0.35">
      <c r="A40" s="1"/>
      <c r="B40" s="6" t="s">
        <v>123</v>
      </c>
      <c r="C40" s="6" t="s">
        <v>130</v>
      </c>
      <c r="D40" s="87" t="s">
        <v>43</v>
      </c>
      <c r="E40" s="6" t="s">
        <v>1285</v>
      </c>
      <c r="F40" s="87" t="s">
        <v>1266</v>
      </c>
      <c r="G40" s="87" t="s">
        <v>1286</v>
      </c>
      <c r="H40" s="87" t="s">
        <v>967</v>
      </c>
      <c r="I40" s="87" t="s">
        <v>967</v>
      </c>
      <c r="J40" s="178" t="s">
        <v>1238</v>
      </c>
      <c r="K40" s="87" t="s">
        <v>967</v>
      </c>
      <c r="L40" s="87" t="s">
        <v>967</v>
      </c>
      <c r="M40" s="87" t="s">
        <v>967</v>
      </c>
      <c r="N40" s="87" t="s">
        <v>967</v>
      </c>
      <c r="O40" s="6" t="s">
        <v>1228</v>
      </c>
      <c r="P40" s="6"/>
    </row>
    <row r="41" spans="1:16" x14ac:dyDescent="0.35">
      <c r="A41" s="1"/>
      <c r="B41" s="6" t="s">
        <v>123</v>
      </c>
      <c r="C41" s="6" t="s">
        <v>130</v>
      </c>
      <c r="D41" s="87" t="s">
        <v>43</v>
      </c>
      <c r="E41" s="6" t="s">
        <v>1285</v>
      </c>
      <c r="F41" s="87" t="s">
        <v>1286</v>
      </c>
      <c r="G41" s="87" t="s">
        <v>1268</v>
      </c>
      <c r="H41" s="87" t="s">
        <v>967</v>
      </c>
      <c r="I41" s="87" t="s">
        <v>967</v>
      </c>
      <c r="J41" s="179" t="s">
        <v>1244</v>
      </c>
      <c r="K41" s="87" t="s">
        <v>967</v>
      </c>
      <c r="L41" s="87" t="s">
        <v>967</v>
      </c>
      <c r="M41" s="87" t="s">
        <v>967</v>
      </c>
      <c r="N41" s="87" t="s">
        <v>967</v>
      </c>
      <c r="O41" s="6" t="s">
        <v>1228</v>
      </c>
      <c r="P41" s="6"/>
    </row>
    <row r="42" spans="1:16" x14ac:dyDescent="0.35">
      <c r="A42" s="1"/>
      <c r="B42" s="6" t="s">
        <v>123</v>
      </c>
      <c r="C42" s="6" t="s">
        <v>130</v>
      </c>
      <c r="D42" s="87" t="s">
        <v>43</v>
      </c>
      <c r="E42" s="6" t="s">
        <v>1285</v>
      </c>
      <c r="F42" s="87" t="s">
        <v>1268</v>
      </c>
      <c r="G42" s="87" t="s">
        <v>1260</v>
      </c>
      <c r="H42" s="87" t="s">
        <v>967</v>
      </c>
      <c r="I42" s="87" t="s">
        <v>967</v>
      </c>
      <c r="J42" s="178" t="s">
        <v>1238</v>
      </c>
      <c r="K42" s="87" t="s">
        <v>967</v>
      </c>
      <c r="L42" s="87" t="s">
        <v>967</v>
      </c>
      <c r="M42" s="87" t="s">
        <v>967</v>
      </c>
      <c r="N42" s="87" t="s">
        <v>967</v>
      </c>
      <c r="O42" s="6" t="s">
        <v>1228</v>
      </c>
      <c r="P42" s="6"/>
    </row>
    <row r="43" spans="1:16" x14ac:dyDescent="0.35">
      <c r="A43" s="1"/>
      <c r="B43" s="6" t="s">
        <v>123</v>
      </c>
      <c r="C43" s="6" t="s">
        <v>130</v>
      </c>
      <c r="D43" s="87" t="s">
        <v>43</v>
      </c>
      <c r="E43" s="6" t="s">
        <v>1285</v>
      </c>
      <c r="F43" s="87" t="s">
        <v>1260</v>
      </c>
      <c r="G43" s="87" t="s">
        <v>19</v>
      </c>
      <c r="H43" s="87" t="s">
        <v>967</v>
      </c>
      <c r="I43" s="87" t="s">
        <v>967</v>
      </c>
      <c r="J43" s="179" t="s">
        <v>1244</v>
      </c>
      <c r="K43" s="87" t="s">
        <v>967</v>
      </c>
      <c r="L43" s="87" t="s">
        <v>967</v>
      </c>
      <c r="M43" s="87" t="s">
        <v>967</v>
      </c>
      <c r="N43" s="87" t="s">
        <v>967</v>
      </c>
      <c r="O43" s="6" t="s">
        <v>1228</v>
      </c>
      <c r="P43" s="6"/>
    </row>
    <row r="44" spans="1:16" x14ac:dyDescent="0.35">
      <c r="A44" s="1"/>
      <c r="B44" s="6" t="s">
        <v>632</v>
      </c>
      <c r="C44" s="6" t="s">
        <v>1050</v>
      </c>
      <c r="D44" s="87" t="s">
        <v>43</v>
      </c>
      <c r="E44" s="6" t="s">
        <v>1287</v>
      </c>
      <c r="F44" s="87" t="s">
        <v>18</v>
      </c>
      <c r="G44" s="87" t="s">
        <v>19</v>
      </c>
      <c r="H44" s="87" t="s">
        <v>967</v>
      </c>
      <c r="I44" s="87" t="s">
        <v>967</v>
      </c>
      <c r="J44" s="178" t="s">
        <v>1238</v>
      </c>
      <c r="K44" s="87" t="s">
        <v>967</v>
      </c>
      <c r="L44" s="87" t="s">
        <v>967</v>
      </c>
      <c r="M44" s="87" t="s">
        <v>967</v>
      </c>
      <c r="N44" s="87" t="s">
        <v>967</v>
      </c>
      <c r="O44" s="6" t="s">
        <v>1228</v>
      </c>
      <c r="P44" s="6"/>
    </row>
    <row r="45" spans="1:16" x14ac:dyDescent="0.35">
      <c r="A45" s="1"/>
      <c r="B45" s="6" t="s">
        <v>632</v>
      </c>
      <c r="C45" s="6" t="s">
        <v>1158</v>
      </c>
      <c r="D45" s="87" t="s">
        <v>43</v>
      </c>
      <c r="E45" s="6" t="s">
        <v>1288</v>
      </c>
      <c r="F45" s="87" t="s">
        <v>18</v>
      </c>
      <c r="G45" s="87" t="s">
        <v>19</v>
      </c>
      <c r="H45" s="87" t="s">
        <v>967</v>
      </c>
      <c r="I45" s="87" t="s">
        <v>967</v>
      </c>
      <c r="J45" s="178" t="s">
        <v>1238</v>
      </c>
      <c r="K45" s="87" t="s">
        <v>967</v>
      </c>
      <c r="L45" s="87" t="s">
        <v>967</v>
      </c>
      <c r="M45" s="87" t="s">
        <v>967</v>
      </c>
      <c r="N45" s="87" t="s">
        <v>967</v>
      </c>
      <c r="O45" s="6" t="s">
        <v>1228</v>
      </c>
      <c r="P45" s="6"/>
    </row>
    <row r="46" spans="1:16" x14ac:dyDescent="0.35">
      <c r="A46" s="1"/>
      <c r="B46" s="6" t="s">
        <v>632</v>
      </c>
      <c r="C46" s="6" t="s">
        <v>1159</v>
      </c>
      <c r="D46" s="87" t="s">
        <v>43</v>
      </c>
      <c r="E46" s="6" t="s">
        <v>1289</v>
      </c>
      <c r="F46" s="87" t="s">
        <v>18</v>
      </c>
      <c r="G46" s="87" t="s">
        <v>19</v>
      </c>
      <c r="H46" s="87" t="s">
        <v>967</v>
      </c>
      <c r="I46" s="87" t="s">
        <v>967</v>
      </c>
      <c r="J46" s="178" t="s">
        <v>1238</v>
      </c>
      <c r="K46" s="87" t="s">
        <v>967</v>
      </c>
      <c r="L46" s="87" t="s">
        <v>967</v>
      </c>
      <c r="M46" s="87" t="s">
        <v>967</v>
      </c>
      <c r="N46" s="87" t="s">
        <v>967</v>
      </c>
      <c r="O46" s="6" t="s">
        <v>1228</v>
      </c>
      <c r="P46" s="6"/>
    </row>
    <row r="47" spans="1:16" x14ac:dyDescent="0.35">
      <c r="A47" s="1"/>
      <c r="B47" s="6" t="s">
        <v>632</v>
      </c>
      <c r="C47" s="6" t="s">
        <v>1160</v>
      </c>
      <c r="D47" s="87" t="s">
        <v>1290</v>
      </c>
      <c r="E47" s="6" t="s">
        <v>1291</v>
      </c>
      <c r="F47" s="87" t="s">
        <v>18</v>
      </c>
      <c r="G47" s="87" t="s">
        <v>19</v>
      </c>
      <c r="H47" s="87" t="s">
        <v>967</v>
      </c>
      <c r="I47" s="87" t="s">
        <v>967</v>
      </c>
      <c r="J47" s="178" t="s">
        <v>1238</v>
      </c>
      <c r="K47" s="87" t="s">
        <v>967</v>
      </c>
      <c r="L47" s="87" t="s">
        <v>967</v>
      </c>
      <c r="M47" s="87" t="s">
        <v>967</v>
      </c>
      <c r="N47" s="87" t="s">
        <v>967</v>
      </c>
      <c r="O47" s="6" t="s">
        <v>1228</v>
      </c>
      <c r="P4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3" t="s">
        <v>0</v>
      </c>
      <c r="C3" s="194"/>
      <c r="D3" s="194"/>
      <c r="E3" s="194"/>
      <c r="F3" s="194"/>
      <c r="G3" s="194"/>
      <c r="H3" s="1"/>
    </row>
    <row r="4" spans="1:8" ht="0" hidden="1" customHeight="1" x14ac:dyDescent="0.35">
      <c r="A4" s="1"/>
      <c r="B4" s="1"/>
      <c r="C4" s="1"/>
      <c r="D4" s="1"/>
      <c r="E4" s="1"/>
      <c r="F4" s="1"/>
      <c r="G4" s="1"/>
      <c r="H4" s="1"/>
    </row>
    <row r="5" spans="1:8" ht="30" customHeight="1" x14ac:dyDescent="0.5">
      <c r="A5" s="1"/>
      <c r="B5" s="22" t="s">
        <v>2838</v>
      </c>
      <c r="C5" s="1"/>
      <c r="D5" s="1"/>
      <c r="E5" s="1"/>
      <c r="F5" s="1"/>
      <c r="G5" s="1"/>
      <c r="H5" s="1"/>
    </row>
    <row r="6" spans="1:8" ht="53" customHeight="1" x14ac:dyDescent="0.35">
      <c r="A6" s="1"/>
      <c r="B6" s="3" t="s">
        <v>4</v>
      </c>
      <c r="C6" s="3" t="s">
        <v>2839</v>
      </c>
      <c r="D6" s="3" t="s">
        <v>2840</v>
      </c>
      <c r="E6" s="3" t="s">
        <v>7</v>
      </c>
      <c r="F6" s="3" t="s">
        <v>8</v>
      </c>
      <c r="G6" s="3" t="s">
        <v>2841</v>
      </c>
      <c r="H6" s="3" t="s">
        <v>1564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2842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2843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2844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967</v>
      </c>
      <c r="C8" s="180" t="s">
        <v>967</v>
      </c>
      <c r="D8" s="180" t="s">
        <v>967</v>
      </c>
      <c r="E8" s="180" t="s">
        <v>967</v>
      </c>
      <c r="F8" s="180" t="s">
        <v>967</v>
      </c>
      <c r="G8" s="180" t="s">
        <v>2845</v>
      </c>
      <c r="H8" s="180" t="s">
        <v>967</v>
      </c>
      <c r="I8" s="180" t="s">
        <v>967</v>
      </c>
      <c r="J8" s="180" t="s">
        <v>2846</v>
      </c>
      <c r="K8" s="180" t="s">
        <v>967</v>
      </c>
      <c r="L8" s="180" t="s">
        <v>967</v>
      </c>
      <c r="M8" s="180" t="s">
        <v>2847</v>
      </c>
      <c r="N8" s="180" t="s">
        <v>967</v>
      </c>
      <c r="O8" s="180" t="s">
        <v>967</v>
      </c>
      <c r="P8" s="180" t="s">
        <v>2848</v>
      </c>
      <c r="Q8" s="180" t="s">
        <v>967</v>
      </c>
      <c r="R8" s="180" t="s">
        <v>967</v>
      </c>
      <c r="S8" s="180" t="s">
        <v>2849</v>
      </c>
      <c r="T8" s="180" t="s">
        <v>967</v>
      </c>
      <c r="U8" s="180" t="s">
        <v>967</v>
      </c>
      <c r="V8" s="180" t="s">
        <v>2850</v>
      </c>
      <c r="W8" s="180" t="s">
        <v>967</v>
      </c>
      <c r="X8" s="180" t="s">
        <v>967</v>
      </c>
      <c r="Y8" s="180" t="s">
        <v>2851</v>
      </c>
      <c r="Z8" s="180" t="s">
        <v>967</v>
      </c>
      <c r="AA8" s="180" t="s">
        <v>967</v>
      </c>
      <c r="AB8" s="180" t="s">
        <v>2852</v>
      </c>
      <c r="AC8" s="180" t="s">
        <v>967</v>
      </c>
      <c r="AD8" s="180" t="s">
        <v>967</v>
      </c>
      <c r="AE8" s="180" t="s">
        <v>2853</v>
      </c>
      <c r="AF8" s="180" t="s">
        <v>967</v>
      </c>
      <c r="AG8" s="180" t="s">
        <v>967</v>
      </c>
      <c r="AH8" s="180" t="s">
        <v>2854</v>
      </c>
      <c r="AI8" s="180" t="s">
        <v>967</v>
      </c>
      <c r="AJ8" s="180" t="s">
        <v>967</v>
      </c>
      <c r="AK8" s="180" t="s">
        <v>2855</v>
      </c>
      <c r="AL8" s="180" t="s">
        <v>967</v>
      </c>
      <c r="AM8" s="180" t="s">
        <v>967</v>
      </c>
      <c r="AN8" s="180" t="s">
        <v>2856</v>
      </c>
      <c r="AO8" s="180" t="s">
        <v>967</v>
      </c>
      <c r="AP8" s="180" t="s">
        <v>967</v>
      </c>
      <c r="AQ8" s="180" t="s">
        <v>2857</v>
      </c>
      <c r="AR8" s="180" t="s">
        <v>967</v>
      </c>
      <c r="AS8" s="180" t="s">
        <v>967</v>
      </c>
      <c r="AT8" s="180" t="s">
        <v>2858</v>
      </c>
      <c r="AU8" s="180" t="s">
        <v>967</v>
      </c>
      <c r="AV8" s="180" t="s">
        <v>967</v>
      </c>
      <c r="AW8" s="180" t="s">
        <v>2859</v>
      </c>
      <c r="AX8" s="180" t="s">
        <v>967</v>
      </c>
      <c r="AY8" s="180" t="s">
        <v>967</v>
      </c>
      <c r="AZ8" s="180" t="s">
        <v>2860</v>
      </c>
      <c r="BA8" s="180" t="s">
        <v>967</v>
      </c>
      <c r="BB8" s="180" t="s">
        <v>967</v>
      </c>
      <c r="BC8" s="180" t="s">
        <v>2861</v>
      </c>
      <c r="BD8" s="180" t="s">
        <v>967</v>
      </c>
      <c r="BE8" s="180" t="s">
        <v>967</v>
      </c>
      <c r="BF8" s="180" t="s">
        <v>2862</v>
      </c>
      <c r="BG8" s="180" t="s">
        <v>967</v>
      </c>
      <c r="BH8" s="180" t="s">
        <v>967</v>
      </c>
      <c r="BI8" s="180" t="s">
        <v>2863</v>
      </c>
      <c r="BJ8" s="180" t="s">
        <v>967</v>
      </c>
      <c r="BK8" s="180" t="s">
        <v>967</v>
      </c>
      <c r="BL8" s="180" t="s">
        <v>2864</v>
      </c>
      <c r="BM8" s="180" t="s">
        <v>967</v>
      </c>
      <c r="BN8" s="180" t="s">
        <v>967</v>
      </c>
      <c r="BO8" s="180" t="s">
        <v>2865</v>
      </c>
      <c r="BP8" s="180" t="s">
        <v>967</v>
      </c>
      <c r="BQ8" s="180" t="s">
        <v>967</v>
      </c>
      <c r="BR8" s="180" t="s">
        <v>2866</v>
      </c>
      <c r="BS8" s="180" t="s">
        <v>967</v>
      </c>
      <c r="BT8" s="180" t="s">
        <v>967</v>
      </c>
      <c r="BU8" s="180" t="s">
        <v>2867</v>
      </c>
      <c r="BV8" s="180" t="s">
        <v>967</v>
      </c>
      <c r="BW8" s="180" t="s">
        <v>967</v>
      </c>
      <c r="BX8" s="180" t="s">
        <v>2868</v>
      </c>
      <c r="BY8" s="180" t="s">
        <v>967</v>
      </c>
      <c r="BZ8" s="180" t="s">
        <v>967</v>
      </c>
      <c r="CA8" s="180" t="s">
        <v>2869</v>
      </c>
      <c r="CB8" s="180" t="s">
        <v>967</v>
      </c>
      <c r="CC8" s="180" t="s">
        <v>967</v>
      </c>
      <c r="CD8" s="180" t="s">
        <v>2870</v>
      </c>
      <c r="CE8" s="180" t="s">
        <v>967</v>
      </c>
      <c r="CF8" s="180" t="s">
        <v>967</v>
      </c>
      <c r="CG8" s="180" t="s">
        <v>2871</v>
      </c>
      <c r="CH8" s="180" t="s">
        <v>967</v>
      </c>
      <c r="CI8" s="180" t="s">
        <v>967</v>
      </c>
      <c r="CJ8" s="180" t="s">
        <v>2872</v>
      </c>
      <c r="CK8" s="180" t="s">
        <v>967</v>
      </c>
      <c r="CL8" s="180" t="s">
        <v>967</v>
      </c>
      <c r="CM8" s="180" t="s">
        <v>2873</v>
      </c>
      <c r="CN8" s="180" t="s">
        <v>967</v>
      </c>
      <c r="CO8" s="180" t="s">
        <v>967</v>
      </c>
      <c r="CP8" s="180" t="s">
        <v>2874</v>
      </c>
      <c r="CQ8" s="180" t="s">
        <v>967</v>
      </c>
      <c r="CR8" s="180" t="s">
        <v>967</v>
      </c>
      <c r="CS8" s="180" t="s">
        <v>2875</v>
      </c>
      <c r="CT8" s="180" t="s">
        <v>967</v>
      </c>
      <c r="CU8" s="180" t="s">
        <v>967</v>
      </c>
      <c r="CV8" s="180" t="s">
        <v>2876</v>
      </c>
      <c r="CW8" s="180" t="s">
        <v>967</v>
      </c>
      <c r="CX8" s="180" t="s">
        <v>967</v>
      </c>
      <c r="CY8" s="180" t="s">
        <v>2877</v>
      </c>
      <c r="CZ8" s="180" t="s">
        <v>967</v>
      </c>
      <c r="DA8" s="180" t="s">
        <v>967</v>
      </c>
      <c r="DB8" s="180" t="s">
        <v>2878</v>
      </c>
      <c r="DC8" s="180" t="s">
        <v>967</v>
      </c>
      <c r="DD8" s="180" t="s">
        <v>967</v>
      </c>
      <c r="DE8" s="180" t="s">
        <v>2879</v>
      </c>
      <c r="DF8" s="180" t="s">
        <v>967</v>
      </c>
      <c r="DG8" s="180" t="s">
        <v>967</v>
      </c>
      <c r="DH8" s="180" t="s">
        <v>2880</v>
      </c>
      <c r="DI8" s="180" t="s">
        <v>967</v>
      </c>
      <c r="DJ8" s="180" t="s">
        <v>967</v>
      </c>
      <c r="DK8" s="180" t="s">
        <v>2881</v>
      </c>
      <c r="DL8" s="180" t="s">
        <v>967</v>
      </c>
      <c r="DM8" s="180" t="s">
        <v>967</v>
      </c>
      <c r="DN8" s="180" t="s">
        <v>2882</v>
      </c>
      <c r="DO8" s="180" t="s">
        <v>967</v>
      </c>
      <c r="DP8" s="180" t="s">
        <v>967</v>
      </c>
      <c r="DQ8" s="180" t="s">
        <v>2883</v>
      </c>
      <c r="DR8" s="180" t="s">
        <v>967</v>
      </c>
      <c r="DS8" s="180" t="s">
        <v>967</v>
      </c>
      <c r="DT8" s="180" t="s">
        <v>2884</v>
      </c>
      <c r="DU8" s="180" t="s">
        <v>967</v>
      </c>
      <c r="DV8" s="180" t="s">
        <v>967</v>
      </c>
      <c r="DW8" s="180" t="s">
        <v>2885</v>
      </c>
      <c r="DX8" s="180" t="s">
        <v>967</v>
      </c>
      <c r="DY8" s="180" t="s">
        <v>967</v>
      </c>
      <c r="DZ8" s="180" t="s">
        <v>2886</v>
      </c>
      <c r="EA8" s="180" t="s">
        <v>967</v>
      </c>
      <c r="EB8" s="180" t="s">
        <v>967</v>
      </c>
      <c r="EC8" s="180" t="s">
        <v>2887</v>
      </c>
      <c r="ED8" s="180" t="s">
        <v>967</v>
      </c>
      <c r="EE8" s="180" t="s">
        <v>967</v>
      </c>
      <c r="EF8" s="180" t="s">
        <v>2888</v>
      </c>
      <c r="EG8" s="180" t="s">
        <v>967</v>
      </c>
      <c r="EH8" s="180" t="s">
        <v>967</v>
      </c>
      <c r="EI8" s="180" t="s">
        <v>2889</v>
      </c>
      <c r="EJ8" s="180" t="s">
        <v>967</v>
      </c>
      <c r="EK8" s="180" t="s">
        <v>967</v>
      </c>
      <c r="EL8" s="180" t="s">
        <v>2890</v>
      </c>
      <c r="EM8" s="180" t="s">
        <v>967</v>
      </c>
      <c r="EN8" s="180" t="s">
        <v>967</v>
      </c>
      <c r="EO8" s="180" t="s">
        <v>2891</v>
      </c>
      <c r="EP8" s="180" t="s">
        <v>967</v>
      </c>
      <c r="EQ8" s="180" t="s">
        <v>967</v>
      </c>
      <c r="ER8" s="180" t="s">
        <v>2892</v>
      </c>
      <c r="ES8" s="180" t="s">
        <v>967</v>
      </c>
      <c r="ET8" s="180" t="s">
        <v>967</v>
      </c>
    </row>
    <row r="9" spans="1:150" x14ac:dyDescent="0.35">
      <c r="A9" s="1"/>
      <c r="B9" s="180" t="s">
        <v>2893</v>
      </c>
      <c r="C9" s="180" t="s">
        <v>3</v>
      </c>
      <c r="D9" s="180" t="s">
        <v>43</v>
      </c>
      <c r="E9" s="180" t="s">
        <v>2894</v>
      </c>
      <c r="F9" s="180" t="s">
        <v>2895</v>
      </c>
      <c r="G9" s="180" t="s">
        <v>2896</v>
      </c>
      <c r="H9" s="180" t="s">
        <v>2897</v>
      </c>
      <c r="I9" s="180" t="s">
        <v>2898</v>
      </c>
      <c r="J9" s="180" t="s">
        <v>2896</v>
      </c>
      <c r="K9" s="180" t="s">
        <v>2897</v>
      </c>
      <c r="L9" s="180" t="s">
        <v>2898</v>
      </c>
      <c r="M9" s="180" t="s">
        <v>2896</v>
      </c>
      <c r="N9" s="180" t="s">
        <v>2897</v>
      </c>
      <c r="O9" s="180" t="s">
        <v>2898</v>
      </c>
      <c r="P9" s="180" t="s">
        <v>2896</v>
      </c>
      <c r="Q9" s="180" t="s">
        <v>2897</v>
      </c>
      <c r="R9" s="180" t="s">
        <v>2898</v>
      </c>
      <c r="S9" s="180" t="s">
        <v>2896</v>
      </c>
      <c r="T9" s="180" t="s">
        <v>2897</v>
      </c>
      <c r="U9" s="180" t="s">
        <v>2898</v>
      </c>
      <c r="V9" s="180" t="s">
        <v>2896</v>
      </c>
      <c r="W9" s="180" t="s">
        <v>2897</v>
      </c>
      <c r="X9" s="180" t="s">
        <v>2898</v>
      </c>
      <c r="Y9" s="180" t="s">
        <v>2896</v>
      </c>
      <c r="Z9" s="180" t="s">
        <v>2897</v>
      </c>
      <c r="AA9" s="180" t="s">
        <v>2898</v>
      </c>
      <c r="AB9" s="180" t="s">
        <v>2896</v>
      </c>
      <c r="AC9" s="180" t="s">
        <v>2897</v>
      </c>
      <c r="AD9" s="180" t="s">
        <v>2898</v>
      </c>
      <c r="AE9" s="180" t="s">
        <v>2896</v>
      </c>
      <c r="AF9" s="180" t="s">
        <v>2897</v>
      </c>
      <c r="AG9" s="180" t="s">
        <v>2898</v>
      </c>
      <c r="AH9" s="180" t="s">
        <v>2896</v>
      </c>
      <c r="AI9" s="180" t="s">
        <v>2897</v>
      </c>
      <c r="AJ9" s="180" t="s">
        <v>2898</v>
      </c>
      <c r="AK9" s="180" t="s">
        <v>2896</v>
      </c>
      <c r="AL9" s="180" t="s">
        <v>2897</v>
      </c>
      <c r="AM9" s="180" t="s">
        <v>2898</v>
      </c>
      <c r="AN9" s="180" t="s">
        <v>2896</v>
      </c>
      <c r="AO9" s="180" t="s">
        <v>2897</v>
      </c>
      <c r="AP9" s="180" t="s">
        <v>2898</v>
      </c>
      <c r="AQ9" s="180" t="s">
        <v>2896</v>
      </c>
      <c r="AR9" s="180" t="s">
        <v>2897</v>
      </c>
      <c r="AS9" s="180" t="s">
        <v>2898</v>
      </c>
      <c r="AT9" s="180" t="s">
        <v>2896</v>
      </c>
      <c r="AU9" s="180" t="s">
        <v>2897</v>
      </c>
      <c r="AV9" s="180" t="s">
        <v>2898</v>
      </c>
      <c r="AW9" s="180" t="s">
        <v>2896</v>
      </c>
      <c r="AX9" s="180" t="s">
        <v>2897</v>
      </c>
      <c r="AY9" s="180" t="s">
        <v>2898</v>
      </c>
      <c r="AZ9" s="180" t="s">
        <v>2896</v>
      </c>
      <c r="BA9" s="180" t="s">
        <v>2897</v>
      </c>
      <c r="BB9" s="180" t="s">
        <v>2898</v>
      </c>
      <c r="BC9" s="180" t="s">
        <v>2896</v>
      </c>
      <c r="BD9" s="180" t="s">
        <v>2897</v>
      </c>
      <c r="BE9" s="180" t="s">
        <v>2898</v>
      </c>
      <c r="BF9" s="180" t="s">
        <v>2896</v>
      </c>
      <c r="BG9" s="180" t="s">
        <v>2897</v>
      </c>
      <c r="BH9" s="180" t="s">
        <v>2898</v>
      </c>
      <c r="BI9" s="180" t="s">
        <v>2896</v>
      </c>
      <c r="BJ9" s="180" t="s">
        <v>2897</v>
      </c>
      <c r="BK9" s="180" t="s">
        <v>2898</v>
      </c>
      <c r="BL9" s="180" t="s">
        <v>2896</v>
      </c>
      <c r="BM9" s="180" t="s">
        <v>2897</v>
      </c>
      <c r="BN9" s="180" t="s">
        <v>2898</v>
      </c>
      <c r="BO9" s="180" t="s">
        <v>2896</v>
      </c>
      <c r="BP9" s="180" t="s">
        <v>2897</v>
      </c>
      <c r="BQ9" s="180" t="s">
        <v>2898</v>
      </c>
      <c r="BR9" s="180" t="s">
        <v>2896</v>
      </c>
      <c r="BS9" s="180" t="s">
        <v>2897</v>
      </c>
      <c r="BT9" s="180" t="s">
        <v>2898</v>
      </c>
      <c r="BU9" s="180" t="s">
        <v>2896</v>
      </c>
      <c r="BV9" s="180" t="s">
        <v>2897</v>
      </c>
      <c r="BW9" s="180" t="s">
        <v>2898</v>
      </c>
      <c r="BX9" s="180" t="s">
        <v>2896</v>
      </c>
      <c r="BY9" s="180" t="s">
        <v>2897</v>
      </c>
      <c r="BZ9" s="180" t="s">
        <v>2898</v>
      </c>
      <c r="CA9" s="180" t="s">
        <v>2896</v>
      </c>
      <c r="CB9" s="180" t="s">
        <v>2897</v>
      </c>
      <c r="CC9" s="180" t="s">
        <v>2898</v>
      </c>
      <c r="CD9" s="180" t="s">
        <v>2896</v>
      </c>
      <c r="CE9" s="180" t="s">
        <v>2897</v>
      </c>
      <c r="CF9" s="180" t="s">
        <v>2898</v>
      </c>
      <c r="CG9" s="180" t="s">
        <v>2896</v>
      </c>
      <c r="CH9" s="180" t="s">
        <v>2897</v>
      </c>
      <c r="CI9" s="180" t="s">
        <v>2898</v>
      </c>
      <c r="CJ9" s="180" t="s">
        <v>2896</v>
      </c>
      <c r="CK9" s="180" t="s">
        <v>2897</v>
      </c>
      <c r="CL9" s="180" t="s">
        <v>2898</v>
      </c>
      <c r="CM9" s="180" t="s">
        <v>2896</v>
      </c>
      <c r="CN9" s="180" t="s">
        <v>2897</v>
      </c>
      <c r="CO9" s="180" t="s">
        <v>2898</v>
      </c>
      <c r="CP9" s="180" t="s">
        <v>2896</v>
      </c>
      <c r="CQ9" s="180" t="s">
        <v>2897</v>
      </c>
      <c r="CR9" s="180" t="s">
        <v>2898</v>
      </c>
      <c r="CS9" s="180" t="s">
        <v>2896</v>
      </c>
      <c r="CT9" s="180" t="s">
        <v>2897</v>
      </c>
      <c r="CU9" s="180" t="s">
        <v>2898</v>
      </c>
      <c r="CV9" s="180" t="s">
        <v>2896</v>
      </c>
      <c r="CW9" s="180" t="s">
        <v>2897</v>
      </c>
      <c r="CX9" s="180" t="s">
        <v>2898</v>
      </c>
      <c r="CY9" s="180" t="s">
        <v>2896</v>
      </c>
      <c r="CZ9" s="180" t="s">
        <v>2897</v>
      </c>
      <c r="DA9" s="180" t="s">
        <v>2898</v>
      </c>
      <c r="DB9" s="180" t="s">
        <v>2896</v>
      </c>
      <c r="DC9" s="180" t="s">
        <v>2897</v>
      </c>
      <c r="DD9" s="180" t="s">
        <v>2898</v>
      </c>
      <c r="DE9" s="180" t="s">
        <v>2896</v>
      </c>
      <c r="DF9" s="180" t="s">
        <v>2897</v>
      </c>
      <c r="DG9" s="180" t="s">
        <v>2898</v>
      </c>
      <c r="DH9" s="180" t="s">
        <v>2896</v>
      </c>
      <c r="DI9" s="180" t="s">
        <v>2897</v>
      </c>
      <c r="DJ9" s="180" t="s">
        <v>2898</v>
      </c>
      <c r="DK9" s="180" t="s">
        <v>2896</v>
      </c>
      <c r="DL9" s="180" t="s">
        <v>2897</v>
      </c>
      <c r="DM9" s="180" t="s">
        <v>2898</v>
      </c>
      <c r="DN9" s="180" t="s">
        <v>2896</v>
      </c>
      <c r="DO9" s="180" t="s">
        <v>2897</v>
      </c>
      <c r="DP9" s="180" t="s">
        <v>2898</v>
      </c>
      <c r="DQ9" s="180" t="s">
        <v>2896</v>
      </c>
      <c r="DR9" s="180" t="s">
        <v>2897</v>
      </c>
      <c r="DS9" s="180" t="s">
        <v>2898</v>
      </c>
      <c r="DT9" s="180" t="s">
        <v>2896</v>
      </c>
      <c r="DU9" s="180" t="s">
        <v>2897</v>
      </c>
      <c r="DV9" s="180" t="s">
        <v>2898</v>
      </c>
      <c r="DW9" s="180" t="s">
        <v>2896</v>
      </c>
      <c r="DX9" s="180" t="s">
        <v>2897</v>
      </c>
      <c r="DY9" s="180" t="s">
        <v>2898</v>
      </c>
      <c r="DZ9" s="180" t="s">
        <v>2896</v>
      </c>
      <c r="EA9" s="180" t="s">
        <v>2897</v>
      </c>
      <c r="EB9" s="180" t="s">
        <v>2898</v>
      </c>
      <c r="EC9" s="180" t="s">
        <v>2896</v>
      </c>
      <c r="ED9" s="180" t="s">
        <v>2897</v>
      </c>
      <c r="EE9" s="180" t="s">
        <v>2898</v>
      </c>
      <c r="EF9" s="180" t="s">
        <v>2896</v>
      </c>
      <c r="EG9" s="180" t="s">
        <v>2897</v>
      </c>
      <c r="EH9" s="180" t="s">
        <v>2898</v>
      </c>
      <c r="EI9" s="180" t="s">
        <v>2896</v>
      </c>
      <c r="EJ9" s="180" t="s">
        <v>2897</v>
      </c>
      <c r="EK9" s="180" t="s">
        <v>2898</v>
      </c>
      <c r="EL9" s="180" t="s">
        <v>2896</v>
      </c>
      <c r="EM9" s="180" t="s">
        <v>2897</v>
      </c>
      <c r="EN9" s="180" t="s">
        <v>2898</v>
      </c>
      <c r="EO9" s="180" t="s">
        <v>2896</v>
      </c>
      <c r="EP9" s="180" t="s">
        <v>2897</v>
      </c>
      <c r="EQ9" s="180" t="s">
        <v>2898</v>
      </c>
      <c r="ER9" s="180" t="s">
        <v>2896</v>
      </c>
      <c r="ES9" s="180" t="s">
        <v>2897</v>
      </c>
      <c r="ET9" s="180" t="s">
        <v>2898</v>
      </c>
    </row>
    <row r="10" spans="1:150" x14ac:dyDescent="0.35">
      <c r="A10" s="1"/>
      <c r="B10" s="181" t="s">
        <v>2899</v>
      </c>
      <c r="C10" s="181" t="s">
        <v>40</v>
      </c>
      <c r="D10" s="181" t="s">
        <v>106</v>
      </c>
      <c r="E10" s="181" t="s">
        <v>2900</v>
      </c>
      <c r="F10" s="181" t="s">
        <v>2901</v>
      </c>
      <c r="G10" s="181" t="s">
        <v>2902</v>
      </c>
      <c r="H10" s="181" t="s">
        <v>2793</v>
      </c>
      <c r="I10" s="181" t="s">
        <v>2793</v>
      </c>
      <c r="J10" s="181" t="s">
        <v>2902</v>
      </c>
      <c r="K10" s="181" t="s">
        <v>2793</v>
      </c>
      <c r="L10" s="181" t="s">
        <v>2793</v>
      </c>
      <c r="M10" s="181" t="s">
        <v>2902</v>
      </c>
      <c r="N10" s="181" t="s">
        <v>2793</v>
      </c>
      <c r="O10" s="181" t="s">
        <v>2793</v>
      </c>
      <c r="P10" s="181" t="s">
        <v>2902</v>
      </c>
      <c r="Q10" s="181" t="s">
        <v>2793</v>
      </c>
      <c r="R10" s="181" t="s">
        <v>2793</v>
      </c>
      <c r="S10" s="181" t="s">
        <v>2902</v>
      </c>
      <c r="T10" s="181" t="s">
        <v>2793</v>
      </c>
      <c r="U10" s="181" t="s">
        <v>2793</v>
      </c>
      <c r="V10" s="181" t="s">
        <v>2902</v>
      </c>
      <c r="W10" s="181" t="s">
        <v>2793</v>
      </c>
      <c r="X10" s="181" t="s">
        <v>2793</v>
      </c>
      <c r="Y10" s="181" t="s">
        <v>2902</v>
      </c>
      <c r="Z10" s="181" t="s">
        <v>2793</v>
      </c>
      <c r="AA10" s="181" t="s">
        <v>2793</v>
      </c>
      <c r="AB10" s="181" t="s">
        <v>2902</v>
      </c>
      <c r="AC10" s="181" t="s">
        <v>2793</v>
      </c>
      <c r="AD10" s="181" t="s">
        <v>2793</v>
      </c>
      <c r="AE10" s="181" t="s">
        <v>2902</v>
      </c>
      <c r="AF10" s="181" t="s">
        <v>2793</v>
      </c>
      <c r="AG10" s="181" t="s">
        <v>2793</v>
      </c>
      <c r="AH10" s="181" t="s">
        <v>2902</v>
      </c>
      <c r="AI10" s="181" t="s">
        <v>2793</v>
      </c>
      <c r="AJ10" s="181" t="s">
        <v>2793</v>
      </c>
      <c r="AK10" s="181" t="s">
        <v>2902</v>
      </c>
      <c r="AL10" s="181" t="s">
        <v>2793</v>
      </c>
      <c r="AM10" s="181" t="s">
        <v>2793</v>
      </c>
      <c r="AN10" s="181" t="s">
        <v>2902</v>
      </c>
      <c r="AO10" s="181" t="s">
        <v>2793</v>
      </c>
      <c r="AP10" s="181" t="s">
        <v>2793</v>
      </c>
      <c r="AQ10" s="181" t="s">
        <v>2902</v>
      </c>
      <c r="AR10" s="181" t="s">
        <v>2793</v>
      </c>
      <c r="AS10" s="181" t="s">
        <v>2793</v>
      </c>
      <c r="AT10" s="181" t="s">
        <v>2902</v>
      </c>
      <c r="AU10" s="181" t="s">
        <v>2793</v>
      </c>
      <c r="AV10" s="181" t="s">
        <v>2793</v>
      </c>
      <c r="AW10" s="181" t="s">
        <v>2902</v>
      </c>
      <c r="AX10" s="181" t="s">
        <v>2793</v>
      </c>
      <c r="AY10" s="181" t="s">
        <v>2793</v>
      </c>
      <c r="AZ10" s="181" t="s">
        <v>2902</v>
      </c>
      <c r="BA10" s="181" t="s">
        <v>2793</v>
      </c>
      <c r="BB10" s="181" t="s">
        <v>2793</v>
      </c>
      <c r="BC10" s="181" t="s">
        <v>2902</v>
      </c>
      <c r="BD10" s="181" t="s">
        <v>2793</v>
      </c>
      <c r="BE10" s="181" t="s">
        <v>2793</v>
      </c>
      <c r="BF10" s="181" t="s">
        <v>2902</v>
      </c>
      <c r="BG10" s="181" t="s">
        <v>2793</v>
      </c>
      <c r="BH10" s="181" t="s">
        <v>2793</v>
      </c>
      <c r="BI10" s="181" t="s">
        <v>2902</v>
      </c>
      <c r="BJ10" s="181" t="s">
        <v>2793</v>
      </c>
      <c r="BK10" s="181" t="s">
        <v>2793</v>
      </c>
      <c r="BL10" s="181" t="s">
        <v>2902</v>
      </c>
      <c r="BM10" s="181" t="s">
        <v>2793</v>
      </c>
      <c r="BN10" s="181" t="s">
        <v>2793</v>
      </c>
      <c r="BO10" s="181" t="s">
        <v>2902</v>
      </c>
      <c r="BP10" s="181" t="s">
        <v>2793</v>
      </c>
      <c r="BQ10" s="181" t="s">
        <v>2793</v>
      </c>
      <c r="BR10" s="181" t="s">
        <v>2902</v>
      </c>
      <c r="BS10" s="181" t="s">
        <v>2793</v>
      </c>
      <c r="BT10" s="181" t="s">
        <v>2793</v>
      </c>
      <c r="BU10" s="181" t="s">
        <v>2902</v>
      </c>
      <c r="BV10" s="181" t="s">
        <v>2793</v>
      </c>
      <c r="BW10" s="181" t="s">
        <v>2793</v>
      </c>
      <c r="BX10" s="181" t="s">
        <v>2902</v>
      </c>
      <c r="BY10" s="181" t="s">
        <v>2793</v>
      </c>
      <c r="BZ10" s="181" t="s">
        <v>2793</v>
      </c>
      <c r="CA10" s="181" t="s">
        <v>2902</v>
      </c>
      <c r="CB10" s="181" t="s">
        <v>2793</v>
      </c>
      <c r="CC10" s="181" t="s">
        <v>2793</v>
      </c>
      <c r="CD10" s="181" t="s">
        <v>2902</v>
      </c>
      <c r="CE10" s="181" t="s">
        <v>2793</v>
      </c>
      <c r="CF10" s="181" t="s">
        <v>2793</v>
      </c>
      <c r="CG10" s="181" t="s">
        <v>2902</v>
      </c>
      <c r="CH10" s="181" t="s">
        <v>2793</v>
      </c>
      <c r="CI10" s="181" t="s">
        <v>2793</v>
      </c>
      <c r="CJ10" s="181" t="s">
        <v>2902</v>
      </c>
      <c r="CK10" s="181" t="s">
        <v>2793</v>
      </c>
      <c r="CL10" s="181" t="s">
        <v>2793</v>
      </c>
      <c r="CM10" s="181" t="s">
        <v>2902</v>
      </c>
      <c r="CN10" s="181" t="s">
        <v>2793</v>
      </c>
      <c r="CO10" s="181" t="s">
        <v>2793</v>
      </c>
      <c r="CP10" s="181" t="s">
        <v>2902</v>
      </c>
      <c r="CQ10" s="181" t="s">
        <v>2793</v>
      </c>
      <c r="CR10" s="181" t="s">
        <v>2793</v>
      </c>
      <c r="CS10" s="181" t="s">
        <v>2902</v>
      </c>
      <c r="CT10" s="181" t="s">
        <v>2793</v>
      </c>
      <c r="CU10" s="181" t="s">
        <v>2793</v>
      </c>
      <c r="CV10" s="181" t="s">
        <v>2902</v>
      </c>
      <c r="CW10" s="181" t="s">
        <v>2793</v>
      </c>
      <c r="CX10" s="181" t="s">
        <v>2793</v>
      </c>
      <c r="CY10" s="181" t="s">
        <v>2902</v>
      </c>
      <c r="CZ10" s="181" t="s">
        <v>2793</v>
      </c>
      <c r="DA10" s="181" t="s">
        <v>2793</v>
      </c>
      <c r="DB10" s="181" t="s">
        <v>2902</v>
      </c>
      <c r="DC10" s="181" t="s">
        <v>2793</v>
      </c>
      <c r="DD10" s="181" t="s">
        <v>2793</v>
      </c>
      <c r="DE10" s="181" t="s">
        <v>2902</v>
      </c>
      <c r="DF10" s="181" t="s">
        <v>2793</v>
      </c>
      <c r="DG10" s="181" t="s">
        <v>2793</v>
      </c>
      <c r="DH10" s="181" t="s">
        <v>2902</v>
      </c>
      <c r="DI10" s="181" t="s">
        <v>2793</v>
      </c>
      <c r="DJ10" s="181" t="s">
        <v>2793</v>
      </c>
      <c r="DK10" s="181" t="s">
        <v>2902</v>
      </c>
      <c r="DL10" s="181" t="s">
        <v>2793</v>
      </c>
      <c r="DM10" s="181" t="s">
        <v>2793</v>
      </c>
      <c r="DN10" s="181" t="s">
        <v>2902</v>
      </c>
      <c r="DO10" s="181" t="s">
        <v>2793</v>
      </c>
      <c r="DP10" s="181" t="s">
        <v>2793</v>
      </c>
      <c r="DQ10" s="181" t="s">
        <v>2902</v>
      </c>
      <c r="DR10" s="181" t="s">
        <v>2793</v>
      </c>
      <c r="DS10" s="181" t="s">
        <v>2793</v>
      </c>
      <c r="DT10" s="181" t="s">
        <v>2902</v>
      </c>
      <c r="DU10" s="181" t="s">
        <v>2793</v>
      </c>
      <c r="DV10" s="181" t="s">
        <v>2793</v>
      </c>
      <c r="DW10" s="181" t="s">
        <v>2902</v>
      </c>
      <c r="DX10" s="181" t="s">
        <v>2793</v>
      </c>
      <c r="DY10" s="181" t="s">
        <v>2793</v>
      </c>
      <c r="DZ10" s="181" t="s">
        <v>2902</v>
      </c>
      <c r="EA10" s="181" t="s">
        <v>2793</v>
      </c>
      <c r="EB10" s="181" t="s">
        <v>2793</v>
      </c>
      <c r="EC10" s="181" t="s">
        <v>2902</v>
      </c>
      <c r="ED10" s="181" t="s">
        <v>2793</v>
      </c>
      <c r="EE10" s="181" t="s">
        <v>2793</v>
      </c>
      <c r="EF10" s="181" t="s">
        <v>2902</v>
      </c>
      <c r="EG10" s="181" t="s">
        <v>2793</v>
      </c>
      <c r="EH10" s="181" t="s">
        <v>2793</v>
      </c>
      <c r="EI10" s="181" t="s">
        <v>2902</v>
      </c>
      <c r="EJ10" s="181" t="s">
        <v>2793</v>
      </c>
      <c r="EK10" s="181" t="s">
        <v>2793</v>
      </c>
      <c r="EL10" s="181" t="s">
        <v>2902</v>
      </c>
      <c r="EM10" s="181" t="s">
        <v>2793</v>
      </c>
      <c r="EN10" s="181" t="s">
        <v>2793</v>
      </c>
      <c r="EO10" s="181" t="s">
        <v>2902</v>
      </c>
      <c r="EP10" s="181" t="s">
        <v>2793</v>
      </c>
      <c r="EQ10" s="181" t="s">
        <v>2793</v>
      </c>
      <c r="ER10" s="181" t="s">
        <v>2902</v>
      </c>
      <c r="ES10" s="181" t="s">
        <v>2793</v>
      </c>
      <c r="ET10" s="181" t="s">
        <v>2793</v>
      </c>
    </row>
    <row r="11" spans="1:150" x14ac:dyDescent="0.35">
      <c r="A11" s="1"/>
      <c r="B11" s="182" t="s">
        <v>2903</v>
      </c>
      <c r="C11" s="182" t="s">
        <v>40</v>
      </c>
      <c r="D11" s="182" t="s">
        <v>106</v>
      </c>
      <c r="E11" s="182" t="s">
        <v>2904</v>
      </c>
      <c r="F11" s="182" t="s">
        <v>2905</v>
      </c>
      <c r="G11" s="183" t="s">
        <v>2902</v>
      </c>
      <c r="H11" s="183" t="s">
        <v>967</v>
      </c>
      <c r="I11" s="183" t="s">
        <v>967</v>
      </c>
      <c r="J11" s="183" t="s">
        <v>2902</v>
      </c>
      <c r="K11" s="183" t="s">
        <v>967</v>
      </c>
      <c r="L11" s="183" t="s">
        <v>967</v>
      </c>
      <c r="M11" s="183" t="s">
        <v>2902</v>
      </c>
      <c r="N11" s="183" t="s">
        <v>967</v>
      </c>
      <c r="O11" s="183" t="s">
        <v>967</v>
      </c>
      <c r="P11" s="183" t="s">
        <v>2902</v>
      </c>
      <c r="Q11" s="183" t="s">
        <v>967</v>
      </c>
      <c r="R11" s="183" t="s">
        <v>967</v>
      </c>
      <c r="S11" s="183" t="s">
        <v>2902</v>
      </c>
      <c r="T11" s="183" t="s">
        <v>967</v>
      </c>
      <c r="U11" s="183" t="s">
        <v>967</v>
      </c>
      <c r="V11" s="183" t="s">
        <v>2902</v>
      </c>
      <c r="W11" s="183" t="s">
        <v>967</v>
      </c>
      <c r="X11" s="183" t="s">
        <v>967</v>
      </c>
      <c r="Y11" s="183" t="s">
        <v>2902</v>
      </c>
      <c r="Z11" s="183" t="s">
        <v>967</v>
      </c>
      <c r="AA11" s="183" t="s">
        <v>967</v>
      </c>
      <c r="AB11" s="183" t="s">
        <v>2902</v>
      </c>
      <c r="AC11" s="183" t="s">
        <v>967</v>
      </c>
      <c r="AD11" s="183" t="s">
        <v>967</v>
      </c>
      <c r="AE11" s="183" t="s">
        <v>2902</v>
      </c>
      <c r="AF11" s="183" t="s">
        <v>967</v>
      </c>
      <c r="AG11" s="183" t="s">
        <v>967</v>
      </c>
      <c r="AH11" s="183" t="s">
        <v>2902</v>
      </c>
      <c r="AI11" s="183" t="s">
        <v>967</v>
      </c>
      <c r="AJ11" s="183" t="s">
        <v>967</v>
      </c>
      <c r="AK11" s="183" t="s">
        <v>2902</v>
      </c>
      <c r="AL11" s="183" t="s">
        <v>967</v>
      </c>
      <c r="AM11" s="183" t="s">
        <v>967</v>
      </c>
      <c r="AN11" s="183" t="s">
        <v>2902</v>
      </c>
      <c r="AO11" s="183" t="s">
        <v>967</v>
      </c>
      <c r="AP11" s="183" t="s">
        <v>967</v>
      </c>
      <c r="AQ11" s="183" t="s">
        <v>2902</v>
      </c>
      <c r="AR11" s="183" t="s">
        <v>967</v>
      </c>
      <c r="AS11" s="183" t="s">
        <v>967</v>
      </c>
      <c r="AT11" s="183" t="s">
        <v>2902</v>
      </c>
      <c r="AU11" s="183" t="s">
        <v>967</v>
      </c>
      <c r="AV11" s="183" t="s">
        <v>967</v>
      </c>
      <c r="AW11" s="183" t="s">
        <v>2902</v>
      </c>
      <c r="AX11" s="183" t="s">
        <v>967</v>
      </c>
      <c r="AY11" s="183" t="s">
        <v>967</v>
      </c>
      <c r="AZ11" s="183" t="s">
        <v>2902</v>
      </c>
      <c r="BA11" s="183" t="s">
        <v>967</v>
      </c>
      <c r="BB11" s="183" t="s">
        <v>967</v>
      </c>
      <c r="BC11" s="183" t="s">
        <v>2902</v>
      </c>
      <c r="BD11" s="183" t="s">
        <v>967</v>
      </c>
      <c r="BE11" s="183" t="s">
        <v>967</v>
      </c>
      <c r="BF11" s="183" t="s">
        <v>2902</v>
      </c>
      <c r="BG11" s="183" t="s">
        <v>967</v>
      </c>
      <c r="BH11" s="183" t="s">
        <v>967</v>
      </c>
      <c r="BI11" s="183" t="s">
        <v>2902</v>
      </c>
      <c r="BJ11" s="183" t="s">
        <v>967</v>
      </c>
      <c r="BK11" s="183" t="s">
        <v>967</v>
      </c>
      <c r="BL11" s="183" t="s">
        <v>2902</v>
      </c>
      <c r="BM11" s="183" t="s">
        <v>967</v>
      </c>
      <c r="BN11" s="183" t="s">
        <v>967</v>
      </c>
      <c r="BO11" s="183" t="s">
        <v>2902</v>
      </c>
      <c r="BP11" s="183" t="s">
        <v>967</v>
      </c>
      <c r="BQ11" s="183" t="s">
        <v>967</v>
      </c>
      <c r="BR11" s="183" t="s">
        <v>2902</v>
      </c>
      <c r="BS11" s="183" t="s">
        <v>967</v>
      </c>
      <c r="BT11" s="183" t="s">
        <v>967</v>
      </c>
      <c r="BU11" s="183" t="s">
        <v>2902</v>
      </c>
      <c r="BV11" s="183" t="s">
        <v>967</v>
      </c>
      <c r="BW11" s="183" t="s">
        <v>967</v>
      </c>
      <c r="BX11" s="183" t="s">
        <v>2902</v>
      </c>
      <c r="BY11" s="183" t="s">
        <v>967</v>
      </c>
      <c r="BZ11" s="183" t="s">
        <v>967</v>
      </c>
      <c r="CA11" s="183" t="s">
        <v>2902</v>
      </c>
      <c r="CB11" s="183" t="s">
        <v>967</v>
      </c>
      <c r="CC11" s="183" t="s">
        <v>967</v>
      </c>
      <c r="CD11" s="183" t="s">
        <v>2902</v>
      </c>
      <c r="CE11" s="183" t="s">
        <v>967</v>
      </c>
      <c r="CF11" s="183" t="s">
        <v>967</v>
      </c>
      <c r="CG11" s="183" t="s">
        <v>2902</v>
      </c>
      <c r="CH11" s="183" t="s">
        <v>967</v>
      </c>
      <c r="CI11" s="183" t="s">
        <v>967</v>
      </c>
      <c r="CJ11" s="183" t="s">
        <v>2902</v>
      </c>
      <c r="CK11" s="183" t="s">
        <v>967</v>
      </c>
      <c r="CL11" s="183" t="s">
        <v>967</v>
      </c>
      <c r="CM11" s="183" t="s">
        <v>2902</v>
      </c>
      <c r="CN11" s="183" t="s">
        <v>967</v>
      </c>
      <c r="CO11" s="183" t="s">
        <v>967</v>
      </c>
      <c r="CP11" s="183" t="s">
        <v>2902</v>
      </c>
      <c r="CQ11" s="183" t="s">
        <v>967</v>
      </c>
      <c r="CR11" s="183" t="s">
        <v>967</v>
      </c>
      <c r="CS11" s="183" t="s">
        <v>2902</v>
      </c>
      <c r="CT11" s="183" t="s">
        <v>967</v>
      </c>
      <c r="CU11" s="183" t="s">
        <v>967</v>
      </c>
      <c r="CV11" s="183" t="s">
        <v>2902</v>
      </c>
      <c r="CW11" s="183" t="s">
        <v>967</v>
      </c>
      <c r="CX11" s="183" t="s">
        <v>967</v>
      </c>
      <c r="CY11" s="183" t="s">
        <v>2902</v>
      </c>
      <c r="CZ11" s="183" t="s">
        <v>967</v>
      </c>
      <c r="DA11" s="183" t="s">
        <v>967</v>
      </c>
      <c r="DB11" s="183" t="s">
        <v>2902</v>
      </c>
      <c r="DC11" s="183" t="s">
        <v>967</v>
      </c>
      <c r="DD11" s="183" t="s">
        <v>967</v>
      </c>
      <c r="DE11" s="183" t="s">
        <v>2902</v>
      </c>
      <c r="DF11" s="183" t="s">
        <v>967</v>
      </c>
      <c r="DG11" s="183" t="s">
        <v>967</v>
      </c>
      <c r="DH11" s="183" t="s">
        <v>2902</v>
      </c>
      <c r="DI11" s="183" t="s">
        <v>967</v>
      </c>
      <c r="DJ11" s="183" t="s">
        <v>967</v>
      </c>
      <c r="DK11" s="183" t="s">
        <v>2902</v>
      </c>
      <c r="DL11" s="183" t="s">
        <v>967</v>
      </c>
      <c r="DM11" s="183" t="s">
        <v>967</v>
      </c>
      <c r="DN11" s="183" t="s">
        <v>2902</v>
      </c>
      <c r="DO11" s="183" t="s">
        <v>967</v>
      </c>
      <c r="DP11" s="183" t="s">
        <v>967</v>
      </c>
      <c r="DQ11" s="183" t="s">
        <v>2902</v>
      </c>
      <c r="DR11" s="183" t="s">
        <v>967</v>
      </c>
      <c r="DS11" s="183" t="s">
        <v>967</v>
      </c>
      <c r="DT11" s="183" t="s">
        <v>2902</v>
      </c>
      <c r="DU11" s="183" t="s">
        <v>967</v>
      </c>
      <c r="DV11" s="183" t="s">
        <v>967</v>
      </c>
      <c r="DW11" s="183" t="s">
        <v>2902</v>
      </c>
      <c r="DX11" s="183" t="s">
        <v>967</v>
      </c>
      <c r="DY11" s="183" t="s">
        <v>967</v>
      </c>
      <c r="DZ11" s="183" t="s">
        <v>2902</v>
      </c>
      <c r="EA11" s="183" t="s">
        <v>967</v>
      </c>
      <c r="EB11" s="183" t="s">
        <v>967</v>
      </c>
      <c r="EC11" s="183" t="s">
        <v>2902</v>
      </c>
      <c r="ED11" s="183" t="s">
        <v>967</v>
      </c>
      <c r="EE11" s="183" t="s">
        <v>967</v>
      </c>
      <c r="EF11" s="183" t="s">
        <v>2902</v>
      </c>
      <c r="EG11" s="183" t="s">
        <v>967</v>
      </c>
      <c r="EH11" s="183" t="s">
        <v>967</v>
      </c>
      <c r="EI11" s="183" t="s">
        <v>2902</v>
      </c>
      <c r="EJ11" s="183" t="s">
        <v>967</v>
      </c>
      <c r="EK11" s="183" t="s">
        <v>967</v>
      </c>
      <c r="EL11" s="183" t="s">
        <v>2902</v>
      </c>
      <c r="EM11" s="183" t="s">
        <v>967</v>
      </c>
      <c r="EN11" s="183" t="s">
        <v>967</v>
      </c>
      <c r="EO11" s="183" t="s">
        <v>2902</v>
      </c>
      <c r="EP11" s="183" t="s">
        <v>967</v>
      </c>
      <c r="EQ11" s="183" t="s">
        <v>967</v>
      </c>
      <c r="ER11" s="183" t="s">
        <v>2902</v>
      </c>
      <c r="ES11" s="183" t="s">
        <v>967</v>
      </c>
      <c r="ET11" s="183" t="s">
        <v>967</v>
      </c>
    </row>
    <row r="12" spans="1:150" x14ac:dyDescent="0.35">
      <c r="A12" s="1"/>
      <c r="B12" s="182" t="s">
        <v>2906</v>
      </c>
      <c r="C12" s="182" t="s">
        <v>40</v>
      </c>
      <c r="D12" s="182" t="s">
        <v>106</v>
      </c>
      <c r="E12" s="182" t="s">
        <v>2907</v>
      </c>
      <c r="F12" s="182" t="s">
        <v>2908</v>
      </c>
      <c r="G12" s="183" t="s">
        <v>2902</v>
      </c>
      <c r="H12" s="183" t="s">
        <v>967</v>
      </c>
      <c r="I12" s="183" t="s">
        <v>967</v>
      </c>
      <c r="J12" s="183" t="s">
        <v>2902</v>
      </c>
      <c r="K12" s="183" t="s">
        <v>967</v>
      </c>
      <c r="L12" s="183" t="s">
        <v>967</v>
      </c>
      <c r="M12" s="183" t="s">
        <v>2902</v>
      </c>
      <c r="N12" s="183" t="s">
        <v>967</v>
      </c>
      <c r="O12" s="183" t="s">
        <v>967</v>
      </c>
      <c r="P12" s="183" t="s">
        <v>2902</v>
      </c>
      <c r="Q12" s="183" t="s">
        <v>967</v>
      </c>
      <c r="R12" s="183" t="s">
        <v>967</v>
      </c>
      <c r="S12" s="183" t="s">
        <v>2902</v>
      </c>
      <c r="T12" s="183" t="s">
        <v>967</v>
      </c>
      <c r="U12" s="183" t="s">
        <v>967</v>
      </c>
      <c r="V12" s="183" t="s">
        <v>2902</v>
      </c>
      <c r="W12" s="183" t="s">
        <v>967</v>
      </c>
      <c r="X12" s="183" t="s">
        <v>967</v>
      </c>
      <c r="Y12" s="183" t="s">
        <v>2902</v>
      </c>
      <c r="Z12" s="183" t="s">
        <v>967</v>
      </c>
      <c r="AA12" s="183" t="s">
        <v>967</v>
      </c>
      <c r="AB12" s="183" t="s">
        <v>2902</v>
      </c>
      <c r="AC12" s="183" t="s">
        <v>967</v>
      </c>
      <c r="AD12" s="183" t="s">
        <v>967</v>
      </c>
      <c r="AE12" s="183" t="s">
        <v>2902</v>
      </c>
      <c r="AF12" s="183" t="s">
        <v>967</v>
      </c>
      <c r="AG12" s="183" t="s">
        <v>967</v>
      </c>
      <c r="AH12" s="183" t="s">
        <v>2902</v>
      </c>
      <c r="AI12" s="183" t="s">
        <v>967</v>
      </c>
      <c r="AJ12" s="183" t="s">
        <v>967</v>
      </c>
      <c r="AK12" s="183" t="s">
        <v>2902</v>
      </c>
      <c r="AL12" s="183" t="s">
        <v>967</v>
      </c>
      <c r="AM12" s="183" t="s">
        <v>967</v>
      </c>
      <c r="AN12" s="183" t="s">
        <v>2902</v>
      </c>
      <c r="AO12" s="183" t="s">
        <v>967</v>
      </c>
      <c r="AP12" s="183" t="s">
        <v>967</v>
      </c>
      <c r="AQ12" s="183" t="s">
        <v>2902</v>
      </c>
      <c r="AR12" s="183" t="s">
        <v>967</v>
      </c>
      <c r="AS12" s="183" t="s">
        <v>967</v>
      </c>
      <c r="AT12" s="183" t="s">
        <v>2902</v>
      </c>
      <c r="AU12" s="183" t="s">
        <v>967</v>
      </c>
      <c r="AV12" s="183" t="s">
        <v>967</v>
      </c>
      <c r="AW12" s="183" t="s">
        <v>2902</v>
      </c>
      <c r="AX12" s="183" t="s">
        <v>967</v>
      </c>
      <c r="AY12" s="183" t="s">
        <v>967</v>
      </c>
      <c r="AZ12" s="183" t="s">
        <v>2902</v>
      </c>
      <c r="BA12" s="183" t="s">
        <v>967</v>
      </c>
      <c r="BB12" s="183" t="s">
        <v>967</v>
      </c>
      <c r="BC12" s="183" t="s">
        <v>2902</v>
      </c>
      <c r="BD12" s="183" t="s">
        <v>967</v>
      </c>
      <c r="BE12" s="183" t="s">
        <v>967</v>
      </c>
      <c r="BF12" s="183" t="s">
        <v>2902</v>
      </c>
      <c r="BG12" s="183" t="s">
        <v>967</v>
      </c>
      <c r="BH12" s="183" t="s">
        <v>967</v>
      </c>
      <c r="BI12" s="183" t="s">
        <v>2902</v>
      </c>
      <c r="BJ12" s="183" t="s">
        <v>967</v>
      </c>
      <c r="BK12" s="183" t="s">
        <v>967</v>
      </c>
      <c r="BL12" s="183" t="s">
        <v>2902</v>
      </c>
      <c r="BM12" s="183" t="s">
        <v>967</v>
      </c>
      <c r="BN12" s="183" t="s">
        <v>967</v>
      </c>
      <c r="BO12" s="183" t="s">
        <v>2902</v>
      </c>
      <c r="BP12" s="183" t="s">
        <v>967</v>
      </c>
      <c r="BQ12" s="183" t="s">
        <v>967</v>
      </c>
      <c r="BR12" s="183" t="s">
        <v>2902</v>
      </c>
      <c r="BS12" s="183" t="s">
        <v>967</v>
      </c>
      <c r="BT12" s="183" t="s">
        <v>967</v>
      </c>
      <c r="BU12" s="183" t="s">
        <v>2902</v>
      </c>
      <c r="BV12" s="183" t="s">
        <v>967</v>
      </c>
      <c r="BW12" s="183" t="s">
        <v>967</v>
      </c>
      <c r="BX12" s="183" t="s">
        <v>2902</v>
      </c>
      <c r="BY12" s="183" t="s">
        <v>967</v>
      </c>
      <c r="BZ12" s="183" t="s">
        <v>967</v>
      </c>
      <c r="CA12" s="183" t="s">
        <v>2902</v>
      </c>
      <c r="CB12" s="183" t="s">
        <v>967</v>
      </c>
      <c r="CC12" s="183" t="s">
        <v>967</v>
      </c>
      <c r="CD12" s="183" t="s">
        <v>2902</v>
      </c>
      <c r="CE12" s="183" t="s">
        <v>967</v>
      </c>
      <c r="CF12" s="183" t="s">
        <v>967</v>
      </c>
      <c r="CG12" s="183" t="s">
        <v>2902</v>
      </c>
      <c r="CH12" s="183" t="s">
        <v>967</v>
      </c>
      <c r="CI12" s="183" t="s">
        <v>967</v>
      </c>
      <c r="CJ12" s="183" t="s">
        <v>2902</v>
      </c>
      <c r="CK12" s="183" t="s">
        <v>967</v>
      </c>
      <c r="CL12" s="183" t="s">
        <v>967</v>
      </c>
      <c r="CM12" s="183" t="s">
        <v>2902</v>
      </c>
      <c r="CN12" s="183" t="s">
        <v>967</v>
      </c>
      <c r="CO12" s="183" t="s">
        <v>967</v>
      </c>
      <c r="CP12" s="183" t="s">
        <v>2902</v>
      </c>
      <c r="CQ12" s="183" t="s">
        <v>967</v>
      </c>
      <c r="CR12" s="183" t="s">
        <v>967</v>
      </c>
      <c r="CS12" s="183" t="s">
        <v>2902</v>
      </c>
      <c r="CT12" s="183" t="s">
        <v>967</v>
      </c>
      <c r="CU12" s="183" t="s">
        <v>967</v>
      </c>
      <c r="CV12" s="183" t="s">
        <v>2902</v>
      </c>
      <c r="CW12" s="183" t="s">
        <v>967</v>
      </c>
      <c r="CX12" s="183" t="s">
        <v>967</v>
      </c>
      <c r="CY12" s="183" t="s">
        <v>2902</v>
      </c>
      <c r="CZ12" s="183" t="s">
        <v>967</v>
      </c>
      <c r="DA12" s="183" t="s">
        <v>967</v>
      </c>
      <c r="DB12" s="183" t="s">
        <v>2902</v>
      </c>
      <c r="DC12" s="183" t="s">
        <v>967</v>
      </c>
      <c r="DD12" s="183" t="s">
        <v>967</v>
      </c>
      <c r="DE12" s="183" t="s">
        <v>2902</v>
      </c>
      <c r="DF12" s="183" t="s">
        <v>967</v>
      </c>
      <c r="DG12" s="183" t="s">
        <v>967</v>
      </c>
      <c r="DH12" s="183" t="s">
        <v>2902</v>
      </c>
      <c r="DI12" s="183" t="s">
        <v>967</v>
      </c>
      <c r="DJ12" s="183" t="s">
        <v>967</v>
      </c>
      <c r="DK12" s="183" t="s">
        <v>2902</v>
      </c>
      <c r="DL12" s="183" t="s">
        <v>967</v>
      </c>
      <c r="DM12" s="183" t="s">
        <v>967</v>
      </c>
      <c r="DN12" s="183" t="s">
        <v>2902</v>
      </c>
      <c r="DO12" s="183" t="s">
        <v>967</v>
      </c>
      <c r="DP12" s="183" t="s">
        <v>967</v>
      </c>
      <c r="DQ12" s="183" t="s">
        <v>2902</v>
      </c>
      <c r="DR12" s="183" t="s">
        <v>967</v>
      </c>
      <c r="DS12" s="183" t="s">
        <v>967</v>
      </c>
      <c r="DT12" s="183" t="s">
        <v>2902</v>
      </c>
      <c r="DU12" s="183" t="s">
        <v>967</v>
      </c>
      <c r="DV12" s="183" t="s">
        <v>967</v>
      </c>
      <c r="DW12" s="183" t="s">
        <v>2902</v>
      </c>
      <c r="DX12" s="183" t="s">
        <v>967</v>
      </c>
      <c r="DY12" s="183" t="s">
        <v>967</v>
      </c>
      <c r="DZ12" s="183" t="s">
        <v>2902</v>
      </c>
      <c r="EA12" s="183" t="s">
        <v>967</v>
      </c>
      <c r="EB12" s="183" t="s">
        <v>967</v>
      </c>
      <c r="EC12" s="183" t="s">
        <v>2902</v>
      </c>
      <c r="ED12" s="183" t="s">
        <v>967</v>
      </c>
      <c r="EE12" s="183" t="s">
        <v>967</v>
      </c>
      <c r="EF12" s="183" t="s">
        <v>2902</v>
      </c>
      <c r="EG12" s="183" t="s">
        <v>967</v>
      </c>
      <c r="EH12" s="183" t="s">
        <v>967</v>
      </c>
      <c r="EI12" s="183" t="s">
        <v>2902</v>
      </c>
      <c r="EJ12" s="183" t="s">
        <v>967</v>
      </c>
      <c r="EK12" s="183" t="s">
        <v>967</v>
      </c>
      <c r="EL12" s="183" t="s">
        <v>2902</v>
      </c>
      <c r="EM12" s="183" t="s">
        <v>967</v>
      </c>
      <c r="EN12" s="183" t="s">
        <v>967</v>
      </c>
      <c r="EO12" s="183" t="s">
        <v>2902</v>
      </c>
      <c r="EP12" s="183" t="s">
        <v>967</v>
      </c>
      <c r="EQ12" s="183" t="s">
        <v>967</v>
      </c>
      <c r="ER12" s="183" t="s">
        <v>2902</v>
      </c>
      <c r="ES12" s="183" t="s">
        <v>967</v>
      </c>
      <c r="ET12" s="183" t="s">
        <v>967</v>
      </c>
    </row>
    <row r="13" spans="1:150" x14ac:dyDescent="0.35">
      <c r="A13" s="1"/>
      <c r="B13" s="182" t="s">
        <v>2909</v>
      </c>
      <c r="C13" s="182" t="s">
        <v>40</v>
      </c>
      <c r="D13" s="182" t="s">
        <v>106</v>
      </c>
      <c r="E13" s="182" t="s">
        <v>2910</v>
      </c>
      <c r="F13" s="182" t="s">
        <v>2911</v>
      </c>
      <c r="G13" s="183" t="s">
        <v>2902</v>
      </c>
      <c r="H13" s="183" t="s">
        <v>967</v>
      </c>
      <c r="I13" s="183" t="s">
        <v>967</v>
      </c>
      <c r="J13" s="183" t="s">
        <v>2902</v>
      </c>
      <c r="K13" s="183" t="s">
        <v>967</v>
      </c>
      <c r="L13" s="183" t="s">
        <v>967</v>
      </c>
      <c r="M13" s="183" t="s">
        <v>2902</v>
      </c>
      <c r="N13" s="183" t="s">
        <v>967</v>
      </c>
      <c r="O13" s="183" t="s">
        <v>967</v>
      </c>
      <c r="P13" s="183" t="s">
        <v>2902</v>
      </c>
      <c r="Q13" s="183" t="s">
        <v>967</v>
      </c>
      <c r="R13" s="183" t="s">
        <v>967</v>
      </c>
      <c r="S13" s="183" t="s">
        <v>2902</v>
      </c>
      <c r="T13" s="183" t="s">
        <v>967</v>
      </c>
      <c r="U13" s="183" t="s">
        <v>967</v>
      </c>
      <c r="V13" s="183" t="s">
        <v>2902</v>
      </c>
      <c r="W13" s="183" t="s">
        <v>967</v>
      </c>
      <c r="X13" s="183" t="s">
        <v>967</v>
      </c>
      <c r="Y13" s="183" t="s">
        <v>2902</v>
      </c>
      <c r="Z13" s="183" t="s">
        <v>967</v>
      </c>
      <c r="AA13" s="183" t="s">
        <v>967</v>
      </c>
      <c r="AB13" s="183" t="s">
        <v>2902</v>
      </c>
      <c r="AC13" s="183" t="s">
        <v>967</v>
      </c>
      <c r="AD13" s="183" t="s">
        <v>967</v>
      </c>
      <c r="AE13" s="183" t="s">
        <v>2902</v>
      </c>
      <c r="AF13" s="183" t="s">
        <v>967</v>
      </c>
      <c r="AG13" s="183" t="s">
        <v>967</v>
      </c>
      <c r="AH13" s="183" t="s">
        <v>2902</v>
      </c>
      <c r="AI13" s="183" t="s">
        <v>967</v>
      </c>
      <c r="AJ13" s="183" t="s">
        <v>967</v>
      </c>
      <c r="AK13" s="183" t="s">
        <v>2902</v>
      </c>
      <c r="AL13" s="183" t="s">
        <v>967</v>
      </c>
      <c r="AM13" s="183" t="s">
        <v>967</v>
      </c>
      <c r="AN13" s="183" t="s">
        <v>2902</v>
      </c>
      <c r="AO13" s="183" t="s">
        <v>967</v>
      </c>
      <c r="AP13" s="183" t="s">
        <v>967</v>
      </c>
      <c r="AQ13" s="183" t="s">
        <v>2902</v>
      </c>
      <c r="AR13" s="183" t="s">
        <v>967</v>
      </c>
      <c r="AS13" s="183" t="s">
        <v>967</v>
      </c>
      <c r="AT13" s="183" t="s">
        <v>2902</v>
      </c>
      <c r="AU13" s="183" t="s">
        <v>967</v>
      </c>
      <c r="AV13" s="183" t="s">
        <v>967</v>
      </c>
      <c r="AW13" s="183" t="s">
        <v>2902</v>
      </c>
      <c r="AX13" s="183" t="s">
        <v>967</v>
      </c>
      <c r="AY13" s="183" t="s">
        <v>967</v>
      </c>
      <c r="AZ13" s="183" t="s">
        <v>2902</v>
      </c>
      <c r="BA13" s="183" t="s">
        <v>967</v>
      </c>
      <c r="BB13" s="183" t="s">
        <v>967</v>
      </c>
      <c r="BC13" s="183" t="s">
        <v>2902</v>
      </c>
      <c r="BD13" s="183" t="s">
        <v>967</v>
      </c>
      <c r="BE13" s="183" t="s">
        <v>967</v>
      </c>
      <c r="BF13" s="183" t="s">
        <v>2902</v>
      </c>
      <c r="BG13" s="183" t="s">
        <v>967</v>
      </c>
      <c r="BH13" s="183" t="s">
        <v>967</v>
      </c>
      <c r="BI13" s="183" t="s">
        <v>2902</v>
      </c>
      <c r="BJ13" s="183" t="s">
        <v>967</v>
      </c>
      <c r="BK13" s="183" t="s">
        <v>967</v>
      </c>
      <c r="BL13" s="183" t="s">
        <v>2902</v>
      </c>
      <c r="BM13" s="183" t="s">
        <v>967</v>
      </c>
      <c r="BN13" s="183" t="s">
        <v>967</v>
      </c>
      <c r="BO13" s="183" t="s">
        <v>2902</v>
      </c>
      <c r="BP13" s="183" t="s">
        <v>967</v>
      </c>
      <c r="BQ13" s="183" t="s">
        <v>967</v>
      </c>
      <c r="BR13" s="183" t="s">
        <v>2902</v>
      </c>
      <c r="BS13" s="183" t="s">
        <v>967</v>
      </c>
      <c r="BT13" s="183" t="s">
        <v>967</v>
      </c>
      <c r="BU13" s="183" t="s">
        <v>2902</v>
      </c>
      <c r="BV13" s="183" t="s">
        <v>967</v>
      </c>
      <c r="BW13" s="183" t="s">
        <v>967</v>
      </c>
      <c r="BX13" s="183" t="s">
        <v>2902</v>
      </c>
      <c r="BY13" s="183" t="s">
        <v>967</v>
      </c>
      <c r="BZ13" s="183" t="s">
        <v>967</v>
      </c>
      <c r="CA13" s="183" t="s">
        <v>2902</v>
      </c>
      <c r="CB13" s="183" t="s">
        <v>967</v>
      </c>
      <c r="CC13" s="183" t="s">
        <v>967</v>
      </c>
      <c r="CD13" s="183" t="s">
        <v>2902</v>
      </c>
      <c r="CE13" s="183" t="s">
        <v>967</v>
      </c>
      <c r="CF13" s="183" t="s">
        <v>967</v>
      </c>
      <c r="CG13" s="183" t="s">
        <v>2902</v>
      </c>
      <c r="CH13" s="183" t="s">
        <v>967</v>
      </c>
      <c r="CI13" s="183" t="s">
        <v>967</v>
      </c>
      <c r="CJ13" s="183" t="s">
        <v>2902</v>
      </c>
      <c r="CK13" s="183" t="s">
        <v>967</v>
      </c>
      <c r="CL13" s="183" t="s">
        <v>967</v>
      </c>
      <c r="CM13" s="183" t="s">
        <v>2902</v>
      </c>
      <c r="CN13" s="183" t="s">
        <v>967</v>
      </c>
      <c r="CO13" s="183" t="s">
        <v>967</v>
      </c>
      <c r="CP13" s="183" t="s">
        <v>2902</v>
      </c>
      <c r="CQ13" s="183" t="s">
        <v>967</v>
      </c>
      <c r="CR13" s="183" t="s">
        <v>967</v>
      </c>
      <c r="CS13" s="183" t="s">
        <v>2902</v>
      </c>
      <c r="CT13" s="183" t="s">
        <v>967</v>
      </c>
      <c r="CU13" s="183" t="s">
        <v>967</v>
      </c>
      <c r="CV13" s="183" t="s">
        <v>2902</v>
      </c>
      <c r="CW13" s="183" t="s">
        <v>967</v>
      </c>
      <c r="CX13" s="183" t="s">
        <v>967</v>
      </c>
      <c r="CY13" s="183" t="s">
        <v>2902</v>
      </c>
      <c r="CZ13" s="183" t="s">
        <v>967</v>
      </c>
      <c r="DA13" s="183" t="s">
        <v>967</v>
      </c>
      <c r="DB13" s="183" t="s">
        <v>2902</v>
      </c>
      <c r="DC13" s="183" t="s">
        <v>967</v>
      </c>
      <c r="DD13" s="183" t="s">
        <v>967</v>
      </c>
      <c r="DE13" s="183" t="s">
        <v>2902</v>
      </c>
      <c r="DF13" s="183" t="s">
        <v>967</v>
      </c>
      <c r="DG13" s="183" t="s">
        <v>967</v>
      </c>
      <c r="DH13" s="183" t="s">
        <v>2902</v>
      </c>
      <c r="DI13" s="183" t="s">
        <v>967</v>
      </c>
      <c r="DJ13" s="183" t="s">
        <v>967</v>
      </c>
      <c r="DK13" s="183" t="s">
        <v>2902</v>
      </c>
      <c r="DL13" s="183" t="s">
        <v>967</v>
      </c>
      <c r="DM13" s="183" t="s">
        <v>967</v>
      </c>
      <c r="DN13" s="183" t="s">
        <v>2902</v>
      </c>
      <c r="DO13" s="183" t="s">
        <v>967</v>
      </c>
      <c r="DP13" s="183" t="s">
        <v>967</v>
      </c>
      <c r="DQ13" s="183" t="s">
        <v>2902</v>
      </c>
      <c r="DR13" s="183" t="s">
        <v>967</v>
      </c>
      <c r="DS13" s="183" t="s">
        <v>967</v>
      </c>
      <c r="DT13" s="183" t="s">
        <v>2902</v>
      </c>
      <c r="DU13" s="183" t="s">
        <v>967</v>
      </c>
      <c r="DV13" s="183" t="s">
        <v>967</v>
      </c>
      <c r="DW13" s="183" t="s">
        <v>2902</v>
      </c>
      <c r="DX13" s="183" t="s">
        <v>967</v>
      </c>
      <c r="DY13" s="183" t="s">
        <v>967</v>
      </c>
      <c r="DZ13" s="183" t="s">
        <v>2902</v>
      </c>
      <c r="EA13" s="183" t="s">
        <v>967</v>
      </c>
      <c r="EB13" s="183" t="s">
        <v>967</v>
      </c>
      <c r="EC13" s="183" t="s">
        <v>2902</v>
      </c>
      <c r="ED13" s="183" t="s">
        <v>967</v>
      </c>
      <c r="EE13" s="183" t="s">
        <v>967</v>
      </c>
      <c r="EF13" s="183" t="s">
        <v>2902</v>
      </c>
      <c r="EG13" s="183" t="s">
        <v>967</v>
      </c>
      <c r="EH13" s="183" t="s">
        <v>967</v>
      </c>
      <c r="EI13" s="183" t="s">
        <v>2902</v>
      </c>
      <c r="EJ13" s="183" t="s">
        <v>967</v>
      </c>
      <c r="EK13" s="183" t="s">
        <v>967</v>
      </c>
      <c r="EL13" s="183" t="s">
        <v>2902</v>
      </c>
      <c r="EM13" s="183" t="s">
        <v>967</v>
      </c>
      <c r="EN13" s="183" t="s">
        <v>967</v>
      </c>
      <c r="EO13" s="183" t="s">
        <v>2902</v>
      </c>
      <c r="EP13" s="183" t="s">
        <v>967</v>
      </c>
      <c r="EQ13" s="183" t="s">
        <v>967</v>
      </c>
      <c r="ER13" s="183" t="s">
        <v>2902</v>
      </c>
      <c r="ES13" s="183" t="s">
        <v>967</v>
      </c>
      <c r="ET13" s="183" t="s">
        <v>967</v>
      </c>
    </row>
    <row r="14" spans="1:150" x14ac:dyDescent="0.35">
      <c r="A14" s="1"/>
      <c r="B14" s="182" t="s">
        <v>2912</v>
      </c>
      <c r="C14" s="182" t="s">
        <v>40</v>
      </c>
      <c r="D14" s="182" t="s">
        <v>106</v>
      </c>
      <c r="E14" s="182" t="s">
        <v>2913</v>
      </c>
      <c r="F14" s="182" t="s">
        <v>2914</v>
      </c>
      <c r="G14" s="183" t="s">
        <v>2902</v>
      </c>
      <c r="H14" s="183" t="s">
        <v>2793</v>
      </c>
      <c r="I14" s="183" t="s">
        <v>2793</v>
      </c>
      <c r="J14" s="183" t="s">
        <v>2902</v>
      </c>
      <c r="K14" s="183" t="s">
        <v>2793</v>
      </c>
      <c r="L14" s="183" t="s">
        <v>2793</v>
      </c>
      <c r="M14" s="183" t="s">
        <v>2902</v>
      </c>
      <c r="N14" s="183" t="s">
        <v>2793</v>
      </c>
      <c r="O14" s="183" t="s">
        <v>2793</v>
      </c>
      <c r="P14" s="183" t="s">
        <v>2902</v>
      </c>
      <c r="Q14" s="183" t="s">
        <v>2793</v>
      </c>
      <c r="R14" s="183" t="s">
        <v>2793</v>
      </c>
      <c r="S14" s="183" t="s">
        <v>2902</v>
      </c>
      <c r="T14" s="183" t="s">
        <v>2793</v>
      </c>
      <c r="U14" s="183" t="s">
        <v>2793</v>
      </c>
      <c r="V14" s="183" t="s">
        <v>2902</v>
      </c>
      <c r="W14" s="183" t="s">
        <v>2793</v>
      </c>
      <c r="X14" s="183" t="s">
        <v>2793</v>
      </c>
      <c r="Y14" s="183" t="s">
        <v>2902</v>
      </c>
      <c r="Z14" s="183" t="s">
        <v>2793</v>
      </c>
      <c r="AA14" s="183" t="s">
        <v>2793</v>
      </c>
      <c r="AB14" s="183" t="s">
        <v>2902</v>
      </c>
      <c r="AC14" s="183" t="s">
        <v>2793</v>
      </c>
      <c r="AD14" s="183" t="s">
        <v>2793</v>
      </c>
      <c r="AE14" s="183" t="s">
        <v>2902</v>
      </c>
      <c r="AF14" s="183" t="s">
        <v>2793</v>
      </c>
      <c r="AG14" s="183" t="s">
        <v>2793</v>
      </c>
      <c r="AH14" s="183" t="s">
        <v>2902</v>
      </c>
      <c r="AI14" s="183" t="s">
        <v>2793</v>
      </c>
      <c r="AJ14" s="183" t="s">
        <v>2793</v>
      </c>
      <c r="AK14" s="183" t="s">
        <v>2902</v>
      </c>
      <c r="AL14" s="183" t="s">
        <v>2793</v>
      </c>
      <c r="AM14" s="183" t="s">
        <v>2793</v>
      </c>
      <c r="AN14" s="183" t="s">
        <v>2902</v>
      </c>
      <c r="AO14" s="183" t="s">
        <v>2793</v>
      </c>
      <c r="AP14" s="183" t="s">
        <v>2793</v>
      </c>
      <c r="AQ14" s="183" t="s">
        <v>2902</v>
      </c>
      <c r="AR14" s="183" t="s">
        <v>2793</v>
      </c>
      <c r="AS14" s="183" t="s">
        <v>2793</v>
      </c>
      <c r="AT14" s="183" t="s">
        <v>2902</v>
      </c>
      <c r="AU14" s="183" t="s">
        <v>2793</v>
      </c>
      <c r="AV14" s="183" t="s">
        <v>2793</v>
      </c>
      <c r="AW14" s="183" t="s">
        <v>2902</v>
      </c>
      <c r="AX14" s="183" t="s">
        <v>2793</v>
      </c>
      <c r="AY14" s="183" t="s">
        <v>2793</v>
      </c>
      <c r="AZ14" s="183" t="s">
        <v>2902</v>
      </c>
      <c r="BA14" s="183" t="s">
        <v>2793</v>
      </c>
      <c r="BB14" s="183" t="s">
        <v>2793</v>
      </c>
      <c r="BC14" s="183" t="s">
        <v>2902</v>
      </c>
      <c r="BD14" s="183" t="s">
        <v>2793</v>
      </c>
      <c r="BE14" s="183" t="s">
        <v>2793</v>
      </c>
      <c r="BF14" s="183" t="s">
        <v>2902</v>
      </c>
      <c r="BG14" s="183" t="s">
        <v>2793</v>
      </c>
      <c r="BH14" s="183" t="s">
        <v>2793</v>
      </c>
      <c r="BI14" s="183" t="s">
        <v>2902</v>
      </c>
      <c r="BJ14" s="183" t="s">
        <v>2793</v>
      </c>
      <c r="BK14" s="183" t="s">
        <v>2793</v>
      </c>
      <c r="BL14" s="183" t="s">
        <v>2902</v>
      </c>
      <c r="BM14" s="183" t="s">
        <v>2793</v>
      </c>
      <c r="BN14" s="183" t="s">
        <v>2793</v>
      </c>
      <c r="BO14" s="183" t="s">
        <v>2902</v>
      </c>
      <c r="BP14" s="183" t="s">
        <v>2793</v>
      </c>
      <c r="BQ14" s="183" t="s">
        <v>2793</v>
      </c>
      <c r="BR14" s="183" t="s">
        <v>2902</v>
      </c>
      <c r="BS14" s="183" t="s">
        <v>2793</v>
      </c>
      <c r="BT14" s="183" t="s">
        <v>2793</v>
      </c>
      <c r="BU14" s="183" t="s">
        <v>2902</v>
      </c>
      <c r="BV14" s="183" t="s">
        <v>2793</v>
      </c>
      <c r="BW14" s="183" t="s">
        <v>2793</v>
      </c>
      <c r="BX14" s="183" t="s">
        <v>2902</v>
      </c>
      <c r="BY14" s="183" t="s">
        <v>2793</v>
      </c>
      <c r="BZ14" s="183" t="s">
        <v>2793</v>
      </c>
      <c r="CA14" s="183" t="s">
        <v>2902</v>
      </c>
      <c r="CB14" s="183" t="s">
        <v>2793</v>
      </c>
      <c r="CC14" s="183" t="s">
        <v>2793</v>
      </c>
      <c r="CD14" s="183" t="s">
        <v>2902</v>
      </c>
      <c r="CE14" s="183" t="s">
        <v>2793</v>
      </c>
      <c r="CF14" s="183" t="s">
        <v>2793</v>
      </c>
      <c r="CG14" s="183" t="s">
        <v>2902</v>
      </c>
      <c r="CH14" s="183" t="s">
        <v>2793</v>
      </c>
      <c r="CI14" s="183" t="s">
        <v>2793</v>
      </c>
      <c r="CJ14" s="183" t="s">
        <v>2902</v>
      </c>
      <c r="CK14" s="183" t="s">
        <v>2793</v>
      </c>
      <c r="CL14" s="183" t="s">
        <v>2793</v>
      </c>
      <c r="CM14" s="183" t="s">
        <v>2902</v>
      </c>
      <c r="CN14" s="183" t="s">
        <v>2793</v>
      </c>
      <c r="CO14" s="183" t="s">
        <v>2793</v>
      </c>
      <c r="CP14" s="183" t="s">
        <v>2902</v>
      </c>
      <c r="CQ14" s="183" t="s">
        <v>2793</v>
      </c>
      <c r="CR14" s="183" t="s">
        <v>2793</v>
      </c>
      <c r="CS14" s="183" t="s">
        <v>2902</v>
      </c>
      <c r="CT14" s="183" t="s">
        <v>2793</v>
      </c>
      <c r="CU14" s="183" t="s">
        <v>2793</v>
      </c>
      <c r="CV14" s="183" t="s">
        <v>2902</v>
      </c>
      <c r="CW14" s="183" t="s">
        <v>2793</v>
      </c>
      <c r="CX14" s="183" t="s">
        <v>2793</v>
      </c>
      <c r="CY14" s="183" t="s">
        <v>2902</v>
      </c>
      <c r="CZ14" s="183" t="s">
        <v>2793</v>
      </c>
      <c r="DA14" s="183" t="s">
        <v>2793</v>
      </c>
      <c r="DB14" s="183" t="s">
        <v>2902</v>
      </c>
      <c r="DC14" s="183" t="s">
        <v>2793</v>
      </c>
      <c r="DD14" s="183" t="s">
        <v>2793</v>
      </c>
      <c r="DE14" s="183" t="s">
        <v>2902</v>
      </c>
      <c r="DF14" s="183" t="s">
        <v>2793</v>
      </c>
      <c r="DG14" s="183" t="s">
        <v>2793</v>
      </c>
      <c r="DH14" s="183" t="s">
        <v>2902</v>
      </c>
      <c r="DI14" s="183" t="s">
        <v>2793</v>
      </c>
      <c r="DJ14" s="183" t="s">
        <v>2793</v>
      </c>
      <c r="DK14" s="183" t="s">
        <v>2902</v>
      </c>
      <c r="DL14" s="183" t="s">
        <v>2793</v>
      </c>
      <c r="DM14" s="183" t="s">
        <v>2793</v>
      </c>
      <c r="DN14" s="183" t="s">
        <v>2902</v>
      </c>
      <c r="DO14" s="183" t="s">
        <v>2793</v>
      </c>
      <c r="DP14" s="183" t="s">
        <v>2793</v>
      </c>
      <c r="DQ14" s="183" t="s">
        <v>2902</v>
      </c>
      <c r="DR14" s="183" t="s">
        <v>2793</v>
      </c>
      <c r="DS14" s="183" t="s">
        <v>2793</v>
      </c>
      <c r="DT14" s="183" t="s">
        <v>2902</v>
      </c>
      <c r="DU14" s="183" t="s">
        <v>2793</v>
      </c>
      <c r="DV14" s="183" t="s">
        <v>2793</v>
      </c>
      <c r="DW14" s="183" t="s">
        <v>2902</v>
      </c>
      <c r="DX14" s="183" t="s">
        <v>2793</v>
      </c>
      <c r="DY14" s="183" t="s">
        <v>2793</v>
      </c>
      <c r="DZ14" s="183" t="s">
        <v>2902</v>
      </c>
      <c r="EA14" s="183" t="s">
        <v>2793</v>
      </c>
      <c r="EB14" s="183" t="s">
        <v>2793</v>
      </c>
      <c r="EC14" s="183" t="s">
        <v>2902</v>
      </c>
      <c r="ED14" s="183" t="s">
        <v>2793</v>
      </c>
      <c r="EE14" s="183" t="s">
        <v>2793</v>
      </c>
      <c r="EF14" s="183" t="s">
        <v>2902</v>
      </c>
      <c r="EG14" s="183" t="s">
        <v>2793</v>
      </c>
      <c r="EH14" s="183" t="s">
        <v>2793</v>
      </c>
      <c r="EI14" s="183" t="s">
        <v>2902</v>
      </c>
      <c r="EJ14" s="183" t="s">
        <v>2793</v>
      </c>
      <c r="EK14" s="183" t="s">
        <v>2793</v>
      </c>
      <c r="EL14" s="183" t="s">
        <v>2902</v>
      </c>
      <c r="EM14" s="183" t="s">
        <v>2793</v>
      </c>
      <c r="EN14" s="183" t="s">
        <v>2793</v>
      </c>
      <c r="EO14" s="183" t="s">
        <v>2902</v>
      </c>
      <c r="EP14" s="183" t="s">
        <v>2793</v>
      </c>
      <c r="EQ14" s="183" t="s">
        <v>2793</v>
      </c>
      <c r="ER14" s="183" t="s">
        <v>2902</v>
      </c>
      <c r="ES14" s="183" t="s">
        <v>2793</v>
      </c>
      <c r="ET14" s="183" t="s">
        <v>2793</v>
      </c>
    </row>
    <row r="15" spans="1:150" x14ac:dyDescent="0.35">
      <c r="A15" s="1"/>
      <c r="B15" s="181" t="s">
        <v>2915</v>
      </c>
      <c r="C15" s="181" t="s">
        <v>40</v>
      </c>
      <c r="D15" s="181" t="s">
        <v>112</v>
      </c>
      <c r="E15" s="181" t="s">
        <v>2916</v>
      </c>
      <c r="F15" s="181" t="s">
        <v>2917</v>
      </c>
      <c r="G15" s="181" t="s">
        <v>2902</v>
      </c>
      <c r="H15" s="181" t="s">
        <v>2793</v>
      </c>
      <c r="I15" s="181" t="s">
        <v>2793</v>
      </c>
      <c r="J15" s="181" t="s">
        <v>2902</v>
      </c>
      <c r="K15" s="181" t="s">
        <v>2793</v>
      </c>
      <c r="L15" s="181" t="s">
        <v>2793</v>
      </c>
      <c r="M15" s="181" t="s">
        <v>2902</v>
      </c>
      <c r="N15" s="181" t="s">
        <v>2793</v>
      </c>
      <c r="O15" s="181" t="s">
        <v>2793</v>
      </c>
      <c r="P15" s="181" t="s">
        <v>2902</v>
      </c>
      <c r="Q15" s="181" t="s">
        <v>2793</v>
      </c>
      <c r="R15" s="181" t="s">
        <v>2793</v>
      </c>
      <c r="S15" s="181" t="s">
        <v>2902</v>
      </c>
      <c r="T15" s="181" t="s">
        <v>2793</v>
      </c>
      <c r="U15" s="181" t="s">
        <v>2793</v>
      </c>
      <c r="V15" s="181" t="s">
        <v>2902</v>
      </c>
      <c r="W15" s="181" t="s">
        <v>2793</v>
      </c>
      <c r="X15" s="181" t="s">
        <v>2793</v>
      </c>
      <c r="Y15" s="181" t="s">
        <v>2902</v>
      </c>
      <c r="Z15" s="181" t="s">
        <v>2793</v>
      </c>
      <c r="AA15" s="181" t="s">
        <v>2793</v>
      </c>
      <c r="AB15" s="181" t="s">
        <v>2902</v>
      </c>
      <c r="AC15" s="181" t="s">
        <v>2793</v>
      </c>
      <c r="AD15" s="181" t="s">
        <v>2793</v>
      </c>
      <c r="AE15" s="181" t="s">
        <v>2902</v>
      </c>
      <c r="AF15" s="181" t="s">
        <v>2793</v>
      </c>
      <c r="AG15" s="181" t="s">
        <v>2793</v>
      </c>
      <c r="AH15" s="181" t="s">
        <v>2902</v>
      </c>
      <c r="AI15" s="181" t="s">
        <v>2793</v>
      </c>
      <c r="AJ15" s="181" t="s">
        <v>2793</v>
      </c>
      <c r="AK15" s="181" t="s">
        <v>2902</v>
      </c>
      <c r="AL15" s="181" t="s">
        <v>2793</v>
      </c>
      <c r="AM15" s="181" t="s">
        <v>2793</v>
      </c>
      <c r="AN15" s="181" t="s">
        <v>2902</v>
      </c>
      <c r="AO15" s="181" t="s">
        <v>2793</v>
      </c>
      <c r="AP15" s="181" t="s">
        <v>2793</v>
      </c>
      <c r="AQ15" s="181" t="s">
        <v>2902</v>
      </c>
      <c r="AR15" s="181" t="s">
        <v>2793</v>
      </c>
      <c r="AS15" s="181" t="s">
        <v>2793</v>
      </c>
      <c r="AT15" s="181" t="s">
        <v>2902</v>
      </c>
      <c r="AU15" s="181" t="s">
        <v>2793</v>
      </c>
      <c r="AV15" s="181" t="s">
        <v>2793</v>
      </c>
      <c r="AW15" s="181" t="s">
        <v>2902</v>
      </c>
      <c r="AX15" s="181" t="s">
        <v>2793</v>
      </c>
      <c r="AY15" s="181" t="s">
        <v>2793</v>
      </c>
      <c r="AZ15" s="181" t="s">
        <v>2902</v>
      </c>
      <c r="BA15" s="181" t="s">
        <v>2793</v>
      </c>
      <c r="BB15" s="181" t="s">
        <v>2793</v>
      </c>
      <c r="BC15" s="181" t="s">
        <v>2902</v>
      </c>
      <c r="BD15" s="181" t="s">
        <v>2793</v>
      </c>
      <c r="BE15" s="181" t="s">
        <v>2793</v>
      </c>
      <c r="BF15" s="181" t="s">
        <v>2902</v>
      </c>
      <c r="BG15" s="181" t="s">
        <v>2793</v>
      </c>
      <c r="BH15" s="181" t="s">
        <v>2793</v>
      </c>
      <c r="BI15" s="181" t="s">
        <v>2902</v>
      </c>
      <c r="BJ15" s="181" t="s">
        <v>2793</v>
      </c>
      <c r="BK15" s="181" t="s">
        <v>2793</v>
      </c>
      <c r="BL15" s="181" t="s">
        <v>2902</v>
      </c>
      <c r="BM15" s="181" t="s">
        <v>2793</v>
      </c>
      <c r="BN15" s="181" t="s">
        <v>2793</v>
      </c>
      <c r="BO15" s="181" t="s">
        <v>2902</v>
      </c>
      <c r="BP15" s="181" t="s">
        <v>2793</v>
      </c>
      <c r="BQ15" s="181" t="s">
        <v>2793</v>
      </c>
      <c r="BR15" s="181" t="s">
        <v>2902</v>
      </c>
      <c r="BS15" s="181" t="s">
        <v>2793</v>
      </c>
      <c r="BT15" s="181" t="s">
        <v>2793</v>
      </c>
      <c r="BU15" s="181" t="s">
        <v>2902</v>
      </c>
      <c r="BV15" s="181" t="s">
        <v>2793</v>
      </c>
      <c r="BW15" s="181" t="s">
        <v>2793</v>
      </c>
      <c r="BX15" s="181" t="s">
        <v>2902</v>
      </c>
      <c r="BY15" s="181" t="s">
        <v>2793</v>
      </c>
      <c r="BZ15" s="181" t="s">
        <v>2793</v>
      </c>
      <c r="CA15" s="181" t="s">
        <v>2902</v>
      </c>
      <c r="CB15" s="181" t="s">
        <v>2793</v>
      </c>
      <c r="CC15" s="181" t="s">
        <v>2793</v>
      </c>
      <c r="CD15" s="181" t="s">
        <v>2902</v>
      </c>
      <c r="CE15" s="181" t="s">
        <v>2793</v>
      </c>
      <c r="CF15" s="181" t="s">
        <v>2793</v>
      </c>
      <c r="CG15" s="181" t="s">
        <v>2902</v>
      </c>
      <c r="CH15" s="181" t="s">
        <v>2793</v>
      </c>
      <c r="CI15" s="181" t="s">
        <v>2793</v>
      </c>
      <c r="CJ15" s="181" t="s">
        <v>2902</v>
      </c>
      <c r="CK15" s="181" t="s">
        <v>2793</v>
      </c>
      <c r="CL15" s="181" t="s">
        <v>2793</v>
      </c>
      <c r="CM15" s="181" t="s">
        <v>2902</v>
      </c>
      <c r="CN15" s="181" t="s">
        <v>2793</v>
      </c>
      <c r="CO15" s="181" t="s">
        <v>2793</v>
      </c>
      <c r="CP15" s="181" t="s">
        <v>2902</v>
      </c>
      <c r="CQ15" s="181" t="s">
        <v>2793</v>
      </c>
      <c r="CR15" s="181" t="s">
        <v>2793</v>
      </c>
      <c r="CS15" s="181" t="s">
        <v>2902</v>
      </c>
      <c r="CT15" s="181" t="s">
        <v>2793</v>
      </c>
      <c r="CU15" s="181" t="s">
        <v>2793</v>
      </c>
      <c r="CV15" s="181" t="s">
        <v>2902</v>
      </c>
      <c r="CW15" s="181" t="s">
        <v>2793</v>
      </c>
      <c r="CX15" s="181" t="s">
        <v>2793</v>
      </c>
      <c r="CY15" s="181" t="s">
        <v>2902</v>
      </c>
      <c r="CZ15" s="181" t="s">
        <v>2793</v>
      </c>
      <c r="DA15" s="181" t="s">
        <v>2793</v>
      </c>
      <c r="DB15" s="181" t="s">
        <v>2902</v>
      </c>
      <c r="DC15" s="181" t="s">
        <v>2793</v>
      </c>
      <c r="DD15" s="181" t="s">
        <v>2793</v>
      </c>
      <c r="DE15" s="181" t="s">
        <v>2902</v>
      </c>
      <c r="DF15" s="181" t="s">
        <v>2793</v>
      </c>
      <c r="DG15" s="181" t="s">
        <v>2793</v>
      </c>
      <c r="DH15" s="181" t="s">
        <v>2902</v>
      </c>
      <c r="DI15" s="181" t="s">
        <v>2793</v>
      </c>
      <c r="DJ15" s="181" t="s">
        <v>2793</v>
      </c>
      <c r="DK15" s="181" t="s">
        <v>2902</v>
      </c>
      <c r="DL15" s="181" t="s">
        <v>2793</v>
      </c>
      <c r="DM15" s="181" t="s">
        <v>2793</v>
      </c>
      <c r="DN15" s="181" t="s">
        <v>2902</v>
      </c>
      <c r="DO15" s="181" t="s">
        <v>2793</v>
      </c>
      <c r="DP15" s="181" t="s">
        <v>2793</v>
      </c>
      <c r="DQ15" s="181" t="s">
        <v>2902</v>
      </c>
      <c r="DR15" s="181" t="s">
        <v>2793</v>
      </c>
      <c r="DS15" s="181" t="s">
        <v>2793</v>
      </c>
      <c r="DT15" s="181" t="s">
        <v>2902</v>
      </c>
      <c r="DU15" s="181" t="s">
        <v>2793</v>
      </c>
      <c r="DV15" s="181" t="s">
        <v>2793</v>
      </c>
      <c r="DW15" s="181" t="s">
        <v>2902</v>
      </c>
      <c r="DX15" s="181" t="s">
        <v>2793</v>
      </c>
      <c r="DY15" s="181" t="s">
        <v>2793</v>
      </c>
      <c r="DZ15" s="181" t="s">
        <v>2902</v>
      </c>
      <c r="EA15" s="181" t="s">
        <v>2793</v>
      </c>
      <c r="EB15" s="181" t="s">
        <v>2793</v>
      </c>
      <c r="EC15" s="181" t="s">
        <v>2902</v>
      </c>
      <c r="ED15" s="181" t="s">
        <v>2793</v>
      </c>
      <c r="EE15" s="181" t="s">
        <v>2793</v>
      </c>
      <c r="EF15" s="181" t="s">
        <v>2902</v>
      </c>
      <c r="EG15" s="181" t="s">
        <v>2793</v>
      </c>
      <c r="EH15" s="181" t="s">
        <v>2793</v>
      </c>
      <c r="EI15" s="181" t="s">
        <v>2902</v>
      </c>
      <c r="EJ15" s="181" t="s">
        <v>2793</v>
      </c>
      <c r="EK15" s="181" t="s">
        <v>2793</v>
      </c>
      <c r="EL15" s="181" t="s">
        <v>2902</v>
      </c>
      <c r="EM15" s="181" t="s">
        <v>2793</v>
      </c>
      <c r="EN15" s="181" t="s">
        <v>2793</v>
      </c>
      <c r="EO15" s="181" t="s">
        <v>2902</v>
      </c>
      <c r="EP15" s="181" t="s">
        <v>2793</v>
      </c>
      <c r="EQ15" s="181" t="s">
        <v>2793</v>
      </c>
      <c r="ER15" s="181" t="s">
        <v>2902</v>
      </c>
      <c r="ES15" s="181" t="s">
        <v>2793</v>
      </c>
      <c r="ET15" s="181" t="s">
        <v>2793</v>
      </c>
    </row>
    <row r="16" spans="1:150" x14ac:dyDescent="0.35">
      <c r="A16" s="1"/>
      <c r="B16" s="182" t="s">
        <v>2918</v>
      </c>
      <c r="C16" s="182" t="s">
        <v>40</v>
      </c>
      <c r="D16" s="182" t="s">
        <v>112</v>
      </c>
      <c r="E16" s="182" t="s">
        <v>2919</v>
      </c>
      <c r="F16" s="182" t="s">
        <v>2920</v>
      </c>
      <c r="G16" s="183" t="s">
        <v>2902</v>
      </c>
      <c r="H16" s="183" t="s">
        <v>2793</v>
      </c>
      <c r="I16" s="183" t="s">
        <v>2793</v>
      </c>
      <c r="J16" s="183" t="s">
        <v>2902</v>
      </c>
      <c r="K16" s="183" t="s">
        <v>2793</v>
      </c>
      <c r="L16" s="183" t="s">
        <v>2793</v>
      </c>
      <c r="M16" s="183" t="s">
        <v>2902</v>
      </c>
      <c r="N16" s="183" t="s">
        <v>2793</v>
      </c>
      <c r="O16" s="183" t="s">
        <v>2793</v>
      </c>
      <c r="P16" s="183" t="s">
        <v>2902</v>
      </c>
      <c r="Q16" s="183" t="s">
        <v>2793</v>
      </c>
      <c r="R16" s="183" t="s">
        <v>2793</v>
      </c>
      <c r="S16" s="183" t="s">
        <v>2902</v>
      </c>
      <c r="T16" s="183" t="s">
        <v>2793</v>
      </c>
      <c r="U16" s="183" t="s">
        <v>2793</v>
      </c>
      <c r="V16" s="183" t="s">
        <v>2902</v>
      </c>
      <c r="W16" s="183" t="s">
        <v>2793</v>
      </c>
      <c r="X16" s="183" t="s">
        <v>2793</v>
      </c>
      <c r="Y16" s="183" t="s">
        <v>2902</v>
      </c>
      <c r="Z16" s="183" t="s">
        <v>2793</v>
      </c>
      <c r="AA16" s="183" t="s">
        <v>2793</v>
      </c>
      <c r="AB16" s="183" t="s">
        <v>2902</v>
      </c>
      <c r="AC16" s="183" t="s">
        <v>2793</v>
      </c>
      <c r="AD16" s="183" t="s">
        <v>2793</v>
      </c>
      <c r="AE16" s="183" t="s">
        <v>2902</v>
      </c>
      <c r="AF16" s="183" t="s">
        <v>2793</v>
      </c>
      <c r="AG16" s="183" t="s">
        <v>2793</v>
      </c>
      <c r="AH16" s="183" t="s">
        <v>2902</v>
      </c>
      <c r="AI16" s="183" t="s">
        <v>2793</v>
      </c>
      <c r="AJ16" s="183" t="s">
        <v>2793</v>
      </c>
      <c r="AK16" s="183" t="s">
        <v>2902</v>
      </c>
      <c r="AL16" s="183" t="s">
        <v>2793</v>
      </c>
      <c r="AM16" s="183" t="s">
        <v>2793</v>
      </c>
      <c r="AN16" s="183" t="s">
        <v>2902</v>
      </c>
      <c r="AO16" s="183" t="s">
        <v>2793</v>
      </c>
      <c r="AP16" s="183" t="s">
        <v>2793</v>
      </c>
      <c r="AQ16" s="183" t="s">
        <v>2902</v>
      </c>
      <c r="AR16" s="183" t="s">
        <v>2793</v>
      </c>
      <c r="AS16" s="183" t="s">
        <v>2793</v>
      </c>
      <c r="AT16" s="183" t="s">
        <v>2902</v>
      </c>
      <c r="AU16" s="183" t="s">
        <v>2793</v>
      </c>
      <c r="AV16" s="183" t="s">
        <v>2793</v>
      </c>
      <c r="AW16" s="183" t="s">
        <v>2902</v>
      </c>
      <c r="AX16" s="183" t="s">
        <v>2793</v>
      </c>
      <c r="AY16" s="183" t="s">
        <v>2793</v>
      </c>
      <c r="AZ16" s="183" t="s">
        <v>2902</v>
      </c>
      <c r="BA16" s="183" t="s">
        <v>2793</v>
      </c>
      <c r="BB16" s="183" t="s">
        <v>2793</v>
      </c>
      <c r="BC16" s="183" t="s">
        <v>2902</v>
      </c>
      <c r="BD16" s="183" t="s">
        <v>2793</v>
      </c>
      <c r="BE16" s="183" t="s">
        <v>2793</v>
      </c>
      <c r="BF16" s="183" t="s">
        <v>2902</v>
      </c>
      <c r="BG16" s="183" t="s">
        <v>2793</v>
      </c>
      <c r="BH16" s="183" t="s">
        <v>2793</v>
      </c>
      <c r="BI16" s="183" t="s">
        <v>2902</v>
      </c>
      <c r="BJ16" s="183" t="s">
        <v>2793</v>
      </c>
      <c r="BK16" s="183" t="s">
        <v>2793</v>
      </c>
      <c r="BL16" s="183" t="s">
        <v>2902</v>
      </c>
      <c r="BM16" s="183" t="s">
        <v>2793</v>
      </c>
      <c r="BN16" s="183" t="s">
        <v>2793</v>
      </c>
      <c r="BO16" s="183" t="s">
        <v>2902</v>
      </c>
      <c r="BP16" s="183" t="s">
        <v>2793</v>
      </c>
      <c r="BQ16" s="183" t="s">
        <v>2793</v>
      </c>
      <c r="BR16" s="183" t="s">
        <v>2902</v>
      </c>
      <c r="BS16" s="183" t="s">
        <v>2793</v>
      </c>
      <c r="BT16" s="183" t="s">
        <v>2793</v>
      </c>
      <c r="BU16" s="183" t="s">
        <v>2902</v>
      </c>
      <c r="BV16" s="183" t="s">
        <v>2793</v>
      </c>
      <c r="BW16" s="183" t="s">
        <v>2793</v>
      </c>
      <c r="BX16" s="183" t="s">
        <v>2902</v>
      </c>
      <c r="BY16" s="183" t="s">
        <v>2793</v>
      </c>
      <c r="BZ16" s="183" t="s">
        <v>2793</v>
      </c>
      <c r="CA16" s="183" t="s">
        <v>2902</v>
      </c>
      <c r="CB16" s="183" t="s">
        <v>2793</v>
      </c>
      <c r="CC16" s="183" t="s">
        <v>2793</v>
      </c>
      <c r="CD16" s="183" t="s">
        <v>2902</v>
      </c>
      <c r="CE16" s="183" t="s">
        <v>2793</v>
      </c>
      <c r="CF16" s="183" t="s">
        <v>2793</v>
      </c>
      <c r="CG16" s="183" t="s">
        <v>2902</v>
      </c>
      <c r="CH16" s="183" t="s">
        <v>2793</v>
      </c>
      <c r="CI16" s="183" t="s">
        <v>2793</v>
      </c>
      <c r="CJ16" s="183" t="s">
        <v>2902</v>
      </c>
      <c r="CK16" s="183" t="s">
        <v>2793</v>
      </c>
      <c r="CL16" s="183" t="s">
        <v>2793</v>
      </c>
      <c r="CM16" s="183" t="s">
        <v>2902</v>
      </c>
      <c r="CN16" s="183" t="s">
        <v>2793</v>
      </c>
      <c r="CO16" s="183" t="s">
        <v>2793</v>
      </c>
      <c r="CP16" s="183" t="s">
        <v>2902</v>
      </c>
      <c r="CQ16" s="183" t="s">
        <v>2793</v>
      </c>
      <c r="CR16" s="183" t="s">
        <v>2793</v>
      </c>
      <c r="CS16" s="183" t="s">
        <v>2902</v>
      </c>
      <c r="CT16" s="183" t="s">
        <v>2793</v>
      </c>
      <c r="CU16" s="183" t="s">
        <v>2793</v>
      </c>
      <c r="CV16" s="183" t="s">
        <v>2902</v>
      </c>
      <c r="CW16" s="183" t="s">
        <v>2793</v>
      </c>
      <c r="CX16" s="183" t="s">
        <v>2793</v>
      </c>
      <c r="CY16" s="183" t="s">
        <v>2902</v>
      </c>
      <c r="CZ16" s="183" t="s">
        <v>2793</v>
      </c>
      <c r="DA16" s="183" t="s">
        <v>2793</v>
      </c>
      <c r="DB16" s="183" t="s">
        <v>2902</v>
      </c>
      <c r="DC16" s="183" t="s">
        <v>2793</v>
      </c>
      <c r="DD16" s="183" t="s">
        <v>2793</v>
      </c>
      <c r="DE16" s="183" t="s">
        <v>2902</v>
      </c>
      <c r="DF16" s="183" t="s">
        <v>2793</v>
      </c>
      <c r="DG16" s="183" t="s">
        <v>2793</v>
      </c>
      <c r="DH16" s="183" t="s">
        <v>2902</v>
      </c>
      <c r="DI16" s="183" t="s">
        <v>2793</v>
      </c>
      <c r="DJ16" s="183" t="s">
        <v>2793</v>
      </c>
      <c r="DK16" s="183" t="s">
        <v>2902</v>
      </c>
      <c r="DL16" s="183" t="s">
        <v>2793</v>
      </c>
      <c r="DM16" s="183" t="s">
        <v>2793</v>
      </c>
      <c r="DN16" s="183" t="s">
        <v>2902</v>
      </c>
      <c r="DO16" s="183" t="s">
        <v>2793</v>
      </c>
      <c r="DP16" s="183" t="s">
        <v>2793</v>
      </c>
      <c r="DQ16" s="183" t="s">
        <v>2902</v>
      </c>
      <c r="DR16" s="183" t="s">
        <v>2793</v>
      </c>
      <c r="DS16" s="183" t="s">
        <v>2793</v>
      </c>
      <c r="DT16" s="183" t="s">
        <v>2902</v>
      </c>
      <c r="DU16" s="183" t="s">
        <v>2793</v>
      </c>
      <c r="DV16" s="183" t="s">
        <v>2793</v>
      </c>
      <c r="DW16" s="183" t="s">
        <v>2902</v>
      </c>
      <c r="DX16" s="183" t="s">
        <v>2793</v>
      </c>
      <c r="DY16" s="183" t="s">
        <v>2793</v>
      </c>
      <c r="DZ16" s="183" t="s">
        <v>2902</v>
      </c>
      <c r="EA16" s="183" t="s">
        <v>2793</v>
      </c>
      <c r="EB16" s="183" t="s">
        <v>2793</v>
      </c>
      <c r="EC16" s="183" t="s">
        <v>2902</v>
      </c>
      <c r="ED16" s="183" t="s">
        <v>2793</v>
      </c>
      <c r="EE16" s="183" t="s">
        <v>2793</v>
      </c>
      <c r="EF16" s="183" t="s">
        <v>2902</v>
      </c>
      <c r="EG16" s="183" t="s">
        <v>2793</v>
      </c>
      <c r="EH16" s="183" t="s">
        <v>2793</v>
      </c>
      <c r="EI16" s="183" t="s">
        <v>2902</v>
      </c>
      <c r="EJ16" s="183" t="s">
        <v>2793</v>
      </c>
      <c r="EK16" s="183" t="s">
        <v>2793</v>
      </c>
      <c r="EL16" s="183" t="s">
        <v>2902</v>
      </c>
      <c r="EM16" s="183" t="s">
        <v>2793</v>
      </c>
      <c r="EN16" s="183" t="s">
        <v>2793</v>
      </c>
      <c r="EO16" s="183" t="s">
        <v>2902</v>
      </c>
      <c r="EP16" s="183" t="s">
        <v>2793</v>
      </c>
      <c r="EQ16" s="183" t="s">
        <v>2793</v>
      </c>
      <c r="ER16" s="183" t="s">
        <v>2902</v>
      </c>
      <c r="ES16" s="183" t="s">
        <v>2793</v>
      </c>
      <c r="ET16" s="183" t="s">
        <v>2793</v>
      </c>
    </row>
    <row r="17" spans="1:150" x14ac:dyDescent="0.35">
      <c r="A17" s="1"/>
      <c r="B17" s="182" t="s">
        <v>2921</v>
      </c>
      <c r="C17" s="182" t="s">
        <v>40</v>
      </c>
      <c r="D17" s="182" t="s">
        <v>112</v>
      </c>
      <c r="E17" s="182" t="s">
        <v>2922</v>
      </c>
      <c r="F17" s="182" t="s">
        <v>2923</v>
      </c>
      <c r="G17" s="183" t="s">
        <v>2902</v>
      </c>
      <c r="H17" s="183" t="s">
        <v>967</v>
      </c>
      <c r="I17" s="183" t="s">
        <v>967</v>
      </c>
      <c r="J17" s="183" t="s">
        <v>2902</v>
      </c>
      <c r="K17" s="183" t="s">
        <v>967</v>
      </c>
      <c r="L17" s="183" t="s">
        <v>967</v>
      </c>
      <c r="M17" s="183" t="s">
        <v>2902</v>
      </c>
      <c r="N17" s="183" t="s">
        <v>967</v>
      </c>
      <c r="O17" s="183" t="s">
        <v>967</v>
      </c>
      <c r="P17" s="183" t="s">
        <v>2902</v>
      </c>
      <c r="Q17" s="183" t="s">
        <v>967</v>
      </c>
      <c r="R17" s="183" t="s">
        <v>967</v>
      </c>
      <c r="S17" s="183" t="s">
        <v>2902</v>
      </c>
      <c r="T17" s="183" t="s">
        <v>967</v>
      </c>
      <c r="U17" s="183" t="s">
        <v>967</v>
      </c>
      <c r="V17" s="183" t="s">
        <v>2902</v>
      </c>
      <c r="W17" s="183" t="s">
        <v>967</v>
      </c>
      <c r="X17" s="183" t="s">
        <v>967</v>
      </c>
      <c r="Y17" s="183" t="s">
        <v>2902</v>
      </c>
      <c r="Z17" s="183" t="s">
        <v>967</v>
      </c>
      <c r="AA17" s="183" t="s">
        <v>967</v>
      </c>
      <c r="AB17" s="183" t="s">
        <v>2902</v>
      </c>
      <c r="AC17" s="183" t="s">
        <v>967</v>
      </c>
      <c r="AD17" s="183" t="s">
        <v>967</v>
      </c>
      <c r="AE17" s="183" t="s">
        <v>2902</v>
      </c>
      <c r="AF17" s="183" t="s">
        <v>967</v>
      </c>
      <c r="AG17" s="183" t="s">
        <v>967</v>
      </c>
      <c r="AH17" s="183" t="s">
        <v>2902</v>
      </c>
      <c r="AI17" s="183" t="s">
        <v>967</v>
      </c>
      <c r="AJ17" s="183" t="s">
        <v>967</v>
      </c>
      <c r="AK17" s="183" t="s">
        <v>2902</v>
      </c>
      <c r="AL17" s="183" t="s">
        <v>967</v>
      </c>
      <c r="AM17" s="183" t="s">
        <v>967</v>
      </c>
      <c r="AN17" s="183" t="s">
        <v>2902</v>
      </c>
      <c r="AO17" s="183" t="s">
        <v>967</v>
      </c>
      <c r="AP17" s="183" t="s">
        <v>967</v>
      </c>
      <c r="AQ17" s="183" t="s">
        <v>2902</v>
      </c>
      <c r="AR17" s="183" t="s">
        <v>967</v>
      </c>
      <c r="AS17" s="183" t="s">
        <v>967</v>
      </c>
      <c r="AT17" s="183" t="s">
        <v>2902</v>
      </c>
      <c r="AU17" s="183" t="s">
        <v>967</v>
      </c>
      <c r="AV17" s="183" t="s">
        <v>967</v>
      </c>
      <c r="AW17" s="183" t="s">
        <v>2902</v>
      </c>
      <c r="AX17" s="183" t="s">
        <v>967</v>
      </c>
      <c r="AY17" s="183" t="s">
        <v>967</v>
      </c>
      <c r="AZ17" s="183" t="s">
        <v>2902</v>
      </c>
      <c r="BA17" s="183" t="s">
        <v>967</v>
      </c>
      <c r="BB17" s="183" t="s">
        <v>967</v>
      </c>
      <c r="BC17" s="183" t="s">
        <v>2902</v>
      </c>
      <c r="BD17" s="183" t="s">
        <v>967</v>
      </c>
      <c r="BE17" s="183" t="s">
        <v>967</v>
      </c>
      <c r="BF17" s="183" t="s">
        <v>2902</v>
      </c>
      <c r="BG17" s="183" t="s">
        <v>967</v>
      </c>
      <c r="BH17" s="183" t="s">
        <v>967</v>
      </c>
      <c r="BI17" s="183" t="s">
        <v>2902</v>
      </c>
      <c r="BJ17" s="183" t="s">
        <v>967</v>
      </c>
      <c r="BK17" s="183" t="s">
        <v>967</v>
      </c>
      <c r="BL17" s="183" t="s">
        <v>2902</v>
      </c>
      <c r="BM17" s="183" t="s">
        <v>967</v>
      </c>
      <c r="BN17" s="183" t="s">
        <v>967</v>
      </c>
      <c r="BO17" s="183" t="s">
        <v>2902</v>
      </c>
      <c r="BP17" s="183" t="s">
        <v>967</v>
      </c>
      <c r="BQ17" s="183" t="s">
        <v>967</v>
      </c>
      <c r="BR17" s="183" t="s">
        <v>2902</v>
      </c>
      <c r="BS17" s="183" t="s">
        <v>967</v>
      </c>
      <c r="BT17" s="183" t="s">
        <v>967</v>
      </c>
      <c r="BU17" s="183" t="s">
        <v>2902</v>
      </c>
      <c r="BV17" s="183" t="s">
        <v>967</v>
      </c>
      <c r="BW17" s="183" t="s">
        <v>967</v>
      </c>
      <c r="BX17" s="183" t="s">
        <v>2902</v>
      </c>
      <c r="BY17" s="183" t="s">
        <v>967</v>
      </c>
      <c r="BZ17" s="183" t="s">
        <v>967</v>
      </c>
      <c r="CA17" s="183" t="s">
        <v>2902</v>
      </c>
      <c r="CB17" s="183" t="s">
        <v>967</v>
      </c>
      <c r="CC17" s="183" t="s">
        <v>967</v>
      </c>
      <c r="CD17" s="183" t="s">
        <v>2902</v>
      </c>
      <c r="CE17" s="183" t="s">
        <v>967</v>
      </c>
      <c r="CF17" s="183" t="s">
        <v>967</v>
      </c>
      <c r="CG17" s="183" t="s">
        <v>2902</v>
      </c>
      <c r="CH17" s="183" t="s">
        <v>967</v>
      </c>
      <c r="CI17" s="183" t="s">
        <v>967</v>
      </c>
      <c r="CJ17" s="183" t="s">
        <v>2902</v>
      </c>
      <c r="CK17" s="183" t="s">
        <v>967</v>
      </c>
      <c r="CL17" s="183" t="s">
        <v>967</v>
      </c>
      <c r="CM17" s="183" t="s">
        <v>2902</v>
      </c>
      <c r="CN17" s="183" t="s">
        <v>967</v>
      </c>
      <c r="CO17" s="183" t="s">
        <v>967</v>
      </c>
      <c r="CP17" s="183" t="s">
        <v>2902</v>
      </c>
      <c r="CQ17" s="183" t="s">
        <v>967</v>
      </c>
      <c r="CR17" s="183" t="s">
        <v>967</v>
      </c>
      <c r="CS17" s="183" t="s">
        <v>2902</v>
      </c>
      <c r="CT17" s="183" t="s">
        <v>967</v>
      </c>
      <c r="CU17" s="183" t="s">
        <v>967</v>
      </c>
      <c r="CV17" s="183" t="s">
        <v>2902</v>
      </c>
      <c r="CW17" s="183" t="s">
        <v>967</v>
      </c>
      <c r="CX17" s="183" t="s">
        <v>967</v>
      </c>
      <c r="CY17" s="183" t="s">
        <v>2902</v>
      </c>
      <c r="CZ17" s="183" t="s">
        <v>967</v>
      </c>
      <c r="DA17" s="183" t="s">
        <v>967</v>
      </c>
      <c r="DB17" s="183" t="s">
        <v>2902</v>
      </c>
      <c r="DC17" s="183" t="s">
        <v>967</v>
      </c>
      <c r="DD17" s="183" t="s">
        <v>967</v>
      </c>
      <c r="DE17" s="183" t="s">
        <v>2902</v>
      </c>
      <c r="DF17" s="183" t="s">
        <v>967</v>
      </c>
      <c r="DG17" s="183" t="s">
        <v>967</v>
      </c>
      <c r="DH17" s="183" t="s">
        <v>2902</v>
      </c>
      <c r="DI17" s="183" t="s">
        <v>967</v>
      </c>
      <c r="DJ17" s="183" t="s">
        <v>967</v>
      </c>
      <c r="DK17" s="183" t="s">
        <v>2902</v>
      </c>
      <c r="DL17" s="183" t="s">
        <v>967</v>
      </c>
      <c r="DM17" s="183" t="s">
        <v>967</v>
      </c>
      <c r="DN17" s="183" t="s">
        <v>2902</v>
      </c>
      <c r="DO17" s="183" t="s">
        <v>967</v>
      </c>
      <c r="DP17" s="183" t="s">
        <v>967</v>
      </c>
      <c r="DQ17" s="183" t="s">
        <v>2902</v>
      </c>
      <c r="DR17" s="183" t="s">
        <v>967</v>
      </c>
      <c r="DS17" s="183" t="s">
        <v>967</v>
      </c>
      <c r="DT17" s="183" t="s">
        <v>2902</v>
      </c>
      <c r="DU17" s="183" t="s">
        <v>967</v>
      </c>
      <c r="DV17" s="183" t="s">
        <v>967</v>
      </c>
      <c r="DW17" s="183" t="s">
        <v>2902</v>
      </c>
      <c r="DX17" s="183" t="s">
        <v>967</v>
      </c>
      <c r="DY17" s="183" t="s">
        <v>967</v>
      </c>
      <c r="DZ17" s="183" t="s">
        <v>2902</v>
      </c>
      <c r="EA17" s="183" t="s">
        <v>967</v>
      </c>
      <c r="EB17" s="183" t="s">
        <v>967</v>
      </c>
      <c r="EC17" s="183" t="s">
        <v>2902</v>
      </c>
      <c r="ED17" s="183" t="s">
        <v>967</v>
      </c>
      <c r="EE17" s="183" t="s">
        <v>967</v>
      </c>
      <c r="EF17" s="183" t="s">
        <v>2902</v>
      </c>
      <c r="EG17" s="183" t="s">
        <v>967</v>
      </c>
      <c r="EH17" s="183" t="s">
        <v>967</v>
      </c>
      <c r="EI17" s="183" t="s">
        <v>2902</v>
      </c>
      <c r="EJ17" s="183" t="s">
        <v>967</v>
      </c>
      <c r="EK17" s="183" t="s">
        <v>967</v>
      </c>
      <c r="EL17" s="183" t="s">
        <v>2902</v>
      </c>
      <c r="EM17" s="183" t="s">
        <v>967</v>
      </c>
      <c r="EN17" s="183" t="s">
        <v>967</v>
      </c>
      <c r="EO17" s="183" t="s">
        <v>2902</v>
      </c>
      <c r="EP17" s="183" t="s">
        <v>967</v>
      </c>
      <c r="EQ17" s="183" t="s">
        <v>967</v>
      </c>
      <c r="ER17" s="183" t="s">
        <v>2902</v>
      </c>
      <c r="ES17" s="183" t="s">
        <v>967</v>
      </c>
      <c r="ET17" s="183" t="s">
        <v>967</v>
      </c>
    </row>
    <row r="18" spans="1:150" x14ac:dyDescent="0.35">
      <c r="A18" s="1"/>
      <c r="B18" s="181" t="s">
        <v>2924</v>
      </c>
      <c r="C18" s="181" t="s">
        <v>139</v>
      </c>
      <c r="D18" s="181" t="s">
        <v>1030</v>
      </c>
      <c r="E18" s="181" t="s">
        <v>2925</v>
      </c>
      <c r="F18" s="181" t="s">
        <v>2926</v>
      </c>
      <c r="G18" s="181" t="s">
        <v>2902</v>
      </c>
      <c r="H18" s="181" t="s">
        <v>2793</v>
      </c>
      <c r="I18" s="181" t="s">
        <v>2793</v>
      </c>
      <c r="J18" s="181" t="s">
        <v>2902</v>
      </c>
      <c r="K18" s="181" t="s">
        <v>2793</v>
      </c>
      <c r="L18" s="181" t="s">
        <v>2793</v>
      </c>
      <c r="M18" s="181" t="s">
        <v>2902</v>
      </c>
      <c r="N18" s="181" t="s">
        <v>2793</v>
      </c>
      <c r="O18" s="181" t="s">
        <v>2793</v>
      </c>
      <c r="P18" s="181" t="s">
        <v>2902</v>
      </c>
      <c r="Q18" s="181" t="s">
        <v>2793</v>
      </c>
      <c r="R18" s="181" t="s">
        <v>2793</v>
      </c>
      <c r="S18" s="181" t="s">
        <v>2902</v>
      </c>
      <c r="T18" s="181" t="s">
        <v>2793</v>
      </c>
      <c r="U18" s="181" t="s">
        <v>2793</v>
      </c>
      <c r="V18" s="181" t="s">
        <v>2902</v>
      </c>
      <c r="W18" s="181" t="s">
        <v>2793</v>
      </c>
      <c r="X18" s="181" t="s">
        <v>2793</v>
      </c>
      <c r="Y18" s="181" t="s">
        <v>2902</v>
      </c>
      <c r="Z18" s="181" t="s">
        <v>2793</v>
      </c>
      <c r="AA18" s="181" t="s">
        <v>2793</v>
      </c>
      <c r="AB18" s="181" t="s">
        <v>2902</v>
      </c>
      <c r="AC18" s="181" t="s">
        <v>2793</v>
      </c>
      <c r="AD18" s="181" t="s">
        <v>2793</v>
      </c>
      <c r="AE18" s="181" t="s">
        <v>2902</v>
      </c>
      <c r="AF18" s="181" t="s">
        <v>2793</v>
      </c>
      <c r="AG18" s="181" t="s">
        <v>2793</v>
      </c>
      <c r="AH18" s="181" t="s">
        <v>2902</v>
      </c>
      <c r="AI18" s="181" t="s">
        <v>2793</v>
      </c>
      <c r="AJ18" s="181" t="s">
        <v>2793</v>
      </c>
      <c r="AK18" s="181" t="s">
        <v>2902</v>
      </c>
      <c r="AL18" s="181" t="s">
        <v>2793</v>
      </c>
      <c r="AM18" s="181" t="s">
        <v>2793</v>
      </c>
      <c r="AN18" s="181" t="s">
        <v>2902</v>
      </c>
      <c r="AO18" s="181" t="s">
        <v>2793</v>
      </c>
      <c r="AP18" s="181" t="s">
        <v>2793</v>
      </c>
      <c r="AQ18" s="181" t="s">
        <v>2902</v>
      </c>
      <c r="AR18" s="181" t="s">
        <v>2793</v>
      </c>
      <c r="AS18" s="181" t="s">
        <v>2793</v>
      </c>
      <c r="AT18" s="181" t="s">
        <v>2902</v>
      </c>
      <c r="AU18" s="181" t="s">
        <v>2793</v>
      </c>
      <c r="AV18" s="181" t="s">
        <v>2793</v>
      </c>
      <c r="AW18" s="181" t="s">
        <v>2902</v>
      </c>
      <c r="AX18" s="181" t="s">
        <v>2793</v>
      </c>
      <c r="AY18" s="181" t="s">
        <v>2793</v>
      </c>
      <c r="AZ18" s="181" t="s">
        <v>2902</v>
      </c>
      <c r="BA18" s="181" t="s">
        <v>2793</v>
      </c>
      <c r="BB18" s="181" t="s">
        <v>2793</v>
      </c>
      <c r="BC18" s="181" t="s">
        <v>2902</v>
      </c>
      <c r="BD18" s="181" t="s">
        <v>2793</v>
      </c>
      <c r="BE18" s="181" t="s">
        <v>2793</v>
      </c>
      <c r="BF18" s="181" t="s">
        <v>2902</v>
      </c>
      <c r="BG18" s="181" t="s">
        <v>2793</v>
      </c>
      <c r="BH18" s="181" t="s">
        <v>2793</v>
      </c>
      <c r="BI18" s="181" t="s">
        <v>2902</v>
      </c>
      <c r="BJ18" s="181" t="s">
        <v>2793</v>
      </c>
      <c r="BK18" s="181" t="s">
        <v>2793</v>
      </c>
      <c r="BL18" s="181" t="s">
        <v>2902</v>
      </c>
      <c r="BM18" s="181" t="s">
        <v>2793</v>
      </c>
      <c r="BN18" s="181" t="s">
        <v>2793</v>
      </c>
      <c r="BO18" s="181" t="s">
        <v>2902</v>
      </c>
      <c r="BP18" s="181" t="s">
        <v>2793</v>
      </c>
      <c r="BQ18" s="181" t="s">
        <v>2793</v>
      </c>
      <c r="BR18" s="181" t="s">
        <v>2902</v>
      </c>
      <c r="BS18" s="181" t="s">
        <v>2793</v>
      </c>
      <c r="BT18" s="181" t="s">
        <v>2793</v>
      </c>
      <c r="BU18" s="181" t="s">
        <v>2902</v>
      </c>
      <c r="BV18" s="181" t="s">
        <v>2793</v>
      </c>
      <c r="BW18" s="181" t="s">
        <v>2793</v>
      </c>
      <c r="BX18" s="181" t="s">
        <v>2902</v>
      </c>
      <c r="BY18" s="181" t="s">
        <v>2793</v>
      </c>
      <c r="BZ18" s="181" t="s">
        <v>2793</v>
      </c>
      <c r="CA18" s="181" t="s">
        <v>2902</v>
      </c>
      <c r="CB18" s="181" t="s">
        <v>2793</v>
      </c>
      <c r="CC18" s="181" t="s">
        <v>2793</v>
      </c>
      <c r="CD18" s="181" t="s">
        <v>2902</v>
      </c>
      <c r="CE18" s="181" t="s">
        <v>2793</v>
      </c>
      <c r="CF18" s="181" t="s">
        <v>2793</v>
      </c>
      <c r="CG18" s="181" t="s">
        <v>2902</v>
      </c>
      <c r="CH18" s="181" t="s">
        <v>2793</v>
      </c>
      <c r="CI18" s="181" t="s">
        <v>2793</v>
      </c>
      <c r="CJ18" s="181" t="s">
        <v>2902</v>
      </c>
      <c r="CK18" s="181" t="s">
        <v>2793</v>
      </c>
      <c r="CL18" s="181" t="s">
        <v>2793</v>
      </c>
      <c r="CM18" s="181" t="s">
        <v>2902</v>
      </c>
      <c r="CN18" s="181" t="s">
        <v>2793</v>
      </c>
      <c r="CO18" s="181" t="s">
        <v>2793</v>
      </c>
      <c r="CP18" s="181" t="s">
        <v>2902</v>
      </c>
      <c r="CQ18" s="181" t="s">
        <v>2793</v>
      </c>
      <c r="CR18" s="181" t="s">
        <v>2793</v>
      </c>
      <c r="CS18" s="181" t="s">
        <v>2902</v>
      </c>
      <c r="CT18" s="181" t="s">
        <v>2793</v>
      </c>
      <c r="CU18" s="181" t="s">
        <v>2793</v>
      </c>
      <c r="CV18" s="181" t="s">
        <v>2902</v>
      </c>
      <c r="CW18" s="181" t="s">
        <v>2793</v>
      </c>
      <c r="CX18" s="181" t="s">
        <v>2793</v>
      </c>
      <c r="CY18" s="181" t="s">
        <v>2902</v>
      </c>
      <c r="CZ18" s="181" t="s">
        <v>2793</v>
      </c>
      <c r="DA18" s="181" t="s">
        <v>2793</v>
      </c>
      <c r="DB18" s="181" t="s">
        <v>2902</v>
      </c>
      <c r="DC18" s="181" t="s">
        <v>2793</v>
      </c>
      <c r="DD18" s="181" t="s">
        <v>2793</v>
      </c>
      <c r="DE18" s="181" t="s">
        <v>2902</v>
      </c>
      <c r="DF18" s="181" t="s">
        <v>2793</v>
      </c>
      <c r="DG18" s="181" t="s">
        <v>2793</v>
      </c>
      <c r="DH18" s="181" t="s">
        <v>2902</v>
      </c>
      <c r="DI18" s="181" t="s">
        <v>2793</v>
      </c>
      <c r="DJ18" s="181" t="s">
        <v>2793</v>
      </c>
      <c r="DK18" s="181" t="s">
        <v>2902</v>
      </c>
      <c r="DL18" s="181" t="s">
        <v>2793</v>
      </c>
      <c r="DM18" s="181" t="s">
        <v>2793</v>
      </c>
      <c r="DN18" s="181" t="s">
        <v>2902</v>
      </c>
      <c r="DO18" s="181" t="s">
        <v>2793</v>
      </c>
      <c r="DP18" s="181" t="s">
        <v>2793</v>
      </c>
      <c r="DQ18" s="181" t="s">
        <v>2902</v>
      </c>
      <c r="DR18" s="181" t="s">
        <v>2793</v>
      </c>
      <c r="DS18" s="181" t="s">
        <v>2793</v>
      </c>
      <c r="DT18" s="181" t="s">
        <v>2902</v>
      </c>
      <c r="DU18" s="181" t="s">
        <v>2793</v>
      </c>
      <c r="DV18" s="181" t="s">
        <v>2793</v>
      </c>
      <c r="DW18" s="181" t="s">
        <v>2902</v>
      </c>
      <c r="DX18" s="181" t="s">
        <v>2793</v>
      </c>
      <c r="DY18" s="181" t="s">
        <v>2793</v>
      </c>
      <c r="DZ18" s="181" t="s">
        <v>2902</v>
      </c>
      <c r="EA18" s="181" t="s">
        <v>2793</v>
      </c>
      <c r="EB18" s="181" t="s">
        <v>2793</v>
      </c>
      <c r="EC18" s="181" t="s">
        <v>2902</v>
      </c>
      <c r="ED18" s="181" t="s">
        <v>2793</v>
      </c>
      <c r="EE18" s="181" t="s">
        <v>2793</v>
      </c>
      <c r="EF18" s="181" t="s">
        <v>2902</v>
      </c>
      <c r="EG18" s="181" t="s">
        <v>2793</v>
      </c>
      <c r="EH18" s="181" t="s">
        <v>2793</v>
      </c>
      <c r="EI18" s="181" t="s">
        <v>2902</v>
      </c>
      <c r="EJ18" s="181" t="s">
        <v>2793</v>
      </c>
      <c r="EK18" s="181" t="s">
        <v>2793</v>
      </c>
      <c r="EL18" s="181" t="s">
        <v>2902</v>
      </c>
      <c r="EM18" s="181" t="s">
        <v>2793</v>
      </c>
      <c r="EN18" s="181" t="s">
        <v>2793</v>
      </c>
      <c r="EO18" s="181" t="s">
        <v>2902</v>
      </c>
      <c r="EP18" s="181" t="s">
        <v>2793</v>
      </c>
      <c r="EQ18" s="181" t="s">
        <v>2793</v>
      </c>
      <c r="ER18" s="181" t="s">
        <v>2902</v>
      </c>
      <c r="ES18" s="181" t="s">
        <v>2793</v>
      </c>
      <c r="ET18" s="181" t="s">
        <v>2793</v>
      </c>
    </row>
    <row r="19" spans="1:150" x14ac:dyDescent="0.35">
      <c r="A19" s="1"/>
      <c r="B19" s="182" t="s">
        <v>2927</v>
      </c>
      <c r="C19" s="182" t="s">
        <v>139</v>
      </c>
      <c r="D19" s="182" t="s">
        <v>1030</v>
      </c>
      <c r="E19" s="182" t="s">
        <v>2928</v>
      </c>
      <c r="F19" s="182" t="s">
        <v>2929</v>
      </c>
      <c r="G19" s="183" t="s">
        <v>2902</v>
      </c>
      <c r="H19" s="183" t="s">
        <v>2793</v>
      </c>
      <c r="I19" s="183" t="s">
        <v>2793</v>
      </c>
      <c r="J19" s="183" t="s">
        <v>2902</v>
      </c>
      <c r="K19" s="183" t="s">
        <v>2793</v>
      </c>
      <c r="L19" s="183" t="s">
        <v>2793</v>
      </c>
      <c r="M19" s="183" t="s">
        <v>2902</v>
      </c>
      <c r="N19" s="183" t="s">
        <v>2793</v>
      </c>
      <c r="O19" s="183" t="s">
        <v>2793</v>
      </c>
      <c r="P19" s="183" t="s">
        <v>2902</v>
      </c>
      <c r="Q19" s="183" t="s">
        <v>2793</v>
      </c>
      <c r="R19" s="183" t="s">
        <v>2793</v>
      </c>
      <c r="S19" s="183" t="s">
        <v>2902</v>
      </c>
      <c r="T19" s="183" t="s">
        <v>2793</v>
      </c>
      <c r="U19" s="183" t="s">
        <v>2793</v>
      </c>
      <c r="V19" s="183" t="s">
        <v>2902</v>
      </c>
      <c r="W19" s="183" t="s">
        <v>2793</v>
      </c>
      <c r="X19" s="183" t="s">
        <v>2793</v>
      </c>
      <c r="Y19" s="183" t="s">
        <v>2902</v>
      </c>
      <c r="Z19" s="183" t="s">
        <v>2793</v>
      </c>
      <c r="AA19" s="183" t="s">
        <v>2793</v>
      </c>
      <c r="AB19" s="183" t="s">
        <v>2902</v>
      </c>
      <c r="AC19" s="183" t="s">
        <v>2793</v>
      </c>
      <c r="AD19" s="183" t="s">
        <v>2793</v>
      </c>
      <c r="AE19" s="183" t="s">
        <v>2902</v>
      </c>
      <c r="AF19" s="183" t="s">
        <v>2793</v>
      </c>
      <c r="AG19" s="183" t="s">
        <v>2793</v>
      </c>
      <c r="AH19" s="183" t="s">
        <v>2902</v>
      </c>
      <c r="AI19" s="183" t="s">
        <v>2793</v>
      </c>
      <c r="AJ19" s="183" t="s">
        <v>2793</v>
      </c>
      <c r="AK19" s="183" t="s">
        <v>2902</v>
      </c>
      <c r="AL19" s="183" t="s">
        <v>2793</v>
      </c>
      <c r="AM19" s="183" t="s">
        <v>2793</v>
      </c>
      <c r="AN19" s="183" t="s">
        <v>2902</v>
      </c>
      <c r="AO19" s="183" t="s">
        <v>2793</v>
      </c>
      <c r="AP19" s="183" t="s">
        <v>2793</v>
      </c>
      <c r="AQ19" s="183" t="s">
        <v>2902</v>
      </c>
      <c r="AR19" s="183" t="s">
        <v>2793</v>
      </c>
      <c r="AS19" s="183" t="s">
        <v>2793</v>
      </c>
      <c r="AT19" s="183" t="s">
        <v>2902</v>
      </c>
      <c r="AU19" s="183" t="s">
        <v>2793</v>
      </c>
      <c r="AV19" s="183" t="s">
        <v>2793</v>
      </c>
      <c r="AW19" s="183" t="s">
        <v>2902</v>
      </c>
      <c r="AX19" s="183" t="s">
        <v>2793</v>
      </c>
      <c r="AY19" s="183" t="s">
        <v>2793</v>
      </c>
      <c r="AZ19" s="183" t="s">
        <v>2902</v>
      </c>
      <c r="BA19" s="183" t="s">
        <v>2793</v>
      </c>
      <c r="BB19" s="183" t="s">
        <v>2793</v>
      </c>
      <c r="BC19" s="183" t="s">
        <v>2902</v>
      </c>
      <c r="BD19" s="183" t="s">
        <v>2793</v>
      </c>
      <c r="BE19" s="183" t="s">
        <v>2793</v>
      </c>
      <c r="BF19" s="183" t="s">
        <v>2902</v>
      </c>
      <c r="BG19" s="183" t="s">
        <v>2793</v>
      </c>
      <c r="BH19" s="183" t="s">
        <v>2793</v>
      </c>
      <c r="BI19" s="183" t="s">
        <v>2902</v>
      </c>
      <c r="BJ19" s="183" t="s">
        <v>2793</v>
      </c>
      <c r="BK19" s="183" t="s">
        <v>2793</v>
      </c>
      <c r="BL19" s="183" t="s">
        <v>2902</v>
      </c>
      <c r="BM19" s="183" t="s">
        <v>2793</v>
      </c>
      <c r="BN19" s="183" t="s">
        <v>2793</v>
      </c>
      <c r="BO19" s="183" t="s">
        <v>2902</v>
      </c>
      <c r="BP19" s="183" t="s">
        <v>2793</v>
      </c>
      <c r="BQ19" s="183" t="s">
        <v>2793</v>
      </c>
      <c r="BR19" s="183" t="s">
        <v>2902</v>
      </c>
      <c r="BS19" s="183" t="s">
        <v>2793</v>
      </c>
      <c r="BT19" s="183" t="s">
        <v>2793</v>
      </c>
      <c r="BU19" s="183" t="s">
        <v>2902</v>
      </c>
      <c r="BV19" s="183" t="s">
        <v>2793</v>
      </c>
      <c r="BW19" s="183" t="s">
        <v>2793</v>
      </c>
      <c r="BX19" s="183" t="s">
        <v>2902</v>
      </c>
      <c r="BY19" s="183" t="s">
        <v>2793</v>
      </c>
      <c r="BZ19" s="183" t="s">
        <v>2793</v>
      </c>
      <c r="CA19" s="183" t="s">
        <v>2902</v>
      </c>
      <c r="CB19" s="183" t="s">
        <v>2793</v>
      </c>
      <c r="CC19" s="183" t="s">
        <v>2793</v>
      </c>
      <c r="CD19" s="183" t="s">
        <v>2902</v>
      </c>
      <c r="CE19" s="183" t="s">
        <v>2793</v>
      </c>
      <c r="CF19" s="183" t="s">
        <v>2793</v>
      </c>
      <c r="CG19" s="183" t="s">
        <v>2902</v>
      </c>
      <c r="CH19" s="183" t="s">
        <v>2793</v>
      </c>
      <c r="CI19" s="183" t="s">
        <v>2793</v>
      </c>
      <c r="CJ19" s="183" t="s">
        <v>2902</v>
      </c>
      <c r="CK19" s="183" t="s">
        <v>2793</v>
      </c>
      <c r="CL19" s="183" t="s">
        <v>2793</v>
      </c>
      <c r="CM19" s="183" t="s">
        <v>2902</v>
      </c>
      <c r="CN19" s="183" t="s">
        <v>2793</v>
      </c>
      <c r="CO19" s="183" t="s">
        <v>2793</v>
      </c>
      <c r="CP19" s="183" t="s">
        <v>2902</v>
      </c>
      <c r="CQ19" s="183" t="s">
        <v>2793</v>
      </c>
      <c r="CR19" s="183" t="s">
        <v>2793</v>
      </c>
      <c r="CS19" s="183" t="s">
        <v>2902</v>
      </c>
      <c r="CT19" s="183" t="s">
        <v>2793</v>
      </c>
      <c r="CU19" s="183" t="s">
        <v>2793</v>
      </c>
      <c r="CV19" s="183" t="s">
        <v>2902</v>
      </c>
      <c r="CW19" s="183" t="s">
        <v>2793</v>
      </c>
      <c r="CX19" s="183" t="s">
        <v>2793</v>
      </c>
      <c r="CY19" s="183" t="s">
        <v>2902</v>
      </c>
      <c r="CZ19" s="183" t="s">
        <v>2793</v>
      </c>
      <c r="DA19" s="183" t="s">
        <v>2793</v>
      </c>
      <c r="DB19" s="183" t="s">
        <v>2902</v>
      </c>
      <c r="DC19" s="183" t="s">
        <v>2793</v>
      </c>
      <c r="DD19" s="183" t="s">
        <v>2793</v>
      </c>
      <c r="DE19" s="183" t="s">
        <v>2902</v>
      </c>
      <c r="DF19" s="183" t="s">
        <v>2793</v>
      </c>
      <c r="DG19" s="183" t="s">
        <v>2793</v>
      </c>
      <c r="DH19" s="183" t="s">
        <v>2902</v>
      </c>
      <c r="DI19" s="183" t="s">
        <v>2793</v>
      </c>
      <c r="DJ19" s="183" t="s">
        <v>2793</v>
      </c>
      <c r="DK19" s="183" t="s">
        <v>2902</v>
      </c>
      <c r="DL19" s="183" t="s">
        <v>2793</v>
      </c>
      <c r="DM19" s="183" t="s">
        <v>2793</v>
      </c>
      <c r="DN19" s="183" t="s">
        <v>2902</v>
      </c>
      <c r="DO19" s="183" t="s">
        <v>2793</v>
      </c>
      <c r="DP19" s="183" t="s">
        <v>2793</v>
      </c>
      <c r="DQ19" s="183" t="s">
        <v>2902</v>
      </c>
      <c r="DR19" s="183" t="s">
        <v>2793</v>
      </c>
      <c r="DS19" s="183" t="s">
        <v>2793</v>
      </c>
      <c r="DT19" s="183" t="s">
        <v>2902</v>
      </c>
      <c r="DU19" s="183" t="s">
        <v>2793</v>
      </c>
      <c r="DV19" s="183" t="s">
        <v>2793</v>
      </c>
      <c r="DW19" s="183" t="s">
        <v>2902</v>
      </c>
      <c r="DX19" s="183" t="s">
        <v>2793</v>
      </c>
      <c r="DY19" s="183" t="s">
        <v>2793</v>
      </c>
      <c r="DZ19" s="183" t="s">
        <v>2902</v>
      </c>
      <c r="EA19" s="183" t="s">
        <v>2793</v>
      </c>
      <c r="EB19" s="183" t="s">
        <v>2793</v>
      </c>
      <c r="EC19" s="183" t="s">
        <v>2902</v>
      </c>
      <c r="ED19" s="183" t="s">
        <v>2793</v>
      </c>
      <c r="EE19" s="183" t="s">
        <v>2793</v>
      </c>
      <c r="EF19" s="183" t="s">
        <v>2902</v>
      </c>
      <c r="EG19" s="183" t="s">
        <v>2793</v>
      </c>
      <c r="EH19" s="183" t="s">
        <v>2793</v>
      </c>
      <c r="EI19" s="183" t="s">
        <v>2902</v>
      </c>
      <c r="EJ19" s="183" t="s">
        <v>2793</v>
      </c>
      <c r="EK19" s="183" t="s">
        <v>2793</v>
      </c>
      <c r="EL19" s="183" t="s">
        <v>2902</v>
      </c>
      <c r="EM19" s="183" t="s">
        <v>2793</v>
      </c>
      <c r="EN19" s="183" t="s">
        <v>2793</v>
      </c>
      <c r="EO19" s="183" t="s">
        <v>2902</v>
      </c>
      <c r="EP19" s="183" t="s">
        <v>2793</v>
      </c>
      <c r="EQ19" s="183" t="s">
        <v>2793</v>
      </c>
      <c r="ER19" s="183" t="s">
        <v>2902</v>
      </c>
      <c r="ES19" s="183" t="s">
        <v>2793</v>
      </c>
      <c r="ET19" s="183" t="s">
        <v>2793</v>
      </c>
    </row>
    <row r="20" spans="1:150" x14ac:dyDescent="0.35">
      <c r="A20" s="1"/>
      <c r="B20" s="182" t="s">
        <v>2930</v>
      </c>
      <c r="C20" s="182" t="s">
        <v>139</v>
      </c>
      <c r="D20" s="182" t="s">
        <v>1030</v>
      </c>
      <c r="E20" s="182" t="s">
        <v>2931</v>
      </c>
      <c r="F20" s="182" t="s">
        <v>2932</v>
      </c>
      <c r="G20" s="183" t="s">
        <v>2902</v>
      </c>
      <c r="H20" s="183" t="s">
        <v>2793</v>
      </c>
      <c r="I20" s="183" t="s">
        <v>2793</v>
      </c>
      <c r="J20" s="183" t="s">
        <v>2902</v>
      </c>
      <c r="K20" s="183" t="s">
        <v>2793</v>
      </c>
      <c r="L20" s="183" t="s">
        <v>2793</v>
      </c>
      <c r="M20" s="183" t="s">
        <v>2902</v>
      </c>
      <c r="N20" s="183" t="s">
        <v>2793</v>
      </c>
      <c r="O20" s="183" t="s">
        <v>2793</v>
      </c>
      <c r="P20" s="183" t="s">
        <v>2902</v>
      </c>
      <c r="Q20" s="183" t="s">
        <v>2793</v>
      </c>
      <c r="R20" s="183" t="s">
        <v>2793</v>
      </c>
      <c r="S20" s="183" t="s">
        <v>2902</v>
      </c>
      <c r="T20" s="183" t="s">
        <v>2793</v>
      </c>
      <c r="U20" s="183" t="s">
        <v>2793</v>
      </c>
      <c r="V20" s="183" t="s">
        <v>2902</v>
      </c>
      <c r="W20" s="183" t="s">
        <v>2793</v>
      </c>
      <c r="X20" s="183" t="s">
        <v>2793</v>
      </c>
      <c r="Y20" s="183" t="s">
        <v>2902</v>
      </c>
      <c r="Z20" s="183" t="s">
        <v>2793</v>
      </c>
      <c r="AA20" s="183" t="s">
        <v>2793</v>
      </c>
      <c r="AB20" s="183" t="s">
        <v>2902</v>
      </c>
      <c r="AC20" s="183" t="s">
        <v>2793</v>
      </c>
      <c r="AD20" s="183" t="s">
        <v>2793</v>
      </c>
      <c r="AE20" s="183" t="s">
        <v>2902</v>
      </c>
      <c r="AF20" s="183" t="s">
        <v>2793</v>
      </c>
      <c r="AG20" s="183" t="s">
        <v>2793</v>
      </c>
      <c r="AH20" s="183" t="s">
        <v>2902</v>
      </c>
      <c r="AI20" s="183" t="s">
        <v>2793</v>
      </c>
      <c r="AJ20" s="183" t="s">
        <v>2793</v>
      </c>
      <c r="AK20" s="183" t="s">
        <v>2902</v>
      </c>
      <c r="AL20" s="183" t="s">
        <v>2793</v>
      </c>
      <c r="AM20" s="183" t="s">
        <v>2793</v>
      </c>
      <c r="AN20" s="183" t="s">
        <v>2902</v>
      </c>
      <c r="AO20" s="183" t="s">
        <v>2793</v>
      </c>
      <c r="AP20" s="183" t="s">
        <v>2793</v>
      </c>
      <c r="AQ20" s="183" t="s">
        <v>2902</v>
      </c>
      <c r="AR20" s="183" t="s">
        <v>2793</v>
      </c>
      <c r="AS20" s="183" t="s">
        <v>2793</v>
      </c>
      <c r="AT20" s="183" t="s">
        <v>2902</v>
      </c>
      <c r="AU20" s="183" t="s">
        <v>2793</v>
      </c>
      <c r="AV20" s="183" t="s">
        <v>2793</v>
      </c>
      <c r="AW20" s="183" t="s">
        <v>2902</v>
      </c>
      <c r="AX20" s="183" t="s">
        <v>2793</v>
      </c>
      <c r="AY20" s="183" t="s">
        <v>2793</v>
      </c>
      <c r="AZ20" s="183" t="s">
        <v>2902</v>
      </c>
      <c r="BA20" s="183" t="s">
        <v>2793</v>
      </c>
      <c r="BB20" s="183" t="s">
        <v>2793</v>
      </c>
      <c r="BC20" s="183" t="s">
        <v>2902</v>
      </c>
      <c r="BD20" s="183" t="s">
        <v>2793</v>
      </c>
      <c r="BE20" s="183" t="s">
        <v>2793</v>
      </c>
      <c r="BF20" s="183" t="s">
        <v>2902</v>
      </c>
      <c r="BG20" s="183" t="s">
        <v>2793</v>
      </c>
      <c r="BH20" s="183" t="s">
        <v>2793</v>
      </c>
      <c r="BI20" s="183" t="s">
        <v>2902</v>
      </c>
      <c r="BJ20" s="183" t="s">
        <v>2793</v>
      </c>
      <c r="BK20" s="183" t="s">
        <v>2793</v>
      </c>
      <c r="BL20" s="183" t="s">
        <v>2902</v>
      </c>
      <c r="BM20" s="183" t="s">
        <v>2793</v>
      </c>
      <c r="BN20" s="183" t="s">
        <v>2793</v>
      </c>
      <c r="BO20" s="183" t="s">
        <v>2902</v>
      </c>
      <c r="BP20" s="183" t="s">
        <v>2793</v>
      </c>
      <c r="BQ20" s="183" t="s">
        <v>2793</v>
      </c>
      <c r="BR20" s="183" t="s">
        <v>2902</v>
      </c>
      <c r="BS20" s="183" t="s">
        <v>2793</v>
      </c>
      <c r="BT20" s="183" t="s">
        <v>2793</v>
      </c>
      <c r="BU20" s="183" t="s">
        <v>2902</v>
      </c>
      <c r="BV20" s="183" t="s">
        <v>2793</v>
      </c>
      <c r="BW20" s="183" t="s">
        <v>2793</v>
      </c>
      <c r="BX20" s="183" t="s">
        <v>2902</v>
      </c>
      <c r="BY20" s="183" t="s">
        <v>2793</v>
      </c>
      <c r="BZ20" s="183" t="s">
        <v>2793</v>
      </c>
      <c r="CA20" s="183" t="s">
        <v>2902</v>
      </c>
      <c r="CB20" s="183" t="s">
        <v>2793</v>
      </c>
      <c r="CC20" s="183" t="s">
        <v>2793</v>
      </c>
      <c r="CD20" s="183" t="s">
        <v>2902</v>
      </c>
      <c r="CE20" s="183" t="s">
        <v>2793</v>
      </c>
      <c r="CF20" s="183" t="s">
        <v>2793</v>
      </c>
      <c r="CG20" s="183" t="s">
        <v>2902</v>
      </c>
      <c r="CH20" s="183" t="s">
        <v>2793</v>
      </c>
      <c r="CI20" s="183" t="s">
        <v>2793</v>
      </c>
      <c r="CJ20" s="183" t="s">
        <v>2902</v>
      </c>
      <c r="CK20" s="183" t="s">
        <v>2793</v>
      </c>
      <c r="CL20" s="183" t="s">
        <v>2793</v>
      </c>
      <c r="CM20" s="183" t="s">
        <v>2902</v>
      </c>
      <c r="CN20" s="183" t="s">
        <v>2793</v>
      </c>
      <c r="CO20" s="183" t="s">
        <v>2793</v>
      </c>
      <c r="CP20" s="183" t="s">
        <v>2902</v>
      </c>
      <c r="CQ20" s="183" t="s">
        <v>2793</v>
      </c>
      <c r="CR20" s="183" t="s">
        <v>2793</v>
      </c>
      <c r="CS20" s="183" t="s">
        <v>2902</v>
      </c>
      <c r="CT20" s="183" t="s">
        <v>2793</v>
      </c>
      <c r="CU20" s="183" t="s">
        <v>2793</v>
      </c>
      <c r="CV20" s="183" t="s">
        <v>2902</v>
      </c>
      <c r="CW20" s="183" t="s">
        <v>2793</v>
      </c>
      <c r="CX20" s="183" t="s">
        <v>2793</v>
      </c>
      <c r="CY20" s="183" t="s">
        <v>2902</v>
      </c>
      <c r="CZ20" s="183" t="s">
        <v>2793</v>
      </c>
      <c r="DA20" s="183" t="s">
        <v>2793</v>
      </c>
      <c r="DB20" s="183" t="s">
        <v>2902</v>
      </c>
      <c r="DC20" s="183" t="s">
        <v>2793</v>
      </c>
      <c r="DD20" s="183" t="s">
        <v>2793</v>
      </c>
      <c r="DE20" s="183" t="s">
        <v>2902</v>
      </c>
      <c r="DF20" s="183" t="s">
        <v>2793</v>
      </c>
      <c r="DG20" s="183" t="s">
        <v>2793</v>
      </c>
      <c r="DH20" s="183" t="s">
        <v>2902</v>
      </c>
      <c r="DI20" s="183" t="s">
        <v>2793</v>
      </c>
      <c r="DJ20" s="183" t="s">
        <v>2793</v>
      </c>
      <c r="DK20" s="183" t="s">
        <v>2902</v>
      </c>
      <c r="DL20" s="183" t="s">
        <v>2793</v>
      </c>
      <c r="DM20" s="183" t="s">
        <v>2793</v>
      </c>
      <c r="DN20" s="183" t="s">
        <v>2902</v>
      </c>
      <c r="DO20" s="183" t="s">
        <v>2793</v>
      </c>
      <c r="DP20" s="183" t="s">
        <v>2793</v>
      </c>
      <c r="DQ20" s="183" t="s">
        <v>2902</v>
      </c>
      <c r="DR20" s="183" t="s">
        <v>2793</v>
      </c>
      <c r="DS20" s="183" t="s">
        <v>2793</v>
      </c>
      <c r="DT20" s="183" t="s">
        <v>2902</v>
      </c>
      <c r="DU20" s="183" t="s">
        <v>2793</v>
      </c>
      <c r="DV20" s="183" t="s">
        <v>2793</v>
      </c>
      <c r="DW20" s="183" t="s">
        <v>2902</v>
      </c>
      <c r="DX20" s="183" t="s">
        <v>2793</v>
      </c>
      <c r="DY20" s="183" t="s">
        <v>2793</v>
      </c>
      <c r="DZ20" s="183" t="s">
        <v>2902</v>
      </c>
      <c r="EA20" s="183" t="s">
        <v>2793</v>
      </c>
      <c r="EB20" s="183" t="s">
        <v>2793</v>
      </c>
      <c r="EC20" s="183" t="s">
        <v>2902</v>
      </c>
      <c r="ED20" s="183" t="s">
        <v>2793</v>
      </c>
      <c r="EE20" s="183" t="s">
        <v>2793</v>
      </c>
      <c r="EF20" s="183" t="s">
        <v>2902</v>
      </c>
      <c r="EG20" s="183" t="s">
        <v>2793</v>
      </c>
      <c r="EH20" s="183" t="s">
        <v>2793</v>
      </c>
      <c r="EI20" s="183" t="s">
        <v>2902</v>
      </c>
      <c r="EJ20" s="183" t="s">
        <v>2793</v>
      </c>
      <c r="EK20" s="183" t="s">
        <v>2793</v>
      </c>
      <c r="EL20" s="183" t="s">
        <v>2902</v>
      </c>
      <c r="EM20" s="183" t="s">
        <v>2793</v>
      </c>
      <c r="EN20" s="183" t="s">
        <v>2793</v>
      </c>
      <c r="EO20" s="183" t="s">
        <v>2902</v>
      </c>
      <c r="EP20" s="183" t="s">
        <v>2793</v>
      </c>
      <c r="EQ20" s="183" t="s">
        <v>2793</v>
      </c>
      <c r="ER20" s="183" t="s">
        <v>2902</v>
      </c>
      <c r="ES20" s="183" t="s">
        <v>2793</v>
      </c>
      <c r="ET20" s="183" t="s">
        <v>2793</v>
      </c>
    </row>
    <row r="21" spans="1:150" x14ac:dyDescent="0.35">
      <c r="A21" s="1"/>
      <c r="B21" s="182" t="s">
        <v>2933</v>
      </c>
      <c r="C21" s="182" t="s">
        <v>139</v>
      </c>
      <c r="D21" s="182" t="s">
        <v>1030</v>
      </c>
      <c r="E21" s="182" t="s">
        <v>2934</v>
      </c>
      <c r="F21" s="182" t="s">
        <v>2935</v>
      </c>
      <c r="G21" s="183" t="s">
        <v>2902</v>
      </c>
      <c r="H21" s="183" t="s">
        <v>2793</v>
      </c>
      <c r="I21" s="183" t="s">
        <v>2793</v>
      </c>
      <c r="J21" s="183" t="s">
        <v>2902</v>
      </c>
      <c r="K21" s="183" t="s">
        <v>2793</v>
      </c>
      <c r="L21" s="183" t="s">
        <v>2793</v>
      </c>
      <c r="M21" s="183" t="s">
        <v>2902</v>
      </c>
      <c r="N21" s="183" t="s">
        <v>2793</v>
      </c>
      <c r="O21" s="183" t="s">
        <v>2793</v>
      </c>
      <c r="P21" s="183" t="s">
        <v>2902</v>
      </c>
      <c r="Q21" s="183" t="s">
        <v>2793</v>
      </c>
      <c r="R21" s="183" t="s">
        <v>2793</v>
      </c>
      <c r="S21" s="183" t="s">
        <v>2902</v>
      </c>
      <c r="T21" s="183" t="s">
        <v>2793</v>
      </c>
      <c r="U21" s="183" t="s">
        <v>2793</v>
      </c>
      <c r="V21" s="183" t="s">
        <v>2902</v>
      </c>
      <c r="W21" s="183" t="s">
        <v>2793</v>
      </c>
      <c r="X21" s="183" t="s">
        <v>2793</v>
      </c>
      <c r="Y21" s="183" t="s">
        <v>2902</v>
      </c>
      <c r="Z21" s="183" t="s">
        <v>2793</v>
      </c>
      <c r="AA21" s="183" t="s">
        <v>2793</v>
      </c>
      <c r="AB21" s="183" t="s">
        <v>2902</v>
      </c>
      <c r="AC21" s="183" t="s">
        <v>2793</v>
      </c>
      <c r="AD21" s="183" t="s">
        <v>2793</v>
      </c>
      <c r="AE21" s="183" t="s">
        <v>2902</v>
      </c>
      <c r="AF21" s="183" t="s">
        <v>2793</v>
      </c>
      <c r="AG21" s="183" t="s">
        <v>2793</v>
      </c>
      <c r="AH21" s="183" t="s">
        <v>2902</v>
      </c>
      <c r="AI21" s="183" t="s">
        <v>2793</v>
      </c>
      <c r="AJ21" s="183" t="s">
        <v>2793</v>
      </c>
      <c r="AK21" s="183" t="s">
        <v>2902</v>
      </c>
      <c r="AL21" s="183" t="s">
        <v>2793</v>
      </c>
      <c r="AM21" s="183" t="s">
        <v>2793</v>
      </c>
      <c r="AN21" s="183" t="s">
        <v>2902</v>
      </c>
      <c r="AO21" s="183" t="s">
        <v>2793</v>
      </c>
      <c r="AP21" s="183" t="s">
        <v>2793</v>
      </c>
      <c r="AQ21" s="183" t="s">
        <v>2902</v>
      </c>
      <c r="AR21" s="183" t="s">
        <v>2793</v>
      </c>
      <c r="AS21" s="183" t="s">
        <v>2793</v>
      </c>
      <c r="AT21" s="183" t="s">
        <v>2902</v>
      </c>
      <c r="AU21" s="183" t="s">
        <v>2793</v>
      </c>
      <c r="AV21" s="183" t="s">
        <v>2793</v>
      </c>
      <c r="AW21" s="183" t="s">
        <v>2902</v>
      </c>
      <c r="AX21" s="183" t="s">
        <v>2793</v>
      </c>
      <c r="AY21" s="183" t="s">
        <v>2793</v>
      </c>
      <c r="AZ21" s="183" t="s">
        <v>2902</v>
      </c>
      <c r="BA21" s="183" t="s">
        <v>2793</v>
      </c>
      <c r="BB21" s="183" t="s">
        <v>2793</v>
      </c>
      <c r="BC21" s="183" t="s">
        <v>2902</v>
      </c>
      <c r="BD21" s="183" t="s">
        <v>2793</v>
      </c>
      <c r="BE21" s="183" t="s">
        <v>2793</v>
      </c>
      <c r="BF21" s="183" t="s">
        <v>2902</v>
      </c>
      <c r="BG21" s="183" t="s">
        <v>2793</v>
      </c>
      <c r="BH21" s="183" t="s">
        <v>2793</v>
      </c>
      <c r="BI21" s="183" t="s">
        <v>2902</v>
      </c>
      <c r="BJ21" s="183" t="s">
        <v>2793</v>
      </c>
      <c r="BK21" s="183" t="s">
        <v>2793</v>
      </c>
      <c r="BL21" s="183" t="s">
        <v>2902</v>
      </c>
      <c r="BM21" s="183" t="s">
        <v>2793</v>
      </c>
      <c r="BN21" s="183" t="s">
        <v>2793</v>
      </c>
      <c r="BO21" s="183" t="s">
        <v>2902</v>
      </c>
      <c r="BP21" s="183" t="s">
        <v>2793</v>
      </c>
      <c r="BQ21" s="183" t="s">
        <v>2793</v>
      </c>
      <c r="BR21" s="183" t="s">
        <v>2902</v>
      </c>
      <c r="BS21" s="183" t="s">
        <v>2793</v>
      </c>
      <c r="BT21" s="183" t="s">
        <v>2793</v>
      </c>
      <c r="BU21" s="183" t="s">
        <v>2902</v>
      </c>
      <c r="BV21" s="183" t="s">
        <v>2793</v>
      </c>
      <c r="BW21" s="183" t="s">
        <v>2793</v>
      </c>
      <c r="BX21" s="183" t="s">
        <v>2902</v>
      </c>
      <c r="BY21" s="183" t="s">
        <v>2793</v>
      </c>
      <c r="BZ21" s="183" t="s">
        <v>2793</v>
      </c>
      <c r="CA21" s="183" t="s">
        <v>2902</v>
      </c>
      <c r="CB21" s="183" t="s">
        <v>2793</v>
      </c>
      <c r="CC21" s="183" t="s">
        <v>2793</v>
      </c>
      <c r="CD21" s="183" t="s">
        <v>2902</v>
      </c>
      <c r="CE21" s="183" t="s">
        <v>2793</v>
      </c>
      <c r="CF21" s="183" t="s">
        <v>2793</v>
      </c>
      <c r="CG21" s="183" t="s">
        <v>2902</v>
      </c>
      <c r="CH21" s="183" t="s">
        <v>2793</v>
      </c>
      <c r="CI21" s="183" t="s">
        <v>2793</v>
      </c>
      <c r="CJ21" s="183" t="s">
        <v>2902</v>
      </c>
      <c r="CK21" s="183" t="s">
        <v>2793</v>
      </c>
      <c r="CL21" s="183" t="s">
        <v>2793</v>
      </c>
      <c r="CM21" s="183" t="s">
        <v>2902</v>
      </c>
      <c r="CN21" s="183" t="s">
        <v>2793</v>
      </c>
      <c r="CO21" s="183" t="s">
        <v>2793</v>
      </c>
      <c r="CP21" s="183" t="s">
        <v>2902</v>
      </c>
      <c r="CQ21" s="183" t="s">
        <v>2793</v>
      </c>
      <c r="CR21" s="183" t="s">
        <v>2793</v>
      </c>
      <c r="CS21" s="183" t="s">
        <v>2902</v>
      </c>
      <c r="CT21" s="183" t="s">
        <v>2793</v>
      </c>
      <c r="CU21" s="183" t="s">
        <v>2793</v>
      </c>
      <c r="CV21" s="183" t="s">
        <v>2902</v>
      </c>
      <c r="CW21" s="183" t="s">
        <v>2793</v>
      </c>
      <c r="CX21" s="183" t="s">
        <v>2793</v>
      </c>
      <c r="CY21" s="183" t="s">
        <v>2902</v>
      </c>
      <c r="CZ21" s="183" t="s">
        <v>2793</v>
      </c>
      <c r="DA21" s="183" t="s">
        <v>2793</v>
      </c>
      <c r="DB21" s="183" t="s">
        <v>2902</v>
      </c>
      <c r="DC21" s="183" t="s">
        <v>2793</v>
      </c>
      <c r="DD21" s="183" t="s">
        <v>2793</v>
      </c>
      <c r="DE21" s="183" t="s">
        <v>2902</v>
      </c>
      <c r="DF21" s="183" t="s">
        <v>2793</v>
      </c>
      <c r="DG21" s="183" t="s">
        <v>2793</v>
      </c>
      <c r="DH21" s="183" t="s">
        <v>2902</v>
      </c>
      <c r="DI21" s="183" t="s">
        <v>2793</v>
      </c>
      <c r="DJ21" s="183" t="s">
        <v>2793</v>
      </c>
      <c r="DK21" s="183" t="s">
        <v>2902</v>
      </c>
      <c r="DL21" s="183" t="s">
        <v>2793</v>
      </c>
      <c r="DM21" s="183" t="s">
        <v>2793</v>
      </c>
      <c r="DN21" s="183" t="s">
        <v>2902</v>
      </c>
      <c r="DO21" s="183" t="s">
        <v>2793</v>
      </c>
      <c r="DP21" s="183" t="s">
        <v>2793</v>
      </c>
      <c r="DQ21" s="183" t="s">
        <v>2902</v>
      </c>
      <c r="DR21" s="183" t="s">
        <v>2793</v>
      </c>
      <c r="DS21" s="183" t="s">
        <v>2793</v>
      </c>
      <c r="DT21" s="183" t="s">
        <v>2902</v>
      </c>
      <c r="DU21" s="183" t="s">
        <v>2793</v>
      </c>
      <c r="DV21" s="183" t="s">
        <v>2793</v>
      </c>
      <c r="DW21" s="183" t="s">
        <v>2902</v>
      </c>
      <c r="DX21" s="183" t="s">
        <v>2793</v>
      </c>
      <c r="DY21" s="183" t="s">
        <v>2793</v>
      </c>
      <c r="DZ21" s="183" t="s">
        <v>2902</v>
      </c>
      <c r="EA21" s="183" t="s">
        <v>2793</v>
      </c>
      <c r="EB21" s="183" t="s">
        <v>2793</v>
      </c>
      <c r="EC21" s="183" t="s">
        <v>2902</v>
      </c>
      <c r="ED21" s="183" t="s">
        <v>2793</v>
      </c>
      <c r="EE21" s="183" t="s">
        <v>2793</v>
      </c>
      <c r="EF21" s="183" t="s">
        <v>2902</v>
      </c>
      <c r="EG21" s="183" t="s">
        <v>2793</v>
      </c>
      <c r="EH21" s="183" t="s">
        <v>2793</v>
      </c>
      <c r="EI21" s="183" t="s">
        <v>2902</v>
      </c>
      <c r="EJ21" s="183" t="s">
        <v>2793</v>
      </c>
      <c r="EK21" s="183" t="s">
        <v>2793</v>
      </c>
      <c r="EL21" s="183" t="s">
        <v>2902</v>
      </c>
      <c r="EM21" s="183" t="s">
        <v>2793</v>
      </c>
      <c r="EN21" s="183" t="s">
        <v>2793</v>
      </c>
      <c r="EO21" s="183" t="s">
        <v>2902</v>
      </c>
      <c r="EP21" s="183" t="s">
        <v>2793</v>
      </c>
      <c r="EQ21" s="183" t="s">
        <v>2793</v>
      </c>
      <c r="ER21" s="183" t="s">
        <v>2902</v>
      </c>
      <c r="ES21" s="183" t="s">
        <v>2793</v>
      </c>
      <c r="ET21" s="183" t="s">
        <v>2793</v>
      </c>
    </row>
    <row r="22" spans="1:150" x14ac:dyDescent="0.35">
      <c r="A22" s="1"/>
      <c r="B22" s="182" t="s">
        <v>2936</v>
      </c>
      <c r="C22" s="182" t="s">
        <v>139</v>
      </c>
      <c r="D22" s="182" t="s">
        <v>1030</v>
      </c>
      <c r="E22" s="182" t="s">
        <v>2937</v>
      </c>
      <c r="F22" s="182" t="s">
        <v>2938</v>
      </c>
      <c r="G22" s="183" t="s">
        <v>2902</v>
      </c>
      <c r="H22" s="183" t="s">
        <v>2793</v>
      </c>
      <c r="I22" s="183" t="s">
        <v>2793</v>
      </c>
      <c r="J22" s="183" t="s">
        <v>2902</v>
      </c>
      <c r="K22" s="183" t="s">
        <v>2793</v>
      </c>
      <c r="L22" s="183" t="s">
        <v>2793</v>
      </c>
      <c r="M22" s="183" t="s">
        <v>2902</v>
      </c>
      <c r="N22" s="183" t="s">
        <v>2793</v>
      </c>
      <c r="O22" s="183" t="s">
        <v>2793</v>
      </c>
      <c r="P22" s="183" t="s">
        <v>2902</v>
      </c>
      <c r="Q22" s="183" t="s">
        <v>2793</v>
      </c>
      <c r="R22" s="183" t="s">
        <v>2793</v>
      </c>
      <c r="S22" s="183" t="s">
        <v>2902</v>
      </c>
      <c r="T22" s="183" t="s">
        <v>2793</v>
      </c>
      <c r="U22" s="183" t="s">
        <v>2793</v>
      </c>
      <c r="V22" s="183" t="s">
        <v>2902</v>
      </c>
      <c r="W22" s="183" t="s">
        <v>2793</v>
      </c>
      <c r="X22" s="183" t="s">
        <v>2793</v>
      </c>
      <c r="Y22" s="183" t="s">
        <v>2902</v>
      </c>
      <c r="Z22" s="183" t="s">
        <v>2793</v>
      </c>
      <c r="AA22" s="183" t="s">
        <v>2793</v>
      </c>
      <c r="AB22" s="183" t="s">
        <v>2902</v>
      </c>
      <c r="AC22" s="183" t="s">
        <v>2793</v>
      </c>
      <c r="AD22" s="183" t="s">
        <v>2793</v>
      </c>
      <c r="AE22" s="183" t="s">
        <v>2902</v>
      </c>
      <c r="AF22" s="183" t="s">
        <v>2793</v>
      </c>
      <c r="AG22" s="183" t="s">
        <v>2793</v>
      </c>
      <c r="AH22" s="183" t="s">
        <v>2902</v>
      </c>
      <c r="AI22" s="183" t="s">
        <v>2793</v>
      </c>
      <c r="AJ22" s="183" t="s">
        <v>2793</v>
      </c>
      <c r="AK22" s="183" t="s">
        <v>2902</v>
      </c>
      <c r="AL22" s="183" t="s">
        <v>2793</v>
      </c>
      <c r="AM22" s="183" t="s">
        <v>2793</v>
      </c>
      <c r="AN22" s="183" t="s">
        <v>2902</v>
      </c>
      <c r="AO22" s="183" t="s">
        <v>2793</v>
      </c>
      <c r="AP22" s="183" t="s">
        <v>2793</v>
      </c>
      <c r="AQ22" s="183" t="s">
        <v>2902</v>
      </c>
      <c r="AR22" s="183" t="s">
        <v>2793</v>
      </c>
      <c r="AS22" s="183" t="s">
        <v>2793</v>
      </c>
      <c r="AT22" s="183" t="s">
        <v>2902</v>
      </c>
      <c r="AU22" s="183" t="s">
        <v>2793</v>
      </c>
      <c r="AV22" s="183" t="s">
        <v>2793</v>
      </c>
      <c r="AW22" s="183" t="s">
        <v>2902</v>
      </c>
      <c r="AX22" s="183" t="s">
        <v>2793</v>
      </c>
      <c r="AY22" s="183" t="s">
        <v>2793</v>
      </c>
      <c r="AZ22" s="183" t="s">
        <v>2902</v>
      </c>
      <c r="BA22" s="183" t="s">
        <v>2793</v>
      </c>
      <c r="BB22" s="183" t="s">
        <v>2793</v>
      </c>
      <c r="BC22" s="183" t="s">
        <v>2902</v>
      </c>
      <c r="BD22" s="183" t="s">
        <v>2793</v>
      </c>
      <c r="BE22" s="183" t="s">
        <v>2793</v>
      </c>
      <c r="BF22" s="183" t="s">
        <v>2902</v>
      </c>
      <c r="BG22" s="183" t="s">
        <v>2793</v>
      </c>
      <c r="BH22" s="183" t="s">
        <v>2793</v>
      </c>
      <c r="BI22" s="183" t="s">
        <v>2902</v>
      </c>
      <c r="BJ22" s="183" t="s">
        <v>2793</v>
      </c>
      <c r="BK22" s="183" t="s">
        <v>2793</v>
      </c>
      <c r="BL22" s="183" t="s">
        <v>2902</v>
      </c>
      <c r="BM22" s="183" t="s">
        <v>2793</v>
      </c>
      <c r="BN22" s="183" t="s">
        <v>2793</v>
      </c>
      <c r="BO22" s="183" t="s">
        <v>2902</v>
      </c>
      <c r="BP22" s="183" t="s">
        <v>2793</v>
      </c>
      <c r="BQ22" s="183" t="s">
        <v>2793</v>
      </c>
      <c r="BR22" s="183" t="s">
        <v>2902</v>
      </c>
      <c r="BS22" s="183" t="s">
        <v>2793</v>
      </c>
      <c r="BT22" s="183" t="s">
        <v>2793</v>
      </c>
      <c r="BU22" s="183" t="s">
        <v>2902</v>
      </c>
      <c r="BV22" s="183" t="s">
        <v>2793</v>
      </c>
      <c r="BW22" s="183" t="s">
        <v>2793</v>
      </c>
      <c r="BX22" s="183" t="s">
        <v>2902</v>
      </c>
      <c r="BY22" s="183" t="s">
        <v>2793</v>
      </c>
      <c r="BZ22" s="183" t="s">
        <v>2793</v>
      </c>
      <c r="CA22" s="183" t="s">
        <v>2902</v>
      </c>
      <c r="CB22" s="183" t="s">
        <v>2793</v>
      </c>
      <c r="CC22" s="183" t="s">
        <v>2793</v>
      </c>
      <c r="CD22" s="183" t="s">
        <v>2902</v>
      </c>
      <c r="CE22" s="183" t="s">
        <v>2793</v>
      </c>
      <c r="CF22" s="183" t="s">
        <v>2793</v>
      </c>
      <c r="CG22" s="183" t="s">
        <v>2902</v>
      </c>
      <c r="CH22" s="183" t="s">
        <v>2793</v>
      </c>
      <c r="CI22" s="183" t="s">
        <v>2793</v>
      </c>
      <c r="CJ22" s="183" t="s">
        <v>2902</v>
      </c>
      <c r="CK22" s="183" t="s">
        <v>2793</v>
      </c>
      <c r="CL22" s="183" t="s">
        <v>2793</v>
      </c>
      <c r="CM22" s="183" t="s">
        <v>2902</v>
      </c>
      <c r="CN22" s="183" t="s">
        <v>2793</v>
      </c>
      <c r="CO22" s="183" t="s">
        <v>2793</v>
      </c>
      <c r="CP22" s="183" t="s">
        <v>2902</v>
      </c>
      <c r="CQ22" s="183" t="s">
        <v>2793</v>
      </c>
      <c r="CR22" s="183" t="s">
        <v>2793</v>
      </c>
      <c r="CS22" s="183" t="s">
        <v>2902</v>
      </c>
      <c r="CT22" s="183" t="s">
        <v>2793</v>
      </c>
      <c r="CU22" s="183" t="s">
        <v>2793</v>
      </c>
      <c r="CV22" s="183" t="s">
        <v>2902</v>
      </c>
      <c r="CW22" s="183" t="s">
        <v>2793</v>
      </c>
      <c r="CX22" s="183" t="s">
        <v>2793</v>
      </c>
      <c r="CY22" s="183" t="s">
        <v>2902</v>
      </c>
      <c r="CZ22" s="183" t="s">
        <v>2793</v>
      </c>
      <c r="DA22" s="183" t="s">
        <v>2793</v>
      </c>
      <c r="DB22" s="183" t="s">
        <v>2902</v>
      </c>
      <c r="DC22" s="183" t="s">
        <v>2793</v>
      </c>
      <c r="DD22" s="183" t="s">
        <v>2793</v>
      </c>
      <c r="DE22" s="183" t="s">
        <v>2902</v>
      </c>
      <c r="DF22" s="183" t="s">
        <v>2793</v>
      </c>
      <c r="DG22" s="183" t="s">
        <v>2793</v>
      </c>
      <c r="DH22" s="183" t="s">
        <v>2902</v>
      </c>
      <c r="DI22" s="183" t="s">
        <v>2793</v>
      </c>
      <c r="DJ22" s="183" t="s">
        <v>2793</v>
      </c>
      <c r="DK22" s="183" t="s">
        <v>2902</v>
      </c>
      <c r="DL22" s="183" t="s">
        <v>2793</v>
      </c>
      <c r="DM22" s="183" t="s">
        <v>2793</v>
      </c>
      <c r="DN22" s="183" t="s">
        <v>2902</v>
      </c>
      <c r="DO22" s="183" t="s">
        <v>2793</v>
      </c>
      <c r="DP22" s="183" t="s">
        <v>2793</v>
      </c>
      <c r="DQ22" s="183" t="s">
        <v>2902</v>
      </c>
      <c r="DR22" s="183" t="s">
        <v>2793</v>
      </c>
      <c r="DS22" s="183" t="s">
        <v>2793</v>
      </c>
      <c r="DT22" s="183" t="s">
        <v>2902</v>
      </c>
      <c r="DU22" s="183" t="s">
        <v>2793</v>
      </c>
      <c r="DV22" s="183" t="s">
        <v>2793</v>
      </c>
      <c r="DW22" s="183" t="s">
        <v>2902</v>
      </c>
      <c r="DX22" s="183" t="s">
        <v>2793</v>
      </c>
      <c r="DY22" s="183" t="s">
        <v>2793</v>
      </c>
      <c r="DZ22" s="183" t="s">
        <v>2902</v>
      </c>
      <c r="EA22" s="183" t="s">
        <v>2793</v>
      </c>
      <c r="EB22" s="183" t="s">
        <v>2793</v>
      </c>
      <c r="EC22" s="183" t="s">
        <v>2902</v>
      </c>
      <c r="ED22" s="183" t="s">
        <v>2793</v>
      </c>
      <c r="EE22" s="183" t="s">
        <v>2793</v>
      </c>
      <c r="EF22" s="183" t="s">
        <v>2902</v>
      </c>
      <c r="EG22" s="183" t="s">
        <v>2793</v>
      </c>
      <c r="EH22" s="183" t="s">
        <v>2793</v>
      </c>
      <c r="EI22" s="183" t="s">
        <v>2902</v>
      </c>
      <c r="EJ22" s="183" t="s">
        <v>2793</v>
      </c>
      <c r="EK22" s="183" t="s">
        <v>2793</v>
      </c>
      <c r="EL22" s="183" t="s">
        <v>2902</v>
      </c>
      <c r="EM22" s="183" t="s">
        <v>2793</v>
      </c>
      <c r="EN22" s="183" t="s">
        <v>2793</v>
      </c>
      <c r="EO22" s="183" t="s">
        <v>2902</v>
      </c>
      <c r="EP22" s="183" t="s">
        <v>2793</v>
      </c>
      <c r="EQ22" s="183" t="s">
        <v>2793</v>
      </c>
      <c r="ER22" s="183" t="s">
        <v>2902</v>
      </c>
      <c r="ES22" s="183" t="s">
        <v>2793</v>
      </c>
      <c r="ET22" s="183" t="s">
        <v>2793</v>
      </c>
    </row>
    <row r="23" spans="1:150" x14ac:dyDescent="0.35">
      <c r="A23" s="1"/>
      <c r="B23" s="182" t="s">
        <v>2939</v>
      </c>
      <c r="C23" s="182" t="s">
        <v>139</v>
      </c>
      <c r="D23" s="182" t="s">
        <v>1030</v>
      </c>
      <c r="E23" s="182" t="s">
        <v>2940</v>
      </c>
      <c r="F23" s="182" t="s">
        <v>2941</v>
      </c>
      <c r="G23" s="183" t="s">
        <v>2902</v>
      </c>
      <c r="H23" s="183" t="s">
        <v>2793</v>
      </c>
      <c r="I23" s="183" t="s">
        <v>2793</v>
      </c>
      <c r="J23" s="183" t="s">
        <v>2902</v>
      </c>
      <c r="K23" s="183" t="s">
        <v>2793</v>
      </c>
      <c r="L23" s="183" t="s">
        <v>2793</v>
      </c>
      <c r="M23" s="183" t="s">
        <v>2902</v>
      </c>
      <c r="N23" s="183" t="s">
        <v>2793</v>
      </c>
      <c r="O23" s="183" t="s">
        <v>2793</v>
      </c>
      <c r="P23" s="183" t="s">
        <v>2902</v>
      </c>
      <c r="Q23" s="183" t="s">
        <v>2793</v>
      </c>
      <c r="R23" s="183" t="s">
        <v>2793</v>
      </c>
      <c r="S23" s="183" t="s">
        <v>2902</v>
      </c>
      <c r="T23" s="183" t="s">
        <v>2793</v>
      </c>
      <c r="U23" s="183" t="s">
        <v>2793</v>
      </c>
      <c r="V23" s="183" t="s">
        <v>2902</v>
      </c>
      <c r="W23" s="183" t="s">
        <v>2793</v>
      </c>
      <c r="X23" s="183" t="s">
        <v>2793</v>
      </c>
      <c r="Y23" s="183" t="s">
        <v>2902</v>
      </c>
      <c r="Z23" s="183" t="s">
        <v>2793</v>
      </c>
      <c r="AA23" s="183" t="s">
        <v>2793</v>
      </c>
      <c r="AB23" s="183" t="s">
        <v>2902</v>
      </c>
      <c r="AC23" s="183" t="s">
        <v>2793</v>
      </c>
      <c r="AD23" s="183" t="s">
        <v>2793</v>
      </c>
      <c r="AE23" s="183" t="s">
        <v>2902</v>
      </c>
      <c r="AF23" s="183" t="s">
        <v>2793</v>
      </c>
      <c r="AG23" s="183" t="s">
        <v>2793</v>
      </c>
      <c r="AH23" s="183" t="s">
        <v>2902</v>
      </c>
      <c r="AI23" s="183" t="s">
        <v>2793</v>
      </c>
      <c r="AJ23" s="183" t="s">
        <v>2793</v>
      </c>
      <c r="AK23" s="183" t="s">
        <v>2902</v>
      </c>
      <c r="AL23" s="183" t="s">
        <v>2793</v>
      </c>
      <c r="AM23" s="183" t="s">
        <v>2793</v>
      </c>
      <c r="AN23" s="183" t="s">
        <v>2902</v>
      </c>
      <c r="AO23" s="183" t="s">
        <v>2793</v>
      </c>
      <c r="AP23" s="183" t="s">
        <v>2793</v>
      </c>
      <c r="AQ23" s="183" t="s">
        <v>2902</v>
      </c>
      <c r="AR23" s="183" t="s">
        <v>2793</v>
      </c>
      <c r="AS23" s="183" t="s">
        <v>2793</v>
      </c>
      <c r="AT23" s="183" t="s">
        <v>2902</v>
      </c>
      <c r="AU23" s="183" t="s">
        <v>2793</v>
      </c>
      <c r="AV23" s="183" t="s">
        <v>2793</v>
      </c>
      <c r="AW23" s="183" t="s">
        <v>2902</v>
      </c>
      <c r="AX23" s="183" t="s">
        <v>2793</v>
      </c>
      <c r="AY23" s="183" t="s">
        <v>2793</v>
      </c>
      <c r="AZ23" s="183" t="s">
        <v>2902</v>
      </c>
      <c r="BA23" s="183" t="s">
        <v>2793</v>
      </c>
      <c r="BB23" s="183" t="s">
        <v>2793</v>
      </c>
      <c r="BC23" s="183" t="s">
        <v>2902</v>
      </c>
      <c r="BD23" s="183" t="s">
        <v>2793</v>
      </c>
      <c r="BE23" s="183" t="s">
        <v>2793</v>
      </c>
      <c r="BF23" s="183" t="s">
        <v>2902</v>
      </c>
      <c r="BG23" s="183" t="s">
        <v>2793</v>
      </c>
      <c r="BH23" s="183" t="s">
        <v>2793</v>
      </c>
      <c r="BI23" s="183" t="s">
        <v>2902</v>
      </c>
      <c r="BJ23" s="183" t="s">
        <v>2793</v>
      </c>
      <c r="BK23" s="183" t="s">
        <v>2793</v>
      </c>
      <c r="BL23" s="183" t="s">
        <v>2902</v>
      </c>
      <c r="BM23" s="183" t="s">
        <v>2793</v>
      </c>
      <c r="BN23" s="183" t="s">
        <v>2793</v>
      </c>
      <c r="BO23" s="183" t="s">
        <v>2902</v>
      </c>
      <c r="BP23" s="183" t="s">
        <v>2793</v>
      </c>
      <c r="BQ23" s="183" t="s">
        <v>2793</v>
      </c>
      <c r="BR23" s="183" t="s">
        <v>2902</v>
      </c>
      <c r="BS23" s="183" t="s">
        <v>2793</v>
      </c>
      <c r="BT23" s="183" t="s">
        <v>2793</v>
      </c>
      <c r="BU23" s="183" t="s">
        <v>2902</v>
      </c>
      <c r="BV23" s="183" t="s">
        <v>2793</v>
      </c>
      <c r="BW23" s="183" t="s">
        <v>2793</v>
      </c>
      <c r="BX23" s="183" t="s">
        <v>2902</v>
      </c>
      <c r="BY23" s="183" t="s">
        <v>2793</v>
      </c>
      <c r="BZ23" s="183" t="s">
        <v>2793</v>
      </c>
      <c r="CA23" s="183" t="s">
        <v>2902</v>
      </c>
      <c r="CB23" s="183" t="s">
        <v>2793</v>
      </c>
      <c r="CC23" s="183" t="s">
        <v>2793</v>
      </c>
      <c r="CD23" s="183" t="s">
        <v>2902</v>
      </c>
      <c r="CE23" s="183" t="s">
        <v>2793</v>
      </c>
      <c r="CF23" s="183" t="s">
        <v>2793</v>
      </c>
      <c r="CG23" s="183" t="s">
        <v>2902</v>
      </c>
      <c r="CH23" s="183" t="s">
        <v>2793</v>
      </c>
      <c r="CI23" s="183" t="s">
        <v>2793</v>
      </c>
      <c r="CJ23" s="183" t="s">
        <v>2902</v>
      </c>
      <c r="CK23" s="183" t="s">
        <v>2793</v>
      </c>
      <c r="CL23" s="183" t="s">
        <v>2793</v>
      </c>
      <c r="CM23" s="183" t="s">
        <v>2902</v>
      </c>
      <c r="CN23" s="183" t="s">
        <v>2793</v>
      </c>
      <c r="CO23" s="183" t="s">
        <v>2793</v>
      </c>
      <c r="CP23" s="183" t="s">
        <v>2902</v>
      </c>
      <c r="CQ23" s="183" t="s">
        <v>2793</v>
      </c>
      <c r="CR23" s="183" t="s">
        <v>2793</v>
      </c>
      <c r="CS23" s="183" t="s">
        <v>2902</v>
      </c>
      <c r="CT23" s="183" t="s">
        <v>2793</v>
      </c>
      <c r="CU23" s="183" t="s">
        <v>2793</v>
      </c>
      <c r="CV23" s="183" t="s">
        <v>2902</v>
      </c>
      <c r="CW23" s="183" t="s">
        <v>2793</v>
      </c>
      <c r="CX23" s="183" t="s">
        <v>2793</v>
      </c>
      <c r="CY23" s="183" t="s">
        <v>2902</v>
      </c>
      <c r="CZ23" s="183" t="s">
        <v>2793</v>
      </c>
      <c r="DA23" s="183" t="s">
        <v>2793</v>
      </c>
      <c r="DB23" s="183" t="s">
        <v>2902</v>
      </c>
      <c r="DC23" s="183" t="s">
        <v>2793</v>
      </c>
      <c r="DD23" s="183" t="s">
        <v>2793</v>
      </c>
      <c r="DE23" s="183" t="s">
        <v>2902</v>
      </c>
      <c r="DF23" s="183" t="s">
        <v>2793</v>
      </c>
      <c r="DG23" s="183" t="s">
        <v>2793</v>
      </c>
      <c r="DH23" s="183" t="s">
        <v>2902</v>
      </c>
      <c r="DI23" s="183" t="s">
        <v>2793</v>
      </c>
      <c r="DJ23" s="183" t="s">
        <v>2793</v>
      </c>
      <c r="DK23" s="183" t="s">
        <v>2902</v>
      </c>
      <c r="DL23" s="183" t="s">
        <v>2793</v>
      </c>
      <c r="DM23" s="183" t="s">
        <v>2793</v>
      </c>
      <c r="DN23" s="183" t="s">
        <v>2902</v>
      </c>
      <c r="DO23" s="183" t="s">
        <v>2793</v>
      </c>
      <c r="DP23" s="183" t="s">
        <v>2793</v>
      </c>
      <c r="DQ23" s="183" t="s">
        <v>2902</v>
      </c>
      <c r="DR23" s="183" t="s">
        <v>2793</v>
      </c>
      <c r="DS23" s="183" t="s">
        <v>2793</v>
      </c>
      <c r="DT23" s="183" t="s">
        <v>2902</v>
      </c>
      <c r="DU23" s="183" t="s">
        <v>2793</v>
      </c>
      <c r="DV23" s="183" t="s">
        <v>2793</v>
      </c>
      <c r="DW23" s="183" t="s">
        <v>2902</v>
      </c>
      <c r="DX23" s="183" t="s">
        <v>2793</v>
      </c>
      <c r="DY23" s="183" t="s">
        <v>2793</v>
      </c>
      <c r="DZ23" s="183" t="s">
        <v>2902</v>
      </c>
      <c r="EA23" s="183" t="s">
        <v>2793</v>
      </c>
      <c r="EB23" s="183" t="s">
        <v>2793</v>
      </c>
      <c r="EC23" s="183" t="s">
        <v>2902</v>
      </c>
      <c r="ED23" s="183" t="s">
        <v>2793</v>
      </c>
      <c r="EE23" s="183" t="s">
        <v>2793</v>
      </c>
      <c r="EF23" s="183" t="s">
        <v>2902</v>
      </c>
      <c r="EG23" s="183" t="s">
        <v>2793</v>
      </c>
      <c r="EH23" s="183" t="s">
        <v>2793</v>
      </c>
      <c r="EI23" s="183" t="s">
        <v>2902</v>
      </c>
      <c r="EJ23" s="183" t="s">
        <v>2793</v>
      </c>
      <c r="EK23" s="183" t="s">
        <v>2793</v>
      </c>
      <c r="EL23" s="183" t="s">
        <v>2902</v>
      </c>
      <c r="EM23" s="183" t="s">
        <v>2793</v>
      </c>
      <c r="EN23" s="183" t="s">
        <v>2793</v>
      </c>
      <c r="EO23" s="183" t="s">
        <v>2902</v>
      </c>
      <c r="EP23" s="183" t="s">
        <v>2793</v>
      </c>
      <c r="EQ23" s="183" t="s">
        <v>2793</v>
      </c>
      <c r="ER23" s="183" t="s">
        <v>2902</v>
      </c>
      <c r="ES23" s="183" t="s">
        <v>2793</v>
      </c>
      <c r="ET23" s="183" t="s">
        <v>2793</v>
      </c>
    </row>
    <row r="24" spans="1:150" x14ac:dyDescent="0.35">
      <c r="A24" s="1"/>
      <c r="B24" s="181" t="s">
        <v>2942</v>
      </c>
      <c r="C24" s="181" t="s">
        <v>139</v>
      </c>
      <c r="D24" s="181" t="s">
        <v>1027</v>
      </c>
      <c r="E24" s="181" t="s">
        <v>2943</v>
      </c>
      <c r="F24" s="181" t="s">
        <v>2944</v>
      </c>
      <c r="G24" s="181" t="s">
        <v>2902</v>
      </c>
      <c r="H24" s="181" t="s">
        <v>2945</v>
      </c>
      <c r="I24" s="181" t="s">
        <v>2946</v>
      </c>
      <c r="J24" s="181" t="s">
        <v>2902</v>
      </c>
      <c r="K24" s="181" t="s">
        <v>2947</v>
      </c>
      <c r="L24" s="181" t="s">
        <v>2793</v>
      </c>
      <c r="M24" s="181" t="s">
        <v>2902</v>
      </c>
      <c r="N24" s="181" t="s">
        <v>2948</v>
      </c>
      <c r="O24" s="181" t="s">
        <v>2793</v>
      </c>
      <c r="P24" s="181" t="s">
        <v>2902</v>
      </c>
      <c r="Q24" s="181" t="s">
        <v>2949</v>
      </c>
      <c r="R24" s="181" t="s">
        <v>2950</v>
      </c>
      <c r="S24" s="181" t="s">
        <v>2902</v>
      </c>
      <c r="T24" s="181" t="s">
        <v>2951</v>
      </c>
      <c r="U24" s="181" t="s">
        <v>2793</v>
      </c>
      <c r="V24" s="181" t="s">
        <v>2902</v>
      </c>
      <c r="W24" s="181" t="s">
        <v>2951</v>
      </c>
      <c r="X24" s="181" t="s">
        <v>2793</v>
      </c>
      <c r="Y24" s="181" t="s">
        <v>2902</v>
      </c>
      <c r="Z24" s="181" t="s">
        <v>2951</v>
      </c>
      <c r="AA24" s="181" t="s">
        <v>2793</v>
      </c>
      <c r="AB24" s="181" t="s">
        <v>2902</v>
      </c>
      <c r="AC24" s="181" t="s">
        <v>2951</v>
      </c>
      <c r="AD24" s="181" t="s">
        <v>2793</v>
      </c>
      <c r="AE24" s="181" t="s">
        <v>2902</v>
      </c>
      <c r="AF24" s="181" t="s">
        <v>2951</v>
      </c>
      <c r="AG24" s="181" t="s">
        <v>2793</v>
      </c>
      <c r="AH24" s="181" t="s">
        <v>2902</v>
      </c>
      <c r="AI24" s="181" t="s">
        <v>2949</v>
      </c>
      <c r="AJ24" s="181" t="s">
        <v>2950</v>
      </c>
      <c r="AK24" s="181" t="s">
        <v>2902</v>
      </c>
      <c r="AL24" s="181" t="s">
        <v>2951</v>
      </c>
      <c r="AM24" s="181" t="s">
        <v>2793</v>
      </c>
      <c r="AN24" s="181" t="s">
        <v>2902</v>
      </c>
      <c r="AO24" s="181" t="s">
        <v>2951</v>
      </c>
      <c r="AP24" s="181" t="s">
        <v>2793</v>
      </c>
      <c r="AQ24" s="181" t="s">
        <v>2902</v>
      </c>
      <c r="AR24" s="181" t="s">
        <v>2952</v>
      </c>
      <c r="AS24" s="181" t="s">
        <v>2953</v>
      </c>
      <c r="AT24" s="181" t="s">
        <v>2902</v>
      </c>
      <c r="AU24" s="181" t="s">
        <v>2951</v>
      </c>
      <c r="AV24" s="181" t="s">
        <v>2793</v>
      </c>
      <c r="AW24" s="181" t="s">
        <v>2902</v>
      </c>
      <c r="AX24" s="181" t="s">
        <v>2951</v>
      </c>
      <c r="AY24" s="181" t="s">
        <v>2793</v>
      </c>
      <c r="AZ24" s="181" t="s">
        <v>2902</v>
      </c>
      <c r="BA24" s="181" t="s">
        <v>2954</v>
      </c>
      <c r="BB24" s="181" t="s">
        <v>2955</v>
      </c>
      <c r="BC24" s="181" t="s">
        <v>2902</v>
      </c>
      <c r="BD24" s="181" t="s">
        <v>2793</v>
      </c>
      <c r="BE24" s="181" t="s">
        <v>2956</v>
      </c>
      <c r="BF24" s="181" t="s">
        <v>2902</v>
      </c>
      <c r="BG24" s="181" t="s">
        <v>2793</v>
      </c>
      <c r="BH24" s="181" t="s">
        <v>2956</v>
      </c>
      <c r="BI24" s="181" t="s">
        <v>2902</v>
      </c>
      <c r="BJ24" s="181" t="s">
        <v>2793</v>
      </c>
      <c r="BK24" s="181" t="s">
        <v>2956</v>
      </c>
      <c r="BL24" s="181" t="s">
        <v>2902</v>
      </c>
      <c r="BM24" s="181" t="s">
        <v>2793</v>
      </c>
      <c r="BN24" s="181" t="s">
        <v>2956</v>
      </c>
      <c r="BO24" s="181" t="s">
        <v>2902</v>
      </c>
      <c r="BP24" s="181" t="s">
        <v>2793</v>
      </c>
      <c r="BQ24" s="181" t="s">
        <v>2956</v>
      </c>
      <c r="BR24" s="181" t="s">
        <v>2902</v>
      </c>
      <c r="BS24" s="181" t="s">
        <v>2793</v>
      </c>
      <c r="BT24" s="181" t="s">
        <v>2956</v>
      </c>
      <c r="BU24" s="181" t="s">
        <v>2902</v>
      </c>
      <c r="BV24" s="181" t="s">
        <v>2793</v>
      </c>
      <c r="BW24" s="181" t="s">
        <v>2956</v>
      </c>
      <c r="BX24" s="181" t="s">
        <v>2902</v>
      </c>
      <c r="BY24" s="181" t="s">
        <v>2957</v>
      </c>
      <c r="BZ24" s="181" t="s">
        <v>2793</v>
      </c>
      <c r="CA24" s="181" t="s">
        <v>2902</v>
      </c>
      <c r="CB24" s="181" t="s">
        <v>2957</v>
      </c>
      <c r="CC24" s="181" t="s">
        <v>2793</v>
      </c>
      <c r="CD24" s="181" t="s">
        <v>2902</v>
      </c>
      <c r="CE24" s="181" t="s">
        <v>2958</v>
      </c>
      <c r="CF24" s="181" t="s">
        <v>2959</v>
      </c>
      <c r="CG24" s="181" t="s">
        <v>2902</v>
      </c>
      <c r="CH24" s="181" t="s">
        <v>2793</v>
      </c>
      <c r="CI24" s="181" t="s">
        <v>2956</v>
      </c>
      <c r="CJ24" s="181" t="s">
        <v>2902</v>
      </c>
      <c r="CK24" s="181" t="s">
        <v>2957</v>
      </c>
      <c r="CL24" s="181" t="s">
        <v>2793</v>
      </c>
      <c r="CM24" s="181" t="s">
        <v>2902</v>
      </c>
      <c r="CN24" s="181" t="s">
        <v>2957</v>
      </c>
      <c r="CO24" s="181" t="s">
        <v>2793</v>
      </c>
      <c r="CP24" s="181" t="s">
        <v>2902</v>
      </c>
      <c r="CQ24" s="181" t="s">
        <v>2957</v>
      </c>
      <c r="CR24" s="181" t="s">
        <v>2793</v>
      </c>
      <c r="CS24" s="181" t="s">
        <v>2902</v>
      </c>
      <c r="CT24" s="181" t="s">
        <v>2949</v>
      </c>
      <c r="CU24" s="181" t="s">
        <v>2960</v>
      </c>
      <c r="CV24" s="181" t="s">
        <v>2902</v>
      </c>
      <c r="CW24" s="181" t="s">
        <v>2793</v>
      </c>
      <c r="CX24" s="181" t="s">
        <v>2961</v>
      </c>
      <c r="CY24" s="181" t="s">
        <v>2902</v>
      </c>
      <c r="CZ24" s="181" t="s">
        <v>2793</v>
      </c>
      <c r="DA24" s="181" t="s">
        <v>2962</v>
      </c>
      <c r="DB24" s="181" t="s">
        <v>2902</v>
      </c>
      <c r="DC24" s="181" t="s">
        <v>2957</v>
      </c>
      <c r="DD24" s="181" t="s">
        <v>2793</v>
      </c>
      <c r="DE24" s="181" t="s">
        <v>2902</v>
      </c>
      <c r="DF24" s="181" t="s">
        <v>2793</v>
      </c>
      <c r="DG24" s="181" t="s">
        <v>2956</v>
      </c>
      <c r="DH24" s="181" t="s">
        <v>2902</v>
      </c>
      <c r="DI24" s="181" t="s">
        <v>2957</v>
      </c>
      <c r="DJ24" s="181" t="s">
        <v>2793</v>
      </c>
      <c r="DK24" s="181" t="s">
        <v>2902</v>
      </c>
      <c r="DL24" s="181" t="s">
        <v>2957</v>
      </c>
      <c r="DM24" s="181" t="s">
        <v>2793</v>
      </c>
      <c r="DN24" s="181" t="s">
        <v>2902</v>
      </c>
      <c r="DO24" s="181" t="s">
        <v>2957</v>
      </c>
      <c r="DP24" s="181" t="s">
        <v>2793</v>
      </c>
      <c r="DQ24" s="181" t="s">
        <v>2902</v>
      </c>
      <c r="DR24" s="181" t="s">
        <v>2957</v>
      </c>
      <c r="DS24" s="181" t="s">
        <v>2793</v>
      </c>
      <c r="DT24" s="181" t="s">
        <v>2902</v>
      </c>
      <c r="DU24" s="181" t="s">
        <v>2957</v>
      </c>
      <c r="DV24" s="181" t="s">
        <v>2793</v>
      </c>
      <c r="DW24" s="181" t="s">
        <v>2902</v>
      </c>
      <c r="DX24" s="181" t="s">
        <v>2963</v>
      </c>
      <c r="DY24" s="181" t="s">
        <v>2793</v>
      </c>
      <c r="DZ24" s="181" t="s">
        <v>2902</v>
      </c>
      <c r="EA24" s="181" t="s">
        <v>2963</v>
      </c>
      <c r="EB24" s="181" t="s">
        <v>2793</v>
      </c>
      <c r="EC24" s="181" t="s">
        <v>2902</v>
      </c>
      <c r="ED24" s="181" t="s">
        <v>2963</v>
      </c>
      <c r="EE24" s="181" t="s">
        <v>2793</v>
      </c>
      <c r="EF24" s="181" t="s">
        <v>2902</v>
      </c>
      <c r="EG24" s="181" t="s">
        <v>2964</v>
      </c>
      <c r="EH24" s="181" t="s">
        <v>2793</v>
      </c>
      <c r="EI24" s="181" t="s">
        <v>2902</v>
      </c>
      <c r="EJ24" s="181" t="s">
        <v>2949</v>
      </c>
      <c r="EK24" s="181" t="s">
        <v>2965</v>
      </c>
      <c r="EL24" s="181" t="s">
        <v>2902</v>
      </c>
      <c r="EM24" s="181" t="s">
        <v>2963</v>
      </c>
      <c r="EN24" s="181" t="s">
        <v>2793</v>
      </c>
      <c r="EO24" s="181" t="s">
        <v>2902</v>
      </c>
      <c r="EP24" s="181" t="s">
        <v>2963</v>
      </c>
      <c r="EQ24" s="181" t="s">
        <v>2793</v>
      </c>
      <c r="ER24" s="181" t="s">
        <v>2902</v>
      </c>
      <c r="ES24" s="181" t="s">
        <v>2949</v>
      </c>
      <c r="ET24" s="181" t="s">
        <v>2965</v>
      </c>
    </row>
    <row r="25" spans="1:150" x14ac:dyDescent="0.35">
      <c r="A25" s="1"/>
      <c r="B25" s="182" t="s">
        <v>2966</v>
      </c>
      <c r="C25" s="182" t="s">
        <v>139</v>
      </c>
      <c r="D25" s="182" t="s">
        <v>1027</v>
      </c>
      <c r="E25" s="182" t="s">
        <v>2967</v>
      </c>
      <c r="F25" s="182" t="s">
        <v>2968</v>
      </c>
      <c r="G25" s="183" t="s">
        <v>2902</v>
      </c>
      <c r="H25" s="183" t="s">
        <v>2969</v>
      </c>
      <c r="I25" s="183" t="s">
        <v>2970</v>
      </c>
      <c r="J25" s="183" t="s">
        <v>2902</v>
      </c>
      <c r="K25" s="183" t="s">
        <v>2971</v>
      </c>
      <c r="L25" s="183" t="s">
        <v>2793</v>
      </c>
      <c r="M25" s="183" t="s">
        <v>2902</v>
      </c>
      <c r="N25" s="183" t="s">
        <v>2972</v>
      </c>
      <c r="O25" s="183" t="s">
        <v>2793</v>
      </c>
      <c r="P25" s="183" t="s">
        <v>2902</v>
      </c>
      <c r="Q25" s="183" t="s">
        <v>2973</v>
      </c>
      <c r="R25" s="183" t="s">
        <v>2974</v>
      </c>
      <c r="S25" s="183" t="s">
        <v>2902</v>
      </c>
      <c r="T25" s="183" t="s">
        <v>2975</v>
      </c>
      <c r="U25" s="183" t="s">
        <v>2793</v>
      </c>
      <c r="V25" s="183" t="s">
        <v>2902</v>
      </c>
      <c r="W25" s="183" t="s">
        <v>2975</v>
      </c>
      <c r="X25" s="183" t="s">
        <v>2793</v>
      </c>
      <c r="Y25" s="183" t="s">
        <v>2902</v>
      </c>
      <c r="Z25" s="183" t="s">
        <v>2975</v>
      </c>
      <c r="AA25" s="183" t="s">
        <v>2793</v>
      </c>
      <c r="AB25" s="183" t="s">
        <v>2902</v>
      </c>
      <c r="AC25" s="183" t="s">
        <v>2975</v>
      </c>
      <c r="AD25" s="183" t="s">
        <v>2793</v>
      </c>
      <c r="AE25" s="183" t="s">
        <v>2902</v>
      </c>
      <c r="AF25" s="183" t="s">
        <v>2975</v>
      </c>
      <c r="AG25" s="183" t="s">
        <v>2793</v>
      </c>
      <c r="AH25" s="183" t="s">
        <v>2902</v>
      </c>
      <c r="AI25" s="183" t="s">
        <v>2973</v>
      </c>
      <c r="AJ25" s="183" t="s">
        <v>2974</v>
      </c>
      <c r="AK25" s="183" t="s">
        <v>2902</v>
      </c>
      <c r="AL25" s="183" t="s">
        <v>2975</v>
      </c>
      <c r="AM25" s="183" t="s">
        <v>2793</v>
      </c>
      <c r="AN25" s="183" t="s">
        <v>2902</v>
      </c>
      <c r="AO25" s="183" t="s">
        <v>2975</v>
      </c>
      <c r="AP25" s="183" t="s">
        <v>2793</v>
      </c>
      <c r="AQ25" s="183" t="s">
        <v>2902</v>
      </c>
      <c r="AR25" s="183" t="s">
        <v>2976</v>
      </c>
      <c r="AS25" s="183" t="s">
        <v>2977</v>
      </c>
      <c r="AT25" s="183" t="s">
        <v>2902</v>
      </c>
      <c r="AU25" s="183" t="s">
        <v>2975</v>
      </c>
      <c r="AV25" s="183" t="s">
        <v>2793</v>
      </c>
      <c r="AW25" s="183" t="s">
        <v>2902</v>
      </c>
      <c r="AX25" s="183" t="s">
        <v>2975</v>
      </c>
      <c r="AY25" s="183" t="s">
        <v>2793</v>
      </c>
      <c r="AZ25" s="183" t="s">
        <v>2902</v>
      </c>
      <c r="BA25" s="183" t="s">
        <v>2978</v>
      </c>
      <c r="BB25" s="183" t="s">
        <v>2979</v>
      </c>
      <c r="BC25" s="183" t="s">
        <v>2902</v>
      </c>
      <c r="BD25" s="183" t="s">
        <v>2793</v>
      </c>
      <c r="BE25" s="183" t="s">
        <v>2980</v>
      </c>
      <c r="BF25" s="183" t="s">
        <v>2902</v>
      </c>
      <c r="BG25" s="183" t="s">
        <v>2793</v>
      </c>
      <c r="BH25" s="183" t="s">
        <v>2980</v>
      </c>
      <c r="BI25" s="183" t="s">
        <v>2902</v>
      </c>
      <c r="BJ25" s="183" t="s">
        <v>2793</v>
      </c>
      <c r="BK25" s="183" t="s">
        <v>2980</v>
      </c>
      <c r="BL25" s="183" t="s">
        <v>2902</v>
      </c>
      <c r="BM25" s="183" t="s">
        <v>2793</v>
      </c>
      <c r="BN25" s="183" t="s">
        <v>2980</v>
      </c>
      <c r="BO25" s="183" t="s">
        <v>2902</v>
      </c>
      <c r="BP25" s="183" t="s">
        <v>2793</v>
      </c>
      <c r="BQ25" s="183" t="s">
        <v>2980</v>
      </c>
      <c r="BR25" s="183" t="s">
        <v>2902</v>
      </c>
      <c r="BS25" s="183" t="s">
        <v>2793</v>
      </c>
      <c r="BT25" s="183" t="s">
        <v>2980</v>
      </c>
      <c r="BU25" s="183" t="s">
        <v>2902</v>
      </c>
      <c r="BV25" s="183" t="s">
        <v>2793</v>
      </c>
      <c r="BW25" s="183" t="s">
        <v>2980</v>
      </c>
      <c r="BX25" s="183" t="s">
        <v>2902</v>
      </c>
      <c r="BY25" s="183" t="s">
        <v>2981</v>
      </c>
      <c r="BZ25" s="183" t="s">
        <v>2793</v>
      </c>
      <c r="CA25" s="183" t="s">
        <v>2902</v>
      </c>
      <c r="CB25" s="183" t="s">
        <v>2981</v>
      </c>
      <c r="CC25" s="183" t="s">
        <v>2793</v>
      </c>
      <c r="CD25" s="183" t="s">
        <v>2902</v>
      </c>
      <c r="CE25" s="183" t="s">
        <v>2982</v>
      </c>
      <c r="CF25" s="183" t="s">
        <v>2983</v>
      </c>
      <c r="CG25" s="183" t="s">
        <v>2902</v>
      </c>
      <c r="CH25" s="183" t="s">
        <v>2793</v>
      </c>
      <c r="CI25" s="183" t="s">
        <v>2980</v>
      </c>
      <c r="CJ25" s="183" t="s">
        <v>2902</v>
      </c>
      <c r="CK25" s="183" t="s">
        <v>2981</v>
      </c>
      <c r="CL25" s="183" t="s">
        <v>2793</v>
      </c>
      <c r="CM25" s="183" t="s">
        <v>2902</v>
      </c>
      <c r="CN25" s="183" t="s">
        <v>2981</v>
      </c>
      <c r="CO25" s="183" t="s">
        <v>2793</v>
      </c>
      <c r="CP25" s="183" t="s">
        <v>2902</v>
      </c>
      <c r="CQ25" s="183" t="s">
        <v>2981</v>
      </c>
      <c r="CR25" s="183" t="s">
        <v>2793</v>
      </c>
      <c r="CS25" s="183" t="s">
        <v>2902</v>
      </c>
      <c r="CT25" s="183" t="s">
        <v>2973</v>
      </c>
      <c r="CU25" s="183" t="s">
        <v>2984</v>
      </c>
      <c r="CV25" s="183" t="s">
        <v>2902</v>
      </c>
      <c r="CW25" s="183" t="s">
        <v>2793</v>
      </c>
      <c r="CX25" s="183" t="s">
        <v>2985</v>
      </c>
      <c r="CY25" s="183" t="s">
        <v>2902</v>
      </c>
      <c r="CZ25" s="183" t="s">
        <v>2793</v>
      </c>
      <c r="DA25" s="183" t="s">
        <v>2986</v>
      </c>
      <c r="DB25" s="183" t="s">
        <v>2902</v>
      </c>
      <c r="DC25" s="183" t="s">
        <v>2981</v>
      </c>
      <c r="DD25" s="183" t="s">
        <v>2793</v>
      </c>
      <c r="DE25" s="183" t="s">
        <v>2902</v>
      </c>
      <c r="DF25" s="183" t="s">
        <v>2793</v>
      </c>
      <c r="DG25" s="183" t="s">
        <v>2980</v>
      </c>
      <c r="DH25" s="183" t="s">
        <v>2902</v>
      </c>
      <c r="DI25" s="183" t="s">
        <v>2981</v>
      </c>
      <c r="DJ25" s="183" t="s">
        <v>2793</v>
      </c>
      <c r="DK25" s="183" t="s">
        <v>2902</v>
      </c>
      <c r="DL25" s="183" t="s">
        <v>2981</v>
      </c>
      <c r="DM25" s="183" t="s">
        <v>2793</v>
      </c>
      <c r="DN25" s="183" t="s">
        <v>2902</v>
      </c>
      <c r="DO25" s="183" t="s">
        <v>2981</v>
      </c>
      <c r="DP25" s="183" t="s">
        <v>2793</v>
      </c>
      <c r="DQ25" s="183" t="s">
        <v>2902</v>
      </c>
      <c r="DR25" s="183" t="s">
        <v>2981</v>
      </c>
      <c r="DS25" s="183" t="s">
        <v>2793</v>
      </c>
      <c r="DT25" s="183" t="s">
        <v>2902</v>
      </c>
      <c r="DU25" s="183" t="s">
        <v>2981</v>
      </c>
      <c r="DV25" s="183" t="s">
        <v>2793</v>
      </c>
      <c r="DW25" s="183" t="s">
        <v>2902</v>
      </c>
      <c r="DX25" s="183" t="s">
        <v>2987</v>
      </c>
      <c r="DY25" s="183" t="s">
        <v>2793</v>
      </c>
      <c r="DZ25" s="183" t="s">
        <v>2902</v>
      </c>
      <c r="EA25" s="183" t="s">
        <v>2987</v>
      </c>
      <c r="EB25" s="183" t="s">
        <v>2793</v>
      </c>
      <c r="EC25" s="183" t="s">
        <v>2902</v>
      </c>
      <c r="ED25" s="183" t="s">
        <v>2987</v>
      </c>
      <c r="EE25" s="183" t="s">
        <v>2793</v>
      </c>
      <c r="EF25" s="183" t="s">
        <v>2902</v>
      </c>
      <c r="EG25" s="183" t="s">
        <v>2988</v>
      </c>
      <c r="EH25" s="183" t="s">
        <v>2793</v>
      </c>
      <c r="EI25" s="183" t="s">
        <v>2902</v>
      </c>
      <c r="EJ25" s="183" t="s">
        <v>2973</v>
      </c>
      <c r="EK25" s="183" t="s">
        <v>2989</v>
      </c>
      <c r="EL25" s="183" t="s">
        <v>2902</v>
      </c>
      <c r="EM25" s="183" t="s">
        <v>2987</v>
      </c>
      <c r="EN25" s="183" t="s">
        <v>2793</v>
      </c>
      <c r="EO25" s="183" t="s">
        <v>2902</v>
      </c>
      <c r="EP25" s="183" t="s">
        <v>2987</v>
      </c>
      <c r="EQ25" s="183" t="s">
        <v>2793</v>
      </c>
      <c r="ER25" s="183" t="s">
        <v>2902</v>
      </c>
      <c r="ES25" s="183" t="s">
        <v>2973</v>
      </c>
      <c r="ET25" s="183" t="s">
        <v>2989</v>
      </c>
    </row>
    <row r="26" spans="1:150" x14ac:dyDescent="0.35">
      <c r="A26" s="1"/>
      <c r="B26" s="182" t="s">
        <v>2990</v>
      </c>
      <c r="C26" s="182" t="s">
        <v>139</v>
      </c>
      <c r="D26" s="182" t="s">
        <v>1027</v>
      </c>
      <c r="E26" s="182" t="s">
        <v>2991</v>
      </c>
      <c r="F26" s="182" t="s">
        <v>2992</v>
      </c>
      <c r="G26" s="183" t="s">
        <v>2793</v>
      </c>
      <c r="H26" s="183" t="s">
        <v>2793</v>
      </c>
      <c r="I26" s="183" t="s">
        <v>2793</v>
      </c>
      <c r="J26" s="183" t="s">
        <v>2793</v>
      </c>
      <c r="K26" s="183" t="s">
        <v>2793</v>
      </c>
      <c r="L26" s="183" t="s">
        <v>2793</v>
      </c>
      <c r="M26" s="183" t="s">
        <v>2793</v>
      </c>
      <c r="N26" s="183" t="s">
        <v>2793</v>
      </c>
      <c r="O26" s="183" t="s">
        <v>2793</v>
      </c>
      <c r="P26" s="183" t="s">
        <v>2793</v>
      </c>
      <c r="Q26" s="183" t="s">
        <v>2793</v>
      </c>
      <c r="R26" s="183" t="s">
        <v>2793</v>
      </c>
      <c r="S26" s="183" t="s">
        <v>2793</v>
      </c>
      <c r="T26" s="183" t="s">
        <v>2793</v>
      </c>
      <c r="U26" s="183" t="s">
        <v>2793</v>
      </c>
      <c r="V26" s="183" t="s">
        <v>2793</v>
      </c>
      <c r="W26" s="183" t="s">
        <v>2793</v>
      </c>
      <c r="X26" s="183" t="s">
        <v>2793</v>
      </c>
      <c r="Y26" s="183" t="s">
        <v>2793</v>
      </c>
      <c r="Z26" s="183" t="s">
        <v>2793</v>
      </c>
      <c r="AA26" s="183" t="s">
        <v>2793</v>
      </c>
      <c r="AB26" s="183" t="s">
        <v>2793</v>
      </c>
      <c r="AC26" s="183" t="s">
        <v>2793</v>
      </c>
      <c r="AD26" s="183" t="s">
        <v>2793</v>
      </c>
      <c r="AE26" s="183" t="s">
        <v>2793</v>
      </c>
      <c r="AF26" s="183" t="s">
        <v>2793</v>
      </c>
      <c r="AG26" s="183" t="s">
        <v>2793</v>
      </c>
      <c r="AH26" s="183" t="s">
        <v>2793</v>
      </c>
      <c r="AI26" s="183" t="s">
        <v>2793</v>
      </c>
      <c r="AJ26" s="183" t="s">
        <v>2793</v>
      </c>
      <c r="AK26" s="183" t="s">
        <v>2793</v>
      </c>
      <c r="AL26" s="183" t="s">
        <v>2793</v>
      </c>
      <c r="AM26" s="183" t="s">
        <v>2793</v>
      </c>
      <c r="AN26" s="183" t="s">
        <v>2793</v>
      </c>
      <c r="AO26" s="183" t="s">
        <v>2793</v>
      </c>
      <c r="AP26" s="183" t="s">
        <v>2793</v>
      </c>
      <c r="AQ26" s="183" t="s">
        <v>2793</v>
      </c>
      <c r="AR26" s="183" t="s">
        <v>2793</v>
      </c>
      <c r="AS26" s="183" t="s">
        <v>2793</v>
      </c>
      <c r="AT26" s="183" t="s">
        <v>2793</v>
      </c>
      <c r="AU26" s="183" t="s">
        <v>2793</v>
      </c>
      <c r="AV26" s="183" t="s">
        <v>2793</v>
      </c>
      <c r="AW26" s="183" t="s">
        <v>2793</v>
      </c>
      <c r="AX26" s="183" t="s">
        <v>2793</v>
      </c>
      <c r="AY26" s="183" t="s">
        <v>2793</v>
      </c>
      <c r="AZ26" s="183" t="s">
        <v>2793</v>
      </c>
      <c r="BA26" s="183" t="s">
        <v>2793</v>
      </c>
      <c r="BB26" s="183" t="s">
        <v>2793</v>
      </c>
      <c r="BC26" s="183" t="s">
        <v>2793</v>
      </c>
      <c r="BD26" s="183" t="s">
        <v>2793</v>
      </c>
      <c r="BE26" s="183" t="s">
        <v>2793</v>
      </c>
      <c r="BF26" s="183" t="s">
        <v>2793</v>
      </c>
      <c r="BG26" s="183" t="s">
        <v>2793</v>
      </c>
      <c r="BH26" s="183" t="s">
        <v>2793</v>
      </c>
      <c r="BI26" s="183" t="s">
        <v>2793</v>
      </c>
      <c r="BJ26" s="183" t="s">
        <v>2793</v>
      </c>
      <c r="BK26" s="183" t="s">
        <v>2793</v>
      </c>
      <c r="BL26" s="183" t="s">
        <v>2793</v>
      </c>
      <c r="BM26" s="183" t="s">
        <v>2793</v>
      </c>
      <c r="BN26" s="183" t="s">
        <v>2793</v>
      </c>
      <c r="BO26" s="183" t="s">
        <v>2793</v>
      </c>
      <c r="BP26" s="183" t="s">
        <v>2793</v>
      </c>
      <c r="BQ26" s="183" t="s">
        <v>2793</v>
      </c>
      <c r="BR26" s="183" t="s">
        <v>2793</v>
      </c>
      <c r="BS26" s="183" t="s">
        <v>2793</v>
      </c>
      <c r="BT26" s="183" t="s">
        <v>2793</v>
      </c>
      <c r="BU26" s="183" t="s">
        <v>2793</v>
      </c>
      <c r="BV26" s="183" t="s">
        <v>2793</v>
      </c>
      <c r="BW26" s="183" t="s">
        <v>2793</v>
      </c>
      <c r="BX26" s="183" t="s">
        <v>2793</v>
      </c>
      <c r="BY26" s="183" t="s">
        <v>2793</v>
      </c>
      <c r="BZ26" s="183" t="s">
        <v>2793</v>
      </c>
      <c r="CA26" s="183" t="s">
        <v>2793</v>
      </c>
      <c r="CB26" s="183" t="s">
        <v>2793</v>
      </c>
      <c r="CC26" s="183" t="s">
        <v>2793</v>
      </c>
      <c r="CD26" s="183" t="s">
        <v>2793</v>
      </c>
      <c r="CE26" s="183" t="s">
        <v>2793</v>
      </c>
      <c r="CF26" s="183" t="s">
        <v>2793</v>
      </c>
      <c r="CG26" s="183" t="s">
        <v>2793</v>
      </c>
      <c r="CH26" s="183" t="s">
        <v>2793</v>
      </c>
      <c r="CI26" s="183" t="s">
        <v>2793</v>
      </c>
      <c r="CJ26" s="183" t="s">
        <v>2793</v>
      </c>
      <c r="CK26" s="183" t="s">
        <v>2793</v>
      </c>
      <c r="CL26" s="183" t="s">
        <v>2793</v>
      </c>
      <c r="CM26" s="183" t="s">
        <v>2793</v>
      </c>
      <c r="CN26" s="183" t="s">
        <v>2793</v>
      </c>
      <c r="CO26" s="183" t="s">
        <v>2793</v>
      </c>
      <c r="CP26" s="183" t="s">
        <v>2793</v>
      </c>
      <c r="CQ26" s="183" t="s">
        <v>2793</v>
      </c>
      <c r="CR26" s="183" t="s">
        <v>2793</v>
      </c>
      <c r="CS26" s="183" t="s">
        <v>2793</v>
      </c>
      <c r="CT26" s="183" t="s">
        <v>2793</v>
      </c>
      <c r="CU26" s="183" t="s">
        <v>2793</v>
      </c>
      <c r="CV26" s="183" t="s">
        <v>2793</v>
      </c>
      <c r="CW26" s="183" t="s">
        <v>2793</v>
      </c>
      <c r="CX26" s="183" t="s">
        <v>2793</v>
      </c>
      <c r="CY26" s="183" t="s">
        <v>2793</v>
      </c>
      <c r="CZ26" s="183" t="s">
        <v>2793</v>
      </c>
      <c r="DA26" s="183" t="s">
        <v>2793</v>
      </c>
      <c r="DB26" s="183" t="s">
        <v>2793</v>
      </c>
      <c r="DC26" s="183" t="s">
        <v>2793</v>
      </c>
      <c r="DD26" s="183" t="s">
        <v>2793</v>
      </c>
      <c r="DE26" s="183" t="s">
        <v>2793</v>
      </c>
      <c r="DF26" s="183" t="s">
        <v>2793</v>
      </c>
      <c r="DG26" s="183" t="s">
        <v>2793</v>
      </c>
      <c r="DH26" s="183" t="s">
        <v>2793</v>
      </c>
      <c r="DI26" s="183" t="s">
        <v>2793</v>
      </c>
      <c r="DJ26" s="183" t="s">
        <v>2793</v>
      </c>
      <c r="DK26" s="183" t="s">
        <v>2793</v>
      </c>
      <c r="DL26" s="183" t="s">
        <v>2793</v>
      </c>
      <c r="DM26" s="183" t="s">
        <v>2793</v>
      </c>
      <c r="DN26" s="183" t="s">
        <v>2793</v>
      </c>
      <c r="DO26" s="183" t="s">
        <v>2793</v>
      </c>
      <c r="DP26" s="183" t="s">
        <v>2793</v>
      </c>
      <c r="DQ26" s="183" t="s">
        <v>2793</v>
      </c>
      <c r="DR26" s="183" t="s">
        <v>2793</v>
      </c>
      <c r="DS26" s="183" t="s">
        <v>2793</v>
      </c>
      <c r="DT26" s="183" t="s">
        <v>2793</v>
      </c>
      <c r="DU26" s="183" t="s">
        <v>2793</v>
      </c>
      <c r="DV26" s="183" t="s">
        <v>2793</v>
      </c>
      <c r="DW26" s="183" t="s">
        <v>2793</v>
      </c>
      <c r="DX26" s="183" t="s">
        <v>2793</v>
      </c>
      <c r="DY26" s="183" t="s">
        <v>2793</v>
      </c>
      <c r="DZ26" s="183" t="s">
        <v>2793</v>
      </c>
      <c r="EA26" s="183" t="s">
        <v>2793</v>
      </c>
      <c r="EB26" s="183" t="s">
        <v>2793</v>
      </c>
      <c r="EC26" s="183" t="s">
        <v>2793</v>
      </c>
      <c r="ED26" s="183" t="s">
        <v>2793</v>
      </c>
      <c r="EE26" s="183" t="s">
        <v>2793</v>
      </c>
      <c r="EF26" s="183" t="s">
        <v>2793</v>
      </c>
      <c r="EG26" s="183" t="s">
        <v>2793</v>
      </c>
      <c r="EH26" s="183" t="s">
        <v>2793</v>
      </c>
      <c r="EI26" s="183" t="s">
        <v>2793</v>
      </c>
      <c r="EJ26" s="183" t="s">
        <v>2793</v>
      </c>
      <c r="EK26" s="183" t="s">
        <v>2793</v>
      </c>
      <c r="EL26" s="183" t="s">
        <v>2793</v>
      </c>
      <c r="EM26" s="183" t="s">
        <v>2793</v>
      </c>
      <c r="EN26" s="183" t="s">
        <v>2793</v>
      </c>
      <c r="EO26" s="183" t="s">
        <v>2793</v>
      </c>
      <c r="EP26" s="183" t="s">
        <v>2793</v>
      </c>
      <c r="EQ26" s="183" t="s">
        <v>2793</v>
      </c>
      <c r="ER26" s="183" t="s">
        <v>2793</v>
      </c>
      <c r="ES26" s="183" t="s">
        <v>2793</v>
      </c>
      <c r="ET26" s="183" t="s">
        <v>2793</v>
      </c>
    </row>
    <row r="27" spans="1:150" x14ac:dyDescent="0.35">
      <c r="A27" s="1"/>
      <c r="B27" s="182" t="s">
        <v>2993</v>
      </c>
      <c r="C27" s="182" t="s">
        <v>139</v>
      </c>
      <c r="D27" s="182" t="s">
        <v>1027</v>
      </c>
      <c r="E27" s="182" t="s">
        <v>2994</v>
      </c>
      <c r="F27" s="182" t="s">
        <v>2995</v>
      </c>
      <c r="G27" s="183" t="s">
        <v>2902</v>
      </c>
      <c r="H27" s="183" t="s">
        <v>2969</v>
      </c>
      <c r="I27" s="183" t="s">
        <v>2970</v>
      </c>
      <c r="J27" s="183" t="s">
        <v>2902</v>
      </c>
      <c r="K27" s="183" t="s">
        <v>2971</v>
      </c>
      <c r="L27" s="183" t="s">
        <v>2793</v>
      </c>
      <c r="M27" s="183" t="s">
        <v>2902</v>
      </c>
      <c r="N27" s="183" t="s">
        <v>2972</v>
      </c>
      <c r="O27" s="183" t="s">
        <v>2793</v>
      </c>
      <c r="P27" s="183" t="s">
        <v>2902</v>
      </c>
      <c r="Q27" s="183" t="s">
        <v>2973</v>
      </c>
      <c r="R27" s="183" t="s">
        <v>2974</v>
      </c>
      <c r="S27" s="183" t="s">
        <v>2902</v>
      </c>
      <c r="T27" s="183" t="s">
        <v>2975</v>
      </c>
      <c r="U27" s="183" t="s">
        <v>2793</v>
      </c>
      <c r="V27" s="183" t="s">
        <v>2902</v>
      </c>
      <c r="W27" s="183" t="s">
        <v>2975</v>
      </c>
      <c r="X27" s="183" t="s">
        <v>2793</v>
      </c>
      <c r="Y27" s="183" t="s">
        <v>2902</v>
      </c>
      <c r="Z27" s="183" t="s">
        <v>2975</v>
      </c>
      <c r="AA27" s="183" t="s">
        <v>2793</v>
      </c>
      <c r="AB27" s="183" t="s">
        <v>2902</v>
      </c>
      <c r="AC27" s="183" t="s">
        <v>2975</v>
      </c>
      <c r="AD27" s="183" t="s">
        <v>2793</v>
      </c>
      <c r="AE27" s="183" t="s">
        <v>2902</v>
      </c>
      <c r="AF27" s="183" t="s">
        <v>2975</v>
      </c>
      <c r="AG27" s="183" t="s">
        <v>2793</v>
      </c>
      <c r="AH27" s="183" t="s">
        <v>2902</v>
      </c>
      <c r="AI27" s="183" t="s">
        <v>2973</v>
      </c>
      <c r="AJ27" s="183" t="s">
        <v>2974</v>
      </c>
      <c r="AK27" s="183" t="s">
        <v>2902</v>
      </c>
      <c r="AL27" s="183" t="s">
        <v>2975</v>
      </c>
      <c r="AM27" s="183" t="s">
        <v>2793</v>
      </c>
      <c r="AN27" s="183" t="s">
        <v>2902</v>
      </c>
      <c r="AO27" s="183" t="s">
        <v>2975</v>
      </c>
      <c r="AP27" s="183" t="s">
        <v>2793</v>
      </c>
      <c r="AQ27" s="183" t="s">
        <v>2902</v>
      </c>
      <c r="AR27" s="183" t="s">
        <v>2976</v>
      </c>
      <c r="AS27" s="183" t="s">
        <v>2977</v>
      </c>
      <c r="AT27" s="183" t="s">
        <v>2902</v>
      </c>
      <c r="AU27" s="183" t="s">
        <v>2975</v>
      </c>
      <c r="AV27" s="183" t="s">
        <v>2793</v>
      </c>
      <c r="AW27" s="183" t="s">
        <v>2902</v>
      </c>
      <c r="AX27" s="183" t="s">
        <v>2975</v>
      </c>
      <c r="AY27" s="183" t="s">
        <v>2793</v>
      </c>
      <c r="AZ27" s="183" t="s">
        <v>2902</v>
      </c>
      <c r="BA27" s="183" t="s">
        <v>2978</v>
      </c>
      <c r="BB27" s="183" t="s">
        <v>2979</v>
      </c>
      <c r="BC27" s="183" t="s">
        <v>2902</v>
      </c>
      <c r="BD27" s="183" t="s">
        <v>2793</v>
      </c>
      <c r="BE27" s="183" t="s">
        <v>2980</v>
      </c>
      <c r="BF27" s="183" t="s">
        <v>2902</v>
      </c>
      <c r="BG27" s="183" t="s">
        <v>2793</v>
      </c>
      <c r="BH27" s="183" t="s">
        <v>2980</v>
      </c>
      <c r="BI27" s="183" t="s">
        <v>2902</v>
      </c>
      <c r="BJ27" s="183" t="s">
        <v>2793</v>
      </c>
      <c r="BK27" s="183" t="s">
        <v>2980</v>
      </c>
      <c r="BL27" s="183" t="s">
        <v>2902</v>
      </c>
      <c r="BM27" s="183" t="s">
        <v>2793</v>
      </c>
      <c r="BN27" s="183" t="s">
        <v>2980</v>
      </c>
      <c r="BO27" s="183" t="s">
        <v>2902</v>
      </c>
      <c r="BP27" s="183" t="s">
        <v>2793</v>
      </c>
      <c r="BQ27" s="183" t="s">
        <v>2980</v>
      </c>
      <c r="BR27" s="183" t="s">
        <v>2902</v>
      </c>
      <c r="BS27" s="183" t="s">
        <v>2793</v>
      </c>
      <c r="BT27" s="183" t="s">
        <v>2980</v>
      </c>
      <c r="BU27" s="183" t="s">
        <v>2902</v>
      </c>
      <c r="BV27" s="183" t="s">
        <v>2793</v>
      </c>
      <c r="BW27" s="183" t="s">
        <v>2980</v>
      </c>
      <c r="BX27" s="183" t="s">
        <v>2902</v>
      </c>
      <c r="BY27" s="183" t="s">
        <v>2981</v>
      </c>
      <c r="BZ27" s="183" t="s">
        <v>2793</v>
      </c>
      <c r="CA27" s="183" t="s">
        <v>2902</v>
      </c>
      <c r="CB27" s="183" t="s">
        <v>2981</v>
      </c>
      <c r="CC27" s="183" t="s">
        <v>2793</v>
      </c>
      <c r="CD27" s="183" t="s">
        <v>2902</v>
      </c>
      <c r="CE27" s="183" t="s">
        <v>2982</v>
      </c>
      <c r="CF27" s="183" t="s">
        <v>2983</v>
      </c>
      <c r="CG27" s="183" t="s">
        <v>2902</v>
      </c>
      <c r="CH27" s="183" t="s">
        <v>2793</v>
      </c>
      <c r="CI27" s="183" t="s">
        <v>2980</v>
      </c>
      <c r="CJ27" s="183" t="s">
        <v>2902</v>
      </c>
      <c r="CK27" s="183" t="s">
        <v>2981</v>
      </c>
      <c r="CL27" s="183" t="s">
        <v>2793</v>
      </c>
      <c r="CM27" s="183" t="s">
        <v>2902</v>
      </c>
      <c r="CN27" s="183" t="s">
        <v>2981</v>
      </c>
      <c r="CO27" s="183" t="s">
        <v>2793</v>
      </c>
      <c r="CP27" s="183" t="s">
        <v>2902</v>
      </c>
      <c r="CQ27" s="183" t="s">
        <v>2981</v>
      </c>
      <c r="CR27" s="183" t="s">
        <v>2793</v>
      </c>
      <c r="CS27" s="183" t="s">
        <v>2902</v>
      </c>
      <c r="CT27" s="183" t="s">
        <v>2973</v>
      </c>
      <c r="CU27" s="183" t="s">
        <v>2984</v>
      </c>
      <c r="CV27" s="183" t="s">
        <v>2902</v>
      </c>
      <c r="CW27" s="183" t="s">
        <v>2793</v>
      </c>
      <c r="CX27" s="183" t="s">
        <v>2985</v>
      </c>
      <c r="CY27" s="183" t="s">
        <v>2902</v>
      </c>
      <c r="CZ27" s="183" t="s">
        <v>2793</v>
      </c>
      <c r="DA27" s="183" t="s">
        <v>2986</v>
      </c>
      <c r="DB27" s="183" t="s">
        <v>2902</v>
      </c>
      <c r="DC27" s="183" t="s">
        <v>2981</v>
      </c>
      <c r="DD27" s="183" t="s">
        <v>2793</v>
      </c>
      <c r="DE27" s="183" t="s">
        <v>2902</v>
      </c>
      <c r="DF27" s="183" t="s">
        <v>2793</v>
      </c>
      <c r="DG27" s="183" t="s">
        <v>2980</v>
      </c>
      <c r="DH27" s="183" t="s">
        <v>2902</v>
      </c>
      <c r="DI27" s="183" t="s">
        <v>2981</v>
      </c>
      <c r="DJ27" s="183" t="s">
        <v>2793</v>
      </c>
      <c r="DK27" s="183" t="s">
        <v>2902</v>
      </c>
      <c r="DL27" s="183" t="s">
        <v>2981</v>
      </c>
      <c r="DM27" s="183" t="s">
        <v>2793</v>
      </c>
      <c r="DN27" s="183" t="s">
        <v>2902</v>
      </c>
      <c r="DO27" s="183" t="s">
        <v>2981</v>
      </c>
      <c r="DP27" s="183" t="s">
        <v>2793</v>
      </c>
      <c r="DQ27" s="183" t="s">
        <v>2902</v>
      </c>
      <c r="DR27" s="183" t="s">
        <v>2981</v>
      </c>
      <c r="DS27" s="183" t="s">
        <v>2793</v>
      </c>
      <c r="DT27" s="183" t="s">
        <v>2902</v>
      </c>
      <c r="DU27" s="183" t="s">
        <v>2981</v>
      </c>
      <c r="DV27" s="183" t="s">
        <v>2793</v>
      </c>
      <c r="DW27" s="183" t="s">
        <v>2902</v>
      </c>
      <c r="DX27" s="183" t="s">
        <v>2987</v>
      </c>
      <c r="DY27" s="183" t="s">
        <v>2793</v>
      </c>
      <c r="DZ27" s="183" t="s">
        <v>2902</v>
      </c>
      <c r="EA27" s="183" t="s">
        <v>2987</v>
      </c>
      <c r="EB27" s="183" t="s">
        <v>2793</v>
      </c>
      <c r="EC27" s="183" t="s">
        <v>2902</v>
      </c>
      <c r="ED27" s="183" t="s">
        <v>2987</v>
      </c>
      <c r="EE27" s="183" t="s">
        <v>2793</v>
      </c>
      <c r="EF27" s="183" t="s">
        <v>2902</v>
      </c>
      <c r="EG27" s="183" t="s">
        <v>2988</v>
      </c>
      <c r="EH27" s="183" t="s">
        <v>2793</v>
      </c>
      <c r="EI27" s="183" t="s">
        <v>2902</v>
      </c>
      <c r="EJ27" s="183" t="s">
        <v>2973</v>
      </c>
      <c r="EK27" s="183" t="s">
        <v>2989</v>
      </c>
      <c r="EL27" s="183" t="s">
        <v>2902</v>
      </c>
      <c r="EM27" s="183" t="s">
        <v>2987</v>
      </c>
      <c r="EN27" s="183" t="s">
        <v>2793</v>
      </c>
      <c r="EO27" s="183" t="s">
        <v>2902</v>
      </c>
      <c r="EP27" s="183" t="s">
        <v>2987</v>
      </c>
      <c r="EQ27" s="183" t="s">
        <v>2793</v>
      </c>
      <c r="ER27" s="183" t="s">
        <v>2902</v>
      </c>
      <c r="ES27" s="183" t="s">
        <v>2973</v>
      </c>
      <c r="ET27" s="183" t="s">
        <v>2989</v>
      </c>
    </row>
    <row r="28" spans="1:150" x14ac:dyDescent="0.35">
      <c r="A28" s="1"/>
      <c r="B28" s="182" t="s">
        <v>2996</v>
      </c>
      <c r="C28" s="182" t="s">
        <v>139</v>
      </c>
      <c r="D28" s="182" t="s">
        <v>1027</v>
      </c>
      <c r="E28" s="182" t="s">
        <v>2997</v>
      </c>
      <c r="F28" s="182" t="s">
        <v>2998</v>
      </c>
      <c r="G28" s="183" t="s">
        <v>2902</v>
      </c>
      <c r="H28" s="183" t="s">
        <v>2969</v>
      </c>
      <c r="I28" s="183" t="s">
        <v>2970</v>
      </c>
      <c r="J28" s="183" t="s">
        <v>2902</v>
      </c>
      <c r="K28" s="183" t="s">
        <v>2971</v>
      </c>
      <c r="L28" s="183" t="s">
        <v>2793</v>
      </c>
      <c r="M28" s="183" t="s">
        <v>2902</v>
      </c>
      <c r="N28" s="183" t="s">
        <v>2972</v>
      </c>
      <c r="O28" s="183" t="s">
        <v>2793</v>
      </c>
      <c r="P28" s="183" t="s">
        <v>2902</v>
      </c>
      <c r="Q28" s="183" t="s">
        <v>2973</v>
      </c>
      <c r="R28" s="183" t="s">
        <v>2974</v>
      </c>
      <c r="S28" s="183" t="s">
        <v>2902</v>
      </c>
      <c r="T28" s="183" t="s">
        <v>2975</v>
      </c>
      <c r="U28" s="183" t="s">
        <v>2793</v>
      </c>
      <c r="V28" s="183" t="s">
        <v>2902</v>
      </c>
      <c r="W28" s="183" t="s">
        <v>2975</v>
      </c>
      <c r="X28" s="183" t="s">
        <v>2793</v>
      </c>
      <c r="Y28" s="183" t="s">
        <v>2902</v>
      </c>
      <c r="Z28" s="183" t="s">
        <v>2975</v>
      </c>
      <c r="AA28" s="183" t="s">
        <v>2793</v>
      </c>
      <c r="AB28" s="183" t="s">
        <v>2902</v>
      </c>
      <c r="AC28" s="183" t="s">
        <v>2975</v>
      </c>
      <c r="AD28" s="183" t="s">
        <v>2793</v>
      </c>
      <c r="AE28" s="183" t="s">
        <v>2902</v>
      </c>
      <c r="AF28" s="183" t="s">
        <v>2975</v>
      </c>
      <c r="AG28" s="183" t="s">
        <v>2793</v>
      </c>
      <c r="AH28" s="183" t="s">
        <v>2902</v>
      </c>
      <c r="AI28" s="183" t="s">
        <v>2973</v>
      </c>
      <c r="AJ28" s="183" t="s">
        <v>2974</v>
      </c>
      <c r="AK28" s="183" t="s">
        <v>2902</v>
      </c>
      <c r="AL28" s="183" t="s">
        <v>2975</v>
      </c>
      <c r="AM28" s="183" t="s">
        <v>2793</v>
      </c>
      <c r="AN28" s="183" t="s">
        <v>2902</v>
      </c>
      <c r="AO28" s="183" t="s">
        <v>2975</v>
      </c>
      <c r="AP28" s="183" t="s">
        <v>2793</v>
      </c>
      <c r="AQ28" s="183" t="s">
        <v>2902</v>
      </c>
      <c r="AR28" s="183" t="s">
        <v>2976</v>
      </c>
      <c r="AS28" s="183" t="s">
        <v>2977</v>
      </c>
      <c r="AT28" s="183" t="s">
        <v>2902</v>
      </c>
      <c r="AU28" s="183" t="s">
        <v>2975</v>
      </c>
      <c r="AV28" s="183" t="s">
        <v>2793</v>
      </c>
      <c r="AW28" s="183" t="s">
        <v>2902</v>
      </c>
      <c r="AX28" s="183" t="s">
        <v>2975</v>
      </c>
      <c r="AY28" s="183" t="s">
        <v>2793</v>
      </c>
      <c r="AZ28" s="183" t="s">
        <v>2902</v>
      </c>
      <c r="BA28" s="183" t="s">
        <v>2978</v>
      </c>
      <c r="BB28" s="183" t="s">
        <v>2979</v>
      </c>
      <c r="BC28" s="183" t="s">
        <v>2902</v>
      </c>
      <c r="BD28" s="183" t="s">
        <v>2793</v>
      </c>
      <c r="BE28" s="183" t="s">
        <v>2980</v>
      </c>
      <c r="BF28" s="183" t="s">
        <v>2902</v>
      </c>
      <c r="BG28" s="183" t="s">
        <v>2793</v>
      </c>
      <c r="BH28" s="183" t="s">
        <v>2980</v>
      </c>
      <c r="BI28" s="183" t="s">
        <v>2902</v>
      </c>
      <c r="BJ28" s="183" t="s">
        <v>2793</v>
      </c>
      <c r="BK28" s="183" t="s">
        <v>2980</v>
      </c>
      <c r="BL28" s="183" t="s">
        <v>2902</v>
      </c>
      <c r="BM28" s="183" t="s">
        <v>2793</v>
      </c>
      <c r="BN28" s="183" t="s">
        <v>2980</v>
      </c>
      <c r="BO28" s="183" t="s">
        <v>2902</v>
      </c>
      <c r="BP28" s="183" t="s">
        <v>2793</v>
      </c>
      <c r="BQ28" s="183" t="s">
        <v>2980</v>
      </c>
      <c r="BR28" s="183" t="s">
        <v>2902</v>
      </c>
      <c r="BS28" s="183" t="s">
        <v>2793</v>
      </c>
      <c r="BT28" s="183" t="s">
        <v>2980</v>
      </c>
      <c r="BU28" s="183" t="s">
        <v>2902</v>
      </c>
      <c r="BV28" s="183" t="s">
        <v>2793</v>
      </c>
      <c r="BW28" s="183" t="s">
        <v>2980</v>
      </c>
      <c r="BX28" s="183" t="s">
        <v>2902</v>
      </c>
      <c r="BY28" s="183" t="s">
        <v>2981</v>
      </c>
      <c r="BZ28" s="183" t="s">
        <v>2793</v>
      </c>
      <c r="CA28" s="183" t="s">
        <v>2902</v>
      </c>
      <c r="CB28" s="183" t="s">
        <v>2981</v>
      </c>
      <c r="CC28" s="183" t="s">
        <v>2793</v>
      </c>
      <c r="CD28" s="183" t="s">
        <v>2902</v>
      </c>
      <c r="CE28" s="183" t="s">
        <v>2982</v>
      </c>
      <c r="CF28" s="183" t="s">
        <v>2983</v>
      </c>
      <c r="CG28" s="183" t="s">
        <v>2902</v>
      </c>
      <c r="CH28" s="183" t="s">
        <v>2793</v>
      </c>
      <c r="CI28" s="183" t="s">
        <v>2980</v>
      </c>
      <c r="CJ28" s="183" t="s">
        <v>2902</v>
      </c>
      <c r="CK28" s="183" t="s">
        <v>2981</v>
      </c>
      <c r="CL28" s="183" t="s">
        <v>2793</v>
      </c>
      <c r="CM28" s="183" t="s">
        <v>2902</v>
      </c>
      <c r="CN28" s="183" t="s">
        <v>2981</v>
      </c>
      <c r="CO28" s="183" t="s">
        <v>2793</v>
      </c>
      <c r="CP28" s="183" t="s">
        <v>2902</v>
      </c>
      <c r="CQ28" s="183" t="s">
        <v>2981</v>
      </c>
      <c r="CR28" s="183" t="s">
        <v>2793</v>
      </c>
      <c r="CS28" s="183" t="s">
        <v>2902</v>
      </c>
      <c r="CT28" s="183" t="s">
        <v>2973</v>
      </c>
      <c r="CU28" s="183" t="s">
        <v>2984</v>
      </c>
      <c r="CV28" s="183" t="s">
        <v>2902</v>
      </c>
      <c r="CW28" s="183" t="s">
        <v>2793</v>
      </c>
      <c r="CX28" s="183" t="s">
        <v>2985</v>
      </c>
      <c r="CY28" s="183" t="s">
        <v>2902</v>
      </c>
      <c r="CZ28" s="183" t="s">
        <v>2793</v>
      </c>
      <c r="DA28" s="183" t="s">
        <v>2986</v>
      </c>
      <c r="DB28" s="183" t="s">
        <v>2902</v>
      </c>
      <c r="DC28" s="183" t="s">
        <v>2981</v>
      </c>
      <c r="DD28" s="183" t="s">
        <v>2793</v>
      </c>
      <c r="DE28" s="183" t="s">
        <v>2902</v>
      </c>
      <c r="DF28" s="183" t="s">
        <v>2793</v>
      </c>
      <c r="DG28" s="183" t="s">
        <v>2980</v>
      </c>
      <c r="DH28" s="183" t="s">
        <v>2902</v>
      </c>
      <c r="DI28" s="183" t="s">
        <v>2981</v>
      </c>
      <c r="DJ28" s="183" t="s">
        <v>2793</v>
      </c>
      <c r="DK28" s="183" t="s">
        <v>2902</v>
      </c>
      <c r="DL28" s="183" t="s">
        <v>2981</v>
      </c>
      <c r="DM28" s="183" t="s">
        <v>2793</v>
      </c>
      <c r="DN28" s="183" t="s">
        <v>2902</v>
      </c>
      <c r="DO28" s="183" t="s">
        <v>2981</v>
      </c>
      <c r="DP28" s="183" t="s">
        <v>2793</v>
      </c>
      <c r="DQ28" s="183" t="s">
        <v>2902</v>
      </c>
      <c r="DR28" s="183" t="s">
        <v>2981</v>
      </c>
      <c r="DS28" s="183" t="s">
        <v>2793</v>
      </c>
      <c r="DT28" s="183" t="s">
        <v>2902</v>
      </c>
      <c r="DU28" s="183" t="s">
        <v>2981</v>
      </c>
      <c r="DV28" s="183" t="s">
        <v>2793</v>
      </c>
      <c r="DW28" s="183" t="s">
        <v>2902</v>
      </c>
      <c r="DX28" s="183" t="s">
        <v>2987</v>
      </c>
      <c r="DY28" s="183" t="s">
        <v>2793</v>
      </c>
      <c r="DZ28" s="183" t="s">
        <v>2902</v>
      </c>
      <c r="EA28" s="183" t="s">
        <v>2987</v>
      </c>
      <c r="EB28" s="183" t="s">
        <v>2793</v>
      </c>
      <c r="EC28" s="183" t="s">
        <v>2902</v>
      </c>
      <c r="ED28" s="183" t="s">
        <v>2987</v>
      </c>
      <c r="EE28" s="183" t="s">
        <v>2793</v>
      </c>
      <c r="EF28" s="183" t="s">
        <v>2902</v>
      </c>
      <c r="EG28" s="183" t="s">
        <v>2988</v>
      </c>
      <c r="EH28" s="183" t="s">
        <v>2793</v>
      </c>
      <c r="EI28" s="183" t="s">
        <v>2902</v>
      </c>
      <c r="EJ28" s="183" t="s">
        <v>2973</v>
      </c>
      <c r="EK28" s="183" t="s">
        <v>2989</v>
      </c>
      <c r="EL28" s="183" t="s">
        <v>2902</v>
      </c>
      <c r="EM28" s="183" t="s">
        <v>2987</v>
      </c>
      <c r="EN28" s="183" t="s">
        <v>2793</v>
      </c>
      <c r="EO28" s="183" t="s">
        <v>2902</v>
      </c>
      <c r="EP28" s="183" t="s">
        <v>2987</v>
      </c>
      <c r="EQ28" s="183" t="s">
        <v>2793</v>
      </c>
      <c r="ER28" s="183" t="s">
        <v>2902</v>
      </c>
      <c r="ES28" s="183" t="s">
        <v>2973</v>
      </c>
      <c r="ET28" s="183" t="s">
        <v>2989</v>
      </c>
    </row>
    <row r="29" spans="1:150" x14ac:dyDescent="0.35">
      <c r="A29" s="1"/>
      <c r="B29" s="181" t="s">
        <v>2999</v>
      </c>
      <c r="C29" s="181" t="s">
        <v>139</v>
      </c>
      <c r="D29" s="181" t="s">
        <v>140</v>
      </c>
      <c r="E29" s="181" t="s">
        <v>3000</v>
      </c>
      <c r="F29" s="181" t="s">
        <v>3001</v>
      </c>
      <c r="G29" s="181" t="s">
        <v>2902</v>
      </c>
      <c r="H29" s="181" t="s">
        <v>2793</v>
      </c>
      <c r="I29" s="181" t="s">
        <v>2793</v>
      </c>
      <c r="J29" s="181" t="s">
        <v>2902</v>
      </c>
      <c r="K29" s="181" t="s">
        <v>2793</v>
      </c>
      <c r="L29" s="181" t="s">
        <v>2793</v>
      </c>
      <c r="M29" s="181" t="s">
        <v>2902</v>
      </c>
      <c r="N29" s="181" t="s">
        <v>2793</v>
      </c>
      <c r="O29" s="181" t="s">
        <v>2793</v>
      </c>
      <c r="P29" s="181" t="s">
        <v>2902</v>
      </c>
      <c r="Q29" s="181" t="s">
        <v>2793</v>
      </c>
      <c r="R29" s="181" t="s">
        <v>2793</v>
      </c>
      <c r="S29" s="181" t="s">
        <v>2902</v>
      </c>
      <c r="T29" s="181" t="s">
        <v>2793</v>
      </c>
      <c r="U29" s="181" t="s">
        <v>2793</v>
      </c>
      <c r="V29" s="181" t="s">
        <v>2902</v>
      </c>
      <c r="W29" s="181" t="s">
        <v>2793</v>
      </c>
      <c r="X29" s="181" t="s">
        <v>2793</v>
      </c>
      <c r="Y29" s="181" t="s">
        <v>2902</v>
      </c>
      <c r="Z29" s="181" t="s">
        <v>2793</v>
      </c>
      <c r="AA29" s="181" t="s">
        <v>2793</v>
      </c>
      <c r="AB29" s="181" t="s">
        <v>2902</v>
      </c>
      <c r="AC29" s="181" t="s">
        <v>2793</v>
      </c>
      <c r="AD29" s="181" t="s">
        <v>2793</v>
      </c>
      <c r="AE29" s="181" t="s">
        <v>2902</v>
      </c>
      <c r="AF29" s="181" t="s">
        <v>2793</v>
      </c>
      <c r="AG29" s="181" t="s">
        <v>2793</v>
      </c>
      <c r="AH29" s="181" t="s">
        <v>2902</v>
      </c>
      <c r="AI29" s="181" t="s">
        <v>2793</v>
      </c>
      <c r="AJ29" s="181" t="s">
        <v>2793</v>
      </c>
      <c r="AK29" s="181" t="s">
        <v>2902</v>
      </c>
      <c r="AL29" s="181" t="s">
        <v>2793</v>
      </c>
      <c r="AM29" s="181" t="s">
        <v>2793</v>
      </c>
      <c r="AN29" s="181" t="s">
        <v>2902</v>
      </c>
      <c r="AO29" s="181" t="s">
        <v>2793</v>
      </c>
      <c r="AP29" s="181" t="s">
        <v>2793</v>
      </c>
      <c r="AQ29" s="181" t="s">
        <v>2902</v>
      </c>
      <c r="AR29" s="181" t="s">
        <v>2793</v>
      </c>
      <c r="AS29" s="181" t="s">
        <v>2793</v>
      </c>
      <c r="AT29" s="181" t="s">
        <v>2902</v>
      </c>
      <c r="AU29" s="181" t="s">
        <v>2793</v>
      </c>
      <c r="AV29" s="181" t="s">
        <v>2793</v>
      </c>
      <c r="AW29" s="181" t="s">
        <v>2902</v>
      </c>
      <c r="AX29" s="181" t="s">
        <v>2793</v>
      </c>
      <c r="AY29" s="181" t="s">
        <v>2793</v>
      </c>
      <c r="AZ29" s="181" t="s">
        <v>2902</v>
      </c>
      <c r="BA29" s="181" t="s">
        <v>2793</v>
      </c>
      <c r="BB29" s="181" t="s">
        <v>2793</v>
      </c>
      <c r="BC29" s="181" t="s">
        <v>2902</v>
      </c>
      <c r="BD29" s="181" t="s">
        <v>2793</v>
      </c>
      <c r="BE29" s="181" t="s">
        <v>2793</v>
      </c>
      <c r="BF29" s="181" t="s">
        <v>2902</v>
      </c>
      <c r="BG29" s="181" t="s">
        <v>2793</v>
      </c>
      <c r="BH29" s="181" t="s">
        <v>2793</v>
      </c>
      <c r="BI29" s="181" t="s">
        <v>2902</v>
      </c>
      <c r="BJ29" s="181" t="s">
        <v>2793</v>
      </c>
      <c r="BK29" s="181" t="s">
        <v>2793</v>
      </c>
      <c r="BL29" s="181" t="s">
        <v>2902</v>
      </c>
      <c r="BM29" s="181" t="s">
        <v>2793</v>
      </c>
      <c r="BN29" s="181" t="s">
        <v>2793</v>
      </c>
      <c r="BO29" s="181" t="s">
        <v>2902</v>
      </c>
      <c r="BP29" s="181" t="s">
        <v>2793</v>
      </c>
      <c r="BQ29" s="181" t="s">
        <v>2793</v>
      </c>
      <c r="BR29" s="181" t="s">
        <v>2902</v>
      </c>
      <c r="BS29" s="181" t="s">
        <v>2793</v>
      </c>
      <c r="BT29" s="181" t="s">
        <v>2793</v>
      </c>
      <c r="BU29" s="181" t="s">
        <v>2902</v>
      </c>
      <c r="BV29" s="181" t="s">
        <v>2793</v>
      </c>
      <c r="BW29" s="181" t="s">
        <v>2793</v>
      </c>
      <c r="BX29" s="181" t="s">
        <v>2902</v>
      </c>
      <c r="BY29" s="181" t="s">
        <v>2793</v>
      </c>
      <c r="BZ29" s="181" t="s">
        <v>2793</v>
      </c>
      <c r="CA29" s="181" t="s">
        <v>2902</v>
      </c>
      <c r="CB29" s="181" t="s">
        <v>2793</v>
      </c>
      <c r="CC29" s="181" t="s">
        <v>2793</v>
      </c>
      <c r="CD29" s="181" t="s">
        <v>2902</v>
      </c>
      <c r="CE29" s="181" t="s">
        <v>2793</v>
      </c>
      <c r="CF29" s="181" t="s">
        <v>2793</v>
      </c>
      <c r="CG29" s="181" t="s">
        <v>2902</v>
      </c>
      <c r="CH29" s="181" t="s">
        <v>2793</v>
      </c>
      <c r="CI29" s="181" t="s">
        <v>2793</v>
      </c>
      <c r="CJ29" s="181" t="s">
        <v>2902</v>
      </c>
      <c r="CK29" s="181" t="s">
        <v>2793</v>
      </c>
      <c r="CL29" s="181" t="s">
        <v>2793</v>
      </c>
      <c r="CM29" s="181" t="s">
        <v>2902</v>
      </c>
      <c r="CN29" s="181" t="s">
        <v>2793</v>
      </c>
      <c r="CO29" s="181" t="s">
        <v>2793</v>
      </c>
      <c r="CP29" s="181" t="s">
        <v>2902</v>
      </c>
      <c r="CQ29" s="181" t="s">
        <v>2793</v>
      </c>
      <c r="CR29" s="181" t="s">
        <v>2793</v>
      </c>
      <c r="CS29" s="181" t="s">
        <v>2902</v>
      </c>
      <c r="CT29" s="181" t="s">
        <v>2793</v>
      </c>
      <c r="CU29" s="181" t="s">
        <v>2793</v>
      </c>
      <c r="CV29" s="181" t="s">
        <v>2902</v>
      </c>
      <c r="CW29" s="181" t="s">
        <v>2793</v>
      </c>
      <c r="CX29" s="181" t="s">
        <v>2793</v>
      </c>
      <c r="CY29" s="181" t="s">
        <v>2902</v>
      </c>
      <c r="CZ29" s="181" t="s">
        <v>2793</v>
      </c>
      <c r="DA29" s="181" t="s">
        <v>2793</v>
      </c>
      <c r="DB29" s="181" t="s">
        <v>2902</v>
      </c>
      <c r="DC29" s="181" t="s">
        <v>2793</v>
      </c>
      <c r="DD29" s="181" t="s">
        <v>2793</v>
      </c>
      <c r="DE29" s="181" t="s">
        <v>2902</v>
      </c>
      <c r="DF29" s="181" t="s">
        <v>2793</v>
      </c>
      <c r="DG29" s="181" t="s">
        <v>2793</v>
      </c>
      <c r="DH29" s="181" t="s">
        <v>2902</v>
      </c>
      <c r="DI29" s="181" t="s">
        <v>2793</v>
      </c>
      <c r="DJ29" s="181" t="s">
        <v>2793</v>
      </c>
      <c r="DK29" s="181" t="s">
        <v>2902</v>
      </c>
      <c r="DL29" s="181" t="s">
        <v>2793</v>
      </c>
      <c r="DM29" s="181" t="s">
        <v>2793</v>
      </c>
      <c r="DN29" s="181" t="s">
        <v>2902</v>
      </c>
      <c r="DO29" s="181" t="s">
        <v>2793</v>
      </c>
      <c r="DP29" s="181" t="s">
        <v>2793</v>
      </c>
      <c r="DQ29" s="181" t="s">
        <v>2902</v>
      </c>
      <c r="DR29" s="181" t="s">
        <v>2793</v>
      </c>
      <c r="DS29" s="181" t="s">
        <v>2793</v>
      </c>
      <c r="DT29" s="181" t="s">
        <v>2902</v>
      </c>
      <c r="DU29" s="181" t="s">
        <v>2793</v>
      </c>
      <c r="DV29" s="181" t="s">
        <v>2793</v>
      </c>
      <c r="DW29" s="181" t="s">
        <v>2902</v>
      </c>
      <c r="DX29" s="181" t="s">
        <v>2793</v>
      </c>
      <c r="DY29" s="181" t="s">
        <v>2793</v>
      </c>
      <c r="DZ29" s="181" t="s">
        <v>2902</v>
      </c>
      <c r="EA29" s="181" t="s">
        <v>2793</v>
      </c>
      <c r="EB29" s="181" t="s">
        <v>2793</v>
      </c>
      <c r="EC29" s="181" t="s">
        <v>2902</v>
      </c>
      <c r="ED29" s="181" t="s">
        <v>2793</v>
      </c>
      <c r="EE29" s="181" t="s">
        <v>2793</v>
      </c>
      <c r="EF29" s="181" t="s">
        <v>2902</v>
      </c>
      <c r="EG29" s="181" t="s">
        <v>2793</v>
      </c>
      <c r="EH29" s="181" t="s">
        <v>2793</v>
      </c>
      <c r="EI29" s="181" t="s">
        <v>2902</v>
      </c>
      <c r="EJ29" s="181" t="s">
        <v>2793</v>
      </c>
      <c r="EK29" s="181" t="s">
        <v>2793</v>
      </c>
      <c r="EL29" s="181" t="s">
        <v>2902</v>
      </c>
      <c r="EM29" s="181" t="s">
        <v>2793</v>
      </c>
      <c r="EN29" s="181" t="s">
        <v>2793</v>
      </c>
      <c r="EO29" s="181" t="s">
        <v>2902</v>
      </c>
      <c r="EP29" s="181" t="s">
        <v>2793</v>
      </c>
      <c r="EQ29" s="181" t="s">
        <v>2793</v>
      </c>
      <c r="ER29" s="181" t="s">
        <v>2902</v>
      </c>
      <c r="ES29" s="181" t="s">
        <v>2793</v>
      </c>
      <c r="ET29" s="181" t="s">
        <v>2793</v>
      </c>
    </row>
    <row r="30" spans="1:150" x14ac:dyDescent="0.35">
      <c r="A30" s="1"/>
      <c r="B30" s="182" t="s">
        <v>3002</v>
      </c>
      <c r="C30" s="182" t="s">
        <v>139</v>
      </c>
      <c r="D30" s="182" t="s">
        <v>140</v>
      </c>
      <c r="E30" s="182" t="s">
        <v>3003</v>
      </c>
      <c r="F30" s="182" t="s">
        <v>3004</v>
      </c>
      <c r="G30" s="183" t="s">
        <v>2902</v>
      </c>
      <c r="H30" s="183" t="s">
        <v>967</v>
      </c>
      <c r="I30" s="183" t="s">
        <v>967</v>
      </c>
      <c r="J30" s="183" t="s">
        <v>2902</v>
      </c>
      <c r="K30" s="183" t="s">
        <v>967</v>
      </c>
      <c r="L30" s="183" t="s">
        <v>967</v>
      </c>
      <c r="M30" s="183" t="s">
        <v>2902</v>
      </c>
      <c r="N30" s="183" t="s">
        <v>967</v>
      </c>
      <c r="O30" s="183" t="s">
        <v>967</v>
      </c>
      <c r="P30" s="183" t="s">
        <v>2902</v>
      </c>
      <c r="Q30" s="183" t="s">
        <v>967</v>
      </c>
      <c r="R30" s="183" t="s">
        <v>967</v>
      </c>
      <c r="S30" s="183" t="s">
        <v>2902</v>
      </c>
      <c r="T30" s="183" t="s">
        <v>967</v>
      </c>
      <c r="U30" s="183" t="s">
        <v>967</v>
      </c>
      <c r="V30" s="183" t="s">
        <v>2902</v>
      </c>
      <c r="W30" s="183" t="s">
        <v>967</v>
      </c>
      <c r="X30" s="183" t="s">
        <v>967</v>
      </c>
      <c r="Y30" s="183" t="s">
        <v>2902</v>
      </c>
      <c r="Z30" s="183" t="s">
        <v>967</v>
      </c>
      <c r="AA30" s="183" t="s">
        <v>967</v>
      </c>
      <c r="AB30" s="183" t="s">
        <v>2902</v>
      </c>
      <c r="AC30" s="183" t="s">
        <v>967</v>
      </c>
      <c r="AD30" s="183" t="s">
        <v>967</v>
      </c>
      <c r="AE30" s="183" t="s">
        <v>2902</v>
      </c>
      <c r="AF30" s="183" t="s">
        <v>967</v>
      </c>
      <c r="AG30" s="183" t="s">
        <v>967</v>
      </c>
      <c r="AH30" s="183" t="s">
        <v>2902</v>
      </c>
      <c r="AI30" s="183" t="s">
        <v>967</v>
      </c>
      <c r="AJ30" s="183" t="s">
        <v>967</v>
      </c>
      <c r="AK30" s="183" t="s">
        <v>2902</v>
      </c>
      <c r="AL30" s="183" t="s">
        <v>967</v>
      </c>
      <c r="AM30" s="183" t="s">
        <v>967</v>
      </c>
      <c r="AN30" s="183" t="s">
        <v>2902</v>
      </c>
      <c r="AO30" s="183" t="s">
        <v>967</v>
      </c>
      <c r="AP30" s="183" t="s">
        <v>967</v>
      </c>
      <c r="AQ30" s="183" t="s">
        <v>2902</v>
      </c>
      <c r="AR30" s="183" t="s">
        <v>967</v>
      </c>
      <c r="AS30" s="183" t="s">
        <v>967</v>
      </c>
      <c r="AT30" s="183" t="s">
        <v>2902</v>
      </c>
      <c r="AU30" s="183" t="s">
        <v>967</v>
      </c>
      <c r="AV30" s="183" t="s">
        <v>967</v>
      </c>
      <c r="AW30" s="183" t="s">
        <v>2902</v>
      </c>
      <c r="AX30" s="183" t="s">
        <v>967</v>
      </c>
      <c r="AY30" s="183" t="s">
        <v>967</v>
      </c>
      <c r="AZ30" s="183" t="s">
        <v>2902</v>
      </c>
      <c r="BA30" s="183" t="s">
        <v>967</v>
      </c>
      <c r="BB30" s="183" t="s">
        <v>967</v>
      </c>
      <c r="BC30" s="183" t="s">
        <v>2902</v>
      </c>
      <c r="BD30" s="183" t="s">
        <v>967</v>
      </c>
      <c r="BE30" s="183" t="s">
        <v>967</v>
      </c>
      <c r="BF30" s="183" t="s">
        <v>2902</v>
      </c>
      <c r="BG30" s="183" t="s">
        <v>967</v>
      </c>
      <c r="BH30" s="183" t="s">
        <v>967</v>
      </c>
      <c r="BI30" s="183" t="s">
        <v>2902</v>
      </c>
      <c r="BJ30" s="183" t="s">
        <v>967</v>
      </c>
      <c r="BK30" s="183" t="s">
        <v>967</v>
      </c>
      <c r="BL30" s="183" t="s">
        <v>2902</v>
      </c>
      <c r="BM30" s="183" t="s">
        <v>967</v>
      </c>
      <c r="BN30" s="183" t="s">
        <v>967</v>
      </c>
      <c r="BO30" s="183" t="s">
        <v>2902</v>
      </c>
      <c r="BP30" s="183" t="s">
        <v>967</v>
      </c>
      <c r="BQ30" s="183" t="s">
        <v>967</v>
      </c>
      <c r="BR30" s="183" t="s">
        <v>2902</v>
      </c>
      <c r="BS30" s="183" t="s">
        <v>967</v>
      </c>
      <c r="BT30" s="183" t="s">
        <v>967</v>
      </c>
      <c r="BU30" s="183" t="s">
        <v>2902</v>
      </c>
      <c r="BV30" s="183" t="s">
        <v>967</v>
      </c>
      <c r="BW30" s="183" t="s">
        <v>967</v>
      </c>
      <c r="BX30" s="183" t="s">
        <v>2902</v>
      </c>
      <c r="BY30" s="183" t="s">
        <v>967</v>
      </c>
      <c r="BZ30" s="183" t="s">
        <v>967</v>
      </c>
      <c r="CA30" s="183" t="s">
        <v>2902</v>
      </c>
      <c r="CB30" s="183" t="s">
        <v>967</v>
      </c>
      <c r="CC30" s="183" t="s">
        <v>967</v>
      </c>
      <c r="CD30" s="183" t="s">
        <v>2902</v>
      </c>
      <c r="CE30" s="183" t="s">
        <v>967</v>
      </c>
      <c r="CF30" s="183" t="s">
        <v>967</v>
      </c>
      <c r="CG30" s="183" t="s">
        <v>2902</v>
      </c>
      <c r="CH30" s="183" t="s">
        <v>967</v>
      </c>
      <c r="CI30" s="183" t="s">
        <v>967</v>
      </c>
      <c r="CJ30" s="183" t="s">
        <v>2902</v>
      </c>
      <c r="CK30" s="183" t="s">
        <v>967</v>
      </c>
      <c r="CL30" s="183" t="s">
        <v>967</v>
      </c>
      <c r="CM30" s="183" t="s">
        <v>2902</v>
      </c>
      <c r="CN30" s="183" t="s">
        <v>967</v>
      </c>
      <c r="CO30" s="183" t="s">
        <v>967</v>
      </c>
      <c r="CP30" s="183" t="s">
        <v>2902</v>
      </c>
      <c r="CQ30" s="183" t="s">
        <v>967</v>
      </c>
      <c r="CR30" s="183" t="s">
        <v>967</v>
      </c>
      <c r="CS30" s="183" t="s">
        <v>2902</v>
      </c>
      <c r="CT30" s="183" t="s">
        <v>967</v>
      </c>
      <c r="CU30" s="183" t="s">
        <v>967</v>
      </c>
      <c r="CV30" s="183" t="s">
        <v>2902</v>
      </c>
      <c r="CW30" s="183" t="s">
        <v>967</v>
      </c>
      <c r="CX30" s="183" t="s">
        <v>967</v>
      </c>
      <c r="CY30" s="183" t="s">
        <v>2902</v>
      </c>
      <c r="CZ30" s="183" t="s">
        <v>967</v>
      </c>
      <c r="DA30" s="183" t="s">
        <v>967</v>
      </c>
      <c r="DB30" s="183" t="s">
        <v>2902</v>
      </c>
      <c r="DC30" s="183" t="s">
        <v>967</v>
      </c>
      <c r="DD30" s="183" t="s">
        <v>967</v>
      </c>
      <c r="DE30" s="183" t="s">
        <v>2902</v>
      </c>
      <c r="DF30" s="183" t="s">
        <v>967</v>
      </c>
      <c r="DG30" s="183" t="s">
        <v>967</v>
      </c>
      <c r="DH30" s="183" t="s">
        <v>2902</v>
      </c>
      <c r="DI30" s="183" t="s">
        <v>967</v>
      </c>
      <c r="DJ30" s="183" t="s">
        <v>967</v>
      </c>
      <c r="DK30" s="183" t="s">
        <v>2902</v>
      </c>
      <c r="DL30" s="183" t="s">
        <v>967</v>
      </c>
      <c r="DM30" s="183" t="s">
        <v>967</v>
      </c>
      <c r="DN30" s="183" t="s">
        <v>2902</v>
      </c>
      <c r="DO30" s="183" t="s">
        <v>967</v>
      </c>
      <c r="DP30" s="183" t="s">
        <v>967</v>
      </c>
      <c r="DQ30" s="183" t="s">
        <v>2902</v>
      </c>
      <c r="DR30" s="183" t="s">
        <v>967</v>
      </c>
      <c r="DS30" s="183" t="s">
        <v>967</v>
      </c>
      <c r="DT30" s="183" t="s">
        <v>2902</v>
      </c>
      <c r="DU30" s="183" t="s">
        <v>967</v>
      </c>
      <c r="DV30" s="183" t="s">
        <v>967</v>
      </c>
      <c r="DW30" s="183" t="s">
        <v>2902</v>
      </c>
      <c r="DX30" s="183" t="s">
        <v>967</v>
      </c>
      <c r="DY30" s="183" t="s">
        <v>967</v>
      </c>
      <c r="DZ30" s="183" t="s">
        <v>2902</v>
      </c>
      <c r="EA30" s="183" t="s">
        <v>967</v>
      </c>
      <c r="EB30" s="183" t="s">
        <v>967</v>
      </c>
      <c r="EC30" s="183" t="s">
        <v>2902</v>
      </c>
      <c r="ED30" s="183" t="s">
        <v>967</v>
      </c>
      <c r="EE30" s="183" t="s">
        <v>967</v>
      </c>
      <c r="EF30" s="183" t="s">
        <v>2902</v>
      </c>
      <c r="EG30" s="183" t="s">
        <v>967</v>
      </c>
      <c r="EH30" s="183" t="s">
        <v>967</v>
      </c>
      <c r="EI30" s="183" t="s">
        <v>2902</v>
      </c>
      <c r="EJ30" s="183" t="s">
        <v>967</v>
      </c>
      <c r="EK30" s="183" t="s">
        <v>967</v>
      </c>
      <c r="EL30" s="183" t="s">
        <v>2902</v>
      </c>
      <c r="EM30" s="183" t="s">
        <v>967</v>
      </c>
      <c r="EN30" s="183" t="s">
        <v>967</v>
      </c>
      <c r="EO30" s="183" t="s">
        <v>2902</v>
      </c>
      <c r="EP30" s="183" t="s">
        <v>967</v>
      </c>
      <c r="EQ30" s="183" t="s">
        <v>967</v>
      </c>
      <c r="ER30" s="183" t="s">
        <v>2902</v>
      </c>
      <c r="ES30" s="183" t="s">
        <v>967</v>
      </c>
      <c r="ET30" s="183" t="s">
        <v>967</v>
      </c>
    </row>
    <row r="31" spans="1:150" x14ac:dyDescent="0.35">
      <c r="A31" s="1"/>
      <c r="B31" s="182" t="s">
        <v>3005</v>
      </c>
      <c r="C31" s="182" t="s">
        <v>139</v>
      </c>
      <c r="D31" s="182" t="s">
        <v>140</v>
      </c>
      <c r="E31" s="182" t="s">
        <v>3006</v>
      </c>
      <c r="F31" s="182" t="s">
        <v>3007</v>
      </c>
      <c r="G31" s="183" t="s">
        <v>2902</v>
      </c>
      <c r="H31" s="183" t="s">
        <v>967</v>
      </c>
      <c r="I31" s="183" t="s">
        <v>967</v>
      </c>
      <c r="J31" s="183" t="s">
        <v>2902</v>
      </c>
      <c r="K31" s="183" t="s">
        <v>967</v>
      </c>
      <c r="L31" s="183" t="s">
        <v>967</v>
      </c>
      <c r="M31" s="183" t="s">
        <v>2902</v>
      </c>
      <c r="N31" s="183" t="s">
        <v>967</v>
      </c>
      <c r="O31" s="183" t="s">
        <v>967</v>
      </c>
      <c r="P31" s="183" t="s">
        <v>2902</v>
      </c>
      <c r="Q31" s="183" t="s">
        <v>967</v>
      </c>
      <c r="R31" s="183" t="s">
        <v>967</v>
      </c>
      <c r="S31" s="183" t="s">
        <v>2902</v>
      </c>
      <c r="T31" s="183" t="s">
        <v>967</v>
      </c>
      <c r="U31" s="183" t="s">
        <v>967</v>
      </c>
      <c r="V31" s="183" t="s">
        <v>2902</v>
      </c>
      <c r="W31" s="183" t="s">
        <v>967</v>
      </c>
      <c r="X31" s="183" t="s">
        <v>967</v>
      </c>
      <c r="Y31" s="183" t="s">
        <v>2902</v>
      </c>
      <c r="Z31" s="183" t="s">
        <v>967</v>
      </c>
      <c r="AA31" s="183" t="s">
        <v>967</v>
      </c>
      <c r="AB31" s="183" t="s">
        <v>2902</v>
      </c>
      <c r="AC31" s="183" t="s">
        <v>967</v>
      </c>
      <c r="AD31" s="183" t="s">
        <v>967</v>
      </c>
      <c r="AE31" s="183" t="s">
        <v>2902</v>
      </c>
      <c r="AF31" s="183" t="s">
        <v>967</v>
      </c>
      <c r="AG31" s="183" t="s">
        <v>967</v>
      </c>
      <c r="AH31" s="183" t="s">
        <v>2902</v>
      </c>
      <c r="AI31" s="183" t="s">
        <v>967</v>
      </c>
      <c r="AJ31" s="183" t="s">
        <v>967</v>
      </c>
      <c r="AK31" s="183" t="s">
        <v>2902</v>
      </c>
      <c r="AL31" s="183" t="s">
        <v>967</v>
      </c>
      <c r="AM31" s="183" t="s">
        <v>967</v>
      </c>
      <c r="AN31" s="183" t="s">
        <v>2902</v>
      </c>
      <c r="AO31" s="183" t="s">
        <v>967</v>
      </c>
      <c r="AP31" s="183" t="s">
        <v>967</v>
      </c>
      <c r="AQ31" s="183" t="s">
        <v>2902</v>
      </c>
      <c r="AR31" s="183" t="s">
        <v>967</v>
      </c>
      <c r="AS31" s="183" t="s">
        <v>967</v>
      </c>
      <c r="AT31" s="183" t="s">
        <v>2902</v>
      </c>
      <c r="AU31" s="183" t="s">
        <v>967</v>
      </c>
      <c r="AV31" s="183" t="s">
        <v>967</v>
      </c>
      <c r="AW31" s="183" t="s">
        <v>2902</v>
      </c>
      <c r="AX31" s="183" t="s">
        <v>967</v>
      </c>
      <c r="AY31" s="183" t="s">
        <v>967</v>
      </c>
      <c r="AZ31" s="183" t="s">
        <v>2902</v>
      </c>
      <c r="BA31" s="183" t="s">
        <v>967</v>
      </c>
      <c r="BB31" s="183" t="s">
        <v>967</v>
      </c>
      <c r="BC31" s="183" t="s">
        <v>2902</v>
      </c>
      <c r="BD31" s="183" t="s">
        <v>967</v>
      </c>
      <c r="BE31" s="183" t="s">
        <v>967</v>
      </c>
      <c r="BF31" s="183" t="s">
        <v>2902</v>
      </c>
      <c r="BG31" s="183" t="s">
        <v>967</v>
      </c>
      <c r="BH31" s="183" t="s">
        <v>967</v>
      </c>
      <c r="BI31" s="183" t="s">
        <v>2902</v>
      </c>
      <c r="BJ31" s="183" t="s">
        <v>967</v>
      </c>
      <c r="BK31" s="183" t="s">
        <v>967</v>
      </c>
      <c r="BL31" s="183" t="s">
        <v>2902</v>
      </c>
      <c r="BM31" s="183" t="s">
        <v>967</v>
      </c>
      <c r="BN31" s="183" t="s">
        <v>967</v>
      </c>
      <c r="BO31" s="183" t="s">
        <v>2902</v>
      </c>
      <c r="BP31" s="183" t="s">
        <v>967</v>
      </c>
      <c r="BQ31" s="183" t="s">
        <v>967</v>
      </c>
      <c r="BR31" s="183" t="s">
        <v>2902</v>
      </c>
      <c r="BS31" s="183" t="s">
        <v>967</v>
      </c>
      <c r="BT31" s="183" t="s">
        <v>967</v>
      </c>
      <c r="BU31" s="183" t="s">
        <v>2902</v>
      </c>
      <c r="BV31" s="183" t="s">
        <v>967</v>
      </c>
      <c r="BW31" s="183" t="s">
        <v>967</v>
      </c>
      <c r="BX31" s="183" t="s">
        <v>2902</v>
      </c>
      <c r="BY31" s="183" t="s">
        <v>967</v>
      </c>
      <c r="BZ31" s="183" t="s">
        <v>967</v>
      </c>
      <c r="CA31" s="183" t="s">
        <v>2902</v>
      </c>
      <c r="CB31" s="183" t="s">
        <v>967</v>
      </c>
      <c r="CC31" s="183" t="s">
        <v>967</v>
      </c>
      <c r="CD31" s="183" t="s">
        <v>2902</v>
      </c>
      <c r="CE31" s="183" t="s">
        <v>967</v>
      </c>
      <c r="CF31" s="183" t="s">
        <v>967</v>
      </c>
      <c r="CG31" s="183" t="s">
        <v>2902</v>
      </c>
      <c r="CH31" s="183" t="s">
        <v>967</v>
      </c>
      <c r="CI31" s="183" t="s">
        <v>967</v>
      </c>
      <c r="CJ31" s="183" t="s">
        <v>2902</v>
      </c>
      <c r="CK31" s="183" t="s">
        <v>967</v>
      </c>
      <c r="CL31" s="183" t="s">
        <v>967</v>
      </c>
      <c r="CM31" s="183" t="s">
        <v>2902</v>
      </c>
      <c r="CN31" s="183" t="s">
        <v>967</v>
      </c>
      <c r="CO31" s="183" t="s">
        <v>967</v>
      </c>
      <c r="CP31" s="183" t="s">
        <v>2902</v>
      </c>
      <c r="CQ31" s="183" t="s">
        <v>967</v>
      </c>
      <c r="CR31" s="183" t="s">
        <v>967</v>
      </c>
      <c r="CS31" s="183" t="s">
        <v>2902</v>
      </c>
      <c r="CT31" s="183" t="s">
        <v>967</v>
      </c>
      <c r="CU31" s="183" t="s">
        <v>967</v>
      </c>
      <c r="CV31" s="183" t="s">
        <v>2902</v>
      </c>
      <c r="CW31" s="183" t="s">
        <v>967</v>
      </c>
      <c r="CX31" s="183" t="s">
        <v>967</v>
      </c>
      <c r="CY31" s="183" t="s">
        <v>2902</v>
      </c>
      <c r="CZ31" s="183" t="s">
        <v>967</v>
      </c>
      <c r="DA31" s="183" t="s">
        <v>967</v>
      </c>
      <c r="DB31" s="183" t="s">
        <v>2902</v>
      </c>
      <c r="DC31" s="183" t="s">
        <v>967</v>
      </c>
      <c r="DD31" s="183" t="s">
        <v>967</v>
      </c>
      <c r="DE31" s="183" t="s">
        <v>2902</v>
      </c>
      <c r="DF31" s="183" t="s">
        <v>967</v>
      </c>
      <c r="DG31" s="183" t="s">
        <v>967</v>
      </c>
      <c r="DH31" s="183" t="s">
        <v>2902</v>
      </c>
      <c r="DI31" s="183" t="s">
        <v>967</v>
      </c>
      <c r="DJ31" s="183" t="s">
        <v>967</v>
      </c>
      <c r="DK31" s="183" t="s">
        <v>2902</v>
      </c>
      <c r="DL31" s="183" t="s">
        <v>967</v>
      </c>
      <c r="DM31" s="183" t="s">
        <v>967</v>
      </c>
      <c r="DN31" s="183" t="s">
        <v>2902</v>
      </c>
      <c r="DO31" s="183" t="s">
        <v>967</v>
      </c>
      <c r="DP31" s="183" t="s">
        <v>967</v>
      </c>
      <c r="DQ31" s="183" t="s">
        <v>2902</v>
      </c>
      <c r="DR31" s="183" t="s">
        <v>967</v>
      </c>
      <c r="DS31" s="183" t="s">
        <v>967</v>
      </c>
      <c r="DT31" s="183" t="s">
        <v>2902</v>
      </c>
      <c r="DU31" s="183" t="s">
        <v>967</v>
      </c>
      <c r="DV31" s="183" t="s">
        <v>967</v>
      </c>
      <c r="DW31" s="183" t="s">
        <v>2902</v>
      </c>
      <c r="DX31" s="183" t="s">
        <v>967</v>
      </c>
      <c r="DY31" s="183" t="s">
        <v>967</v>
      </c>
      <c r="DZ31" s="183" t="s">
        <v>2902</v>
      </c>
      <c r="EA31" s="183" t="s">
        <v>967</v>
      </c>
      <c r="EB31" s="183" t="s">
        <v>967</v>
      </c>
      <c r="EC31" s="183" t="s">
        <v>2902</v>
      </c>
      <c r="ED31" s="183" t="s">
        <v>967</v>
      </c>
      <c r="EE31" s="183" t="s">
        <v>967</v>
      </c>
      <c r="EF31" s="183" t="s">
        <v>2902</v>
      </c>
      <c r="EG31" s="183" t="s">
        <v>967</v>
      </c>
      <c r="EH31" s="183" t="s">
        <v>967</v>
      </c>
      <c r="EI31" s="183" t="s">
        <v>2902</v>
      </c>
      <c r="EJ31" s="183" t="s">
        <v>967</v>
      </c>
      <c r="EK31" s="183" t="s">
        <v>967</v>
      </c>
      <c r="EL31" s="183" t="s">
        <v>2902</v>
      </c>
      <c r="EM31" s="183" t="s">
        <v>967</v>
      </c>
      <c r="EN31" s="183" t="s">
        <v>967</v>
      </c>
      <c r="EO31" s="183" t="s">
        <v>2902</v>
      </c>
      <c r="EP31" s="183" t="s">
        <v>967</v>
      </c>
      <c r="EQ31" s="183" t="s">
        <v>967</v>
      </c>
      <c r="ER31" s="183" t="s">
        <v>2902</v>
      </c>
      <c r="ES31" s="183" t="s">
        <v>967</v>
      </c>
      <c r="ET31" s="183" t="s">
        <v>967</v>
      </c>
    </row>
    <row r="32" spans="1:150" x14ac:dyDescent="0.35">
      <c r="A32" s="1"/>
      <c r="B32" s="181" t="s">
        <v>3008</v>
      </c>
      <c r="C32" s="181" t="s">
        <v>115</v>
      </c>
      <c r="D32" s="181" t="s">
        <v>3009</v>
      </c>
      <c r="E32" s="181" t="s">
        <v>3010</v>
      </c>
      <c r="F32" s="181" t="s">
        <v>3011</v>
      </c>
      <c r="G32" s="181" t="s">
        <v>2902</v>
      </c>
      <c r="H32" s="181" t="s">
        <v>2793</v>
      </c>
      <c r="I32" s="181" t="s">
        <v>2793</v>
      </c>
      <c r="J32" s="181" t="s">
        <v>2902</v>
      </c>
      <c r="K32" s="181" t="s">
        <v>2793</v>
      </c>
      <c r="L32" s="181" t="s">
        <v>2793</v>
      </c>
      <c r="M32" s="181" t="s">
        <v>2902</v>
      </c>
      <c r="N32" s="181" t="s">
        <v>2793</v>
      </c>
      <c r="O32" s="181" t="s">
        <v>2793</v>
      </c>
      <c r="P32" s="181" t="s">
        <v>2902</v>
      </c>
      <c r="Q32" s="181" t="s">
        <v>2793</v>
      </c>
      <c r="R32" s="181" t="s">
        <v>2793</v>
      </c>
      <c r="S32" s="181" t="s">
        <v>2902</v>
      </c>
      <c r="T32" s="181" t="s">
        <v>2793</v>
      </c>
      <c r="U32" s="181" t="s">
        <v>2793</v>
      </c>
      <c r="V32" s="181" t="s">
        <v>2902</v>
      </c>
      <c r="W32" s="181" t="s">
        <v>2793</v>
      </c>
      <c r="X32" s="181" t="s">
        <v>2793</v>
      </c>
      <c r="Y32" s="181" t="s">
        <v>2902</v>
      </c>
      <c r="Z32" s="181" t="s">
        <v>2793</v>
      </c>
      <c r="AA32" s="181" t="s">
        <v>2793</v>
      </c>
      <c r="AB32" s="181" t="s">
        <v>2902</v>
      </c>
      <c r="AC32" s="181" t="s">
        <v>2793</v>
      </c>
      <c r="AD32" s="181" t="s">
        <v>2793</v>
      </c>
      <c r="AE32" s="181" t="s">
        <v>2902</v>
      </c>
      <c r="AF32" s="181" t="s">
        <v>2793</v>
      </c>
      <c r="AG32" s="181" t="s">
        <v>2793</v>
      </c>
      <c r="AH32" s="181" t="s">
        <v>2902</v>
      </c>
      <c r="AI32" s="181" t="s">
        <v>2793</v>
      </c>
      <c r="AJ32" s="181" t="s">
        <v>2793</v>
      </c>
      <c r="AK32" s="181" t="s">
        <v>2902</v>
      </c>
      <c r="AL32" s="181" t="s">
        <v>2793</v>
      </c>
      <c r="AM32" s="181" t="s">
        <v>2793</v>
      </c>
      <c r="AN32" s="181" t="s">
        <v>2902</v>
      </c>
      <c r="AO32" s="181" t="s">
        <v>2793</v>
      </c>
      <c r="AP32" s="181" t="s">
        <v>2793</v>
      </c>
      <c r="AQ32" s="181" t="s">
        <v>2902</v>
      </c>
      <c r="AR32" s="181" t="s">
        <v>2793</v>
      </c>
      <c r="AS32" s="181" t="s">
        <v>2793</v>
      </c>
      <c r="AT32" s="181" t="s">
        <v>2902</v>
      </c>
      <c r="AU32" s="181" t="s">
        <v>2793</v>
      </c>
      <c r="AV32" s="181" t="s">
        <v>2793</v>
      </c>
      <c r="AW32" s="181" t="s">
        <v>2902</v>
      </c>
      <c r="AX32" s="181" t="s">
        <v>2793</v>
      </c>
      <c r="AY32" s="181" t="s">
        <v>2793</v>
      </c>
      <c r="AZ32" s="181" t="s">
        <v>2902</v>
      </c>
      <c r="BA32" s="181" t="s">
        <v>2793</v>
      </c>
      <c r="BB32" s="181" t="s">
        <v>2793</v>
      </c>
      <c r="BC32" s="181" t="s">
        <v>2902</v>
      </c>
      <c r="BD32" s="181" t="s">
        <v>2793</v>
      </c>
      <c r="BE32" s="181" t="s">
        <v>2793</v>
      </c>
      <c r="BF32" s="181" t="s">
        <v>2902</v>
      </c>
      <c r="BG32" s="181" t="s">
        <v>2793</v>
      </c>
      <c r="BH32" s="181" t="s">
        <v>2793</v>
      </c>
      <c r="BI32" s="181" t="s">
        <v>2902</v>
      </c>
      <c r="BJ32" s="181" t="s">
        <v>2793</v>
      </c>
      <c r="BK32" s="181" t="s">
        <v>2793</v>
      </c>
      <c r="BL32" s="181" t="s">
        <v>2902</v>
      </c>
      <c r="BM32" s="181" t="s">
        <v>2793</v>
      </c>
      <c r="BN32" s="181" t="s">
        <v>2793</v>
      </c>
      <c r="BO32" s="181" t="s">
        <v>2902</v>
      </c>
      <c r="BP32" s="181" t="s">
        <v>2793</v>
      </c>
      <c r="BQ32" s="181" t="s">
        <v>2793</v>
      </c>
      <c r="BR32" s="181" t="s">
        <v>2902</v>
      </c>
      <c r="BS32" s="181" t="s">
        <v>2793</v>
      </c>
      <c r="BT32" s="181" t="s">
        <v>2793</v>
      </c>
      <c r="BU32" s="181" t="s">
        <v>2902</v>
      </c>
      <c r="BV32" s="181" t="s">
        <v>2793</v>
      </c>
      <c r="BW32" s="181" t="s">
        <v>2793</v>
      </c>
      <c r="BX32" s="181" t="s">
        <v>2902</v>
      </c>
      <c r="BY32" s="181" t="s">
        <v>2793</v>
      </c>
      <c r="BZ32" s="181" t="s">
        <v>2793</v>
      </c>
      <c r="CA32" s="181" t="s">
        <v>2902</v>
      </c>
      <c r="CB32" s="181" t="s">
        <v>2793</v>
      </c>
      <c r="CC32" s="181" t="s">
        <v>2793</v>
      </c>
      <c r="CD32" s="181" t="s">
        <v>2902</v>
      </c>
      <c r="CE32" s="181" t="s">
        <v>2793</v>
      </c>
      <c r="CF32" s="181" t="s">
        <v>2793</v>
      </c>
      <c r="CG32" s="181" t="s">
        <v>2902</v>
      </c>
      <c r="CH32" s="181" t="s">
        <v>2793</v>
      </c>
      <c r="CI32" s="181" t="s">
        <v>2793</v>
      </c>
      <c r="CJ32" s="181" t="s">
        <v>2902</v>
      </c>
      <c r="CK32" s="181" t="s">
        <v>2793</v>
      </c>
      <c r="CL32" s="181" t="s">
        <v>2793</v>
      </c>
      <c r="CM32" s="181" t="s">
        <v>2902</v>
      </c>
      <c r="CN32" s="181" t="s">
        <v>2793</v>
      </c>
      <c r="CO32" s="181" t="s">
        <v>2793</v>
      </c>
      <c r="CP32" s="181" t="s">
        <v>2902</v>
      </c>
      <c r="CQ32" s="181" t="s">
        <v>2793</v>
      </c>
      <c r="CR32" s="181" t="s">
        <v>2793</v>
      </c>
      <c r="CS32" s="181" t="s">
        <v>2902</v>
      </c>
      <c r="CT32" s="181" t="s">
        <v>2793</v>
      </c>
      <c r="CU32" s="181" t="s">
        <v>2793</v>
      </c>
      <c r="CV32" s="181" t="s">
        <v>2902</v>
      </c>
      <c r="CW32" s="181" t="s">
        <v>2793</v>
      </c>
      <c r="CX32" s="181" t="s">
        <v>2793</v>
      </c>
      <c r="CY32" s="181" t="s">
        <v>2902</v>
      </c>
      <c r="CZ32" s="181" t="s">
        <v>2793</v>
      </c>
      <c r="DA32" s="181" t="s">
        <v>2793</v>
      </c>
      <c r="DB32" s="181" t="s">
        <v>2902</v>
      </c>
      <c r="DC32" s="181" t="s">
        <v>2793</v>
      </c>
      <c r="DD32" s="181" t="s">
        <v>2793</v>
      </c>
      <c r="DE32" s="181" t="s">
        <v>2902</v>
      </c>
      <c r="DF32" s="181" t="s">
        <v>2793</v>
      </c>
      <c r="DG32" s="181" t="s">
        <v>2793</v>
      </c>
      <c r="DH32" s="181" t="s">
        <v>2902</v>
      </c>
      <c r="DI32" s="181" t="s">
        <v>2793</v>
      </c>
      <c r="DJ32" s="181" t="s">
        <v>2793</v>
      </c>
      <c r="DK32" s="181" t="s">
        <v>2902</v>
      </c>
      <c r="DL32" s="181" t="s">
        <v>2793</v>
      </c>
      <c r="DM32" s="181" t="s">
        <v>2793</v>
      </c>
      <c r="DN32" s="181" t="s">
        <v>2902</v>
      </c>
      <c r="DO32" s="181" t="s">
        <v>2793</v>
      </c>
      <c r="DP32" s="181" t="s">
        <v>2793</v>
      </c>
      <c r="DQ32" s="181" t="s">
        <v>2902</v>
      </c>
      <c r="DR32" s="181" t="s">
        <v>2793</v>
      </c>
      <c r="DS32" s="181" t="s">
        <v>2793</v>
      </c>
      <c r="DT32" s="181" t="s">
        <v>2902</v>
      </c>
      <c r="DU32" s="181" t="s">
        <v>2793</v>
      </c>
      <c r="DV32" s="181" t="s">
        <v>2793</v>
      </c>
      <c r="DW32" s="181" t="s">
        <v>2902</v>
      </c>
      <c r="DX32" s="181" t="s">
        <v>2793</v>
      </c>
      <c r="DY32" s="181" t="s">
        <v>2793</v>
      </c>
      <c r="DZ32" s="181" t="s">
        <v>2902</v>
      </c>
      <c r="EA32" s="181" t="s">
        <v>2793</v>
      </c>
      <c r="EB32" s="181" t="s">
        <v>2793</v>
      </c>
      <c r="EC32" s="181" t="s">
        <v>2902</v>
      </c>
      <c r="ED32" s="181" t="s">
        <v>2793</v>
      </c>
      <c r="EE32" s="181" t="s">
        <v>2793</v>
      </c>
      <c r="EF32" s="181" t="s">
        <v>2902</v>
      </c>
      <c r="EG32" s="181" t="s">
        <v>2793</v>
      </c>
      <c r="EH32" s="181" t="s">
        <v>2793</v>
      </c>
      <c r="EI32" s="181" t="s">
        <v>2902</v>
      </c>
      <c r="EJ32" s="181" t="s">
        <v>2793</v>
      </c>
      <c r="EK32" s="181" t="s">
        <v>2793</v>
      </c>
      <c r="EL32" s="181" t="s">
        <v>2902</v>
      </c>
      <c r="EM32" s="181" t="s">
        <v>2793</v>
      </c>
      <c r="EN32" s="181" t="s">
        <v>2793</v>
      </c>
      <c r="EO32" s="181" t="s">
        <v>2902</v>
      </c>
      <c r="EP32" s="181" t="s">
        <v>2793</v>
      </c>
      <c r="EQ32" s="181" t="s">
        <v>2793</v>
      </c>
      <c r="ER32" s="181" t="s">
        <v>2902</v>
      </c>
      <c r="ES32" s="181" t="s">
        <v>2793</v>
      </c>
      <c r="ET32" s="181" t="s">
        <v>2793</v>
      </c>
    </row>
    <row r="33" spans="1:150" x14ac:dyDescent="0.35">
      <c r="A33" s="1"/>
      <c r="B33" s="182" t="s">
        <v>3012</v>
      </c>
      <c r="C33" s="182" t="s">
        <v>115</v>
      </c>
      <c r="D33" s="182" t="s">
        <v>3009</v>
      </c>
      <c r="E33" s="182" t="s">
        <v>3013</v>
      </c>
      <c r="F33" s="182" t="s">
        <v>3014</v>
      </c>
      <c r="G33" s="183" t="s">
        <v>2902</v>
      </c>
      <c r="H33" s="183" t="s">
        <v>967</v>
      </c>
      <c r="I33" s="183" t="s">
        <v>967</v>
      </c>
      <c r="J33" s="183" t="s">
        <v>2902</v>
      </c>
      <c r="K33" s="183" t="s">
        <v>967</v>
      </c>
      <c r="L33" s="183" t="s">
        <v>967</v>
      </c>
      <c r="M33" s="183" t="s">
        <v>2902</v>
      </c>
      <c r="N33" s="183" t="s">
        <v>967</v>
      </c>
      <c r="O33" s="183" t="s">
        <v>967</v>
      </c>
      <c r="P33" s="183" t="s">
        <v>2902</v>
      </c>
      <c r="Q33" s="183" t="s">
        <v>967</v>
      </c>
      <c r="R33" s="183" t="s">
        <v>967</v>
      </c>
      <c r="S33" s="183" t="s">
        <v>2902</v>
      </c>
      <c r="T33" s="183" t="s">
        <v>967</v>
      </c>
      <c r="U33" s="183" t="s">
        <v>967</v>
      </c>
      <c r="V33" s="183" t="s">
        <v>2902</v>
      </c>
      <c r="W33" s="183" t="s">
        <v>967</v>
      </c>
      <c r="X33" s="183" t="s">
        <v>967</v>
      </c>
      <c r="Y33" s="183" t="s">
        <v>2902</v>
      </c>
      <c r="Z33" s="183" t="s">
        <v>967</v>
      </c>
      <c r="AA33" s="183" t="s">
        <v>967</v>
      </c>
      <c r="AB33" s="183" t="s">
        <v>2902</v>
      </c>
      <c r="AC33" s="183" t="s">
        <v>967</v>
      </c>
      <c r="AD33" s="183" t="s">
        <v>967</v>
      </c>
      <c r="AE33" s="183" t="s">
        <v>2902</v>
      </c>
      <c r="AF33" s="183" t="s">
        <v>967</v>
      </c>
      <c r="AG33" s="183" t="s">
        <v>967</v>
      </c>
      <c r="AH33" s="183" t="s">
        <v>2902</v>
      </c>
      <c r="AI33" s="183" t="s">
        <v>967</v>
      </c>
      <c r="AJ33" s="183" t="s">
        <v>967</v>
      </c>
      <c r="AK33" s="183" t="s">
        <v>2902</v>
      </c>
      <c r="AL33" s="183" t="s">
        <v>967</v>
      </c>
      <c r="AM33" s="183" t="s">
        <v>967</v>
      </c>
      <c r="AN33" s="183" t="s">
        <v>2902</v>
      </c>
      <c r="AO33" s="183" t="s">
        <v>967</v>
      </c>
      <c r="AP33" s="183" t="s">
        <v>967</v>
      </c>
      <c r="AQ33" s="183" t="s">
        <v>2902</v>
      </c>
      <c r="AR33" s="183" t="s">
        <v>967</v>
      </c>
      <c r="AS33" s="183" t="s">
        <v>967</v>
      </c>
      <c r="AT33" s="183" t="s">
        <v>2902</v>
      </c>
      <c r="AU33" s="183" t="s">
        <v>967</v>
      </c>
      <c r="AV33" s="183" t="s">
        <v>967</v>
      </c>
      <c r="AW33" s="183" t="s">
        <v>2902</v>
      </c>
      <c r="AX33" s="183" t="s">
        <v>967</v>
      </c>
      <c r="AY33" s="183" t="s">
        <v>967</v>
      </c>
      <c r="AZ33" s="183" t="s">
        <v>2902</v>
      </c>
      <c r="BA33" s="183" t="s">
        <v>967</v>
      </c>
      <c r="BB33" s="183" t="s">
        <v>967</v>
      </c>
      <c r="BC33" s="183" t="s">
        <v>2902</v>
      </c>
      <c r="BD33" s="183" t="s">
        <v>967</v>
      </c>
      <c r="BE33" s="183" t="s">
        <v>967</v>
      </c>
      <c r="BF33" s="183" t="s">
        <v>2902</v>
      </c>
      <c r="BG33" s="183" t="s">
        <v>967</v>
      </c>
      <c r="BH33" s="183" t="s">
        <v>967</v>
      </c>
      <c r="BI33" s="183" t="s">
        <v>2902</v>
      </c>
      <c r="BJ33" s="183" t="s">
        <v>967</v>
      </c>
      <c r="BK33" s="183" t="s">
        <v>967</v>
      </c>
      <c r="BL33" s="183" t="s">
        <v>2902</v>
      </c>
      <c r="BM33" s="183" t="s">
        <v>967</v>
      </c>
      <c r="BN33" s="183" t="s">
        <v>967</v>
      </c>
      <c r="BO33" s="183" t="s">
        <v>2902</v>
      </c>
      <c r="BP33" s="183" t="s">
        <v>967</v>
      </c>
      <c r="BQ33" s="183" t="s">
        <v>967</v>
      </c>
      <c r="BR33" s="183" t="s">
        <v>2902</v>
      </c>
      <c r="BS33" s="183" t="s">
        <v>967</v>
      </c>
      <c r="BT33" s="183" t="s">
        <v>967</v>
      </c>
      <c r="BU33" s="183" t="s">
        <v>2902</v>
      </c>
      <c r="BV33" s="183" t="s">
        <v>967</v>
      </c>
      <c r="BW33" s="183" t="s">
        <v>967</v>
      </c>
      <c r="BX33" s="183" t="s">
        <v>2902</v>
      </c>
      <c r="BY33" s="183" t="s">
        <v>967</v>
      </c>
      <c r="BZ33" s="183" t="s">
        <v>967</v>
      </c>
      <c r="CA33" s="183" t="s">
        <v>2902</v>
      </c>
      <c r="CB33" s="183" t="s">
        <v>967</v>
      </c>
      <c r="CC33" s="183" t="s">
        <v>967</v>
      </c>
      <c r="CD33" s="183" t="s">
        <v>2902</v>
      </c>
      <c r="CE33" s="183" t="s">
        <v>967</v>
      </c>
      <c r="CF33" s="183" t="s">
        <v>967</v>
      </c>
      <c r="CG33" s="183" t="s">
        <v>2902</v>
      </c>
      <c r="CH33" s="183" t="s">
        <v>967</v>
      </c>
      <c r="CI33" s="183" t="s">
        <v>967</v>
      </c>
      <c r="CJ33" s="183" t="s">
        <v>2902</v>
      </c>
      <c r="CK33" s="183" t="s">
        <v>967</v>
      </c>
      <c r="CL33" s="183" t="s">
        <v>967</v>
      </c>
      <c r="CM33" s="183" t="s">
        <v>2902</v>
      </c>
      <c r="CN33" s="183" t="s">
        <v>967</v>
      </c>
      <c r="CO33" s="183" t="s">
        <v>967</v>
      </c>
      <c r="CP33" s="183" t="s">
        <v>2902</v>
      </c>
      <c r="CQ33" s="183" t="s">
        <v>967</v>
      </c>
      <c r="CR33" s="183" t="s">
        <v>967</v>
      </c>
      <c r="CS33" s="183" t="s">
        <v>2902</v>
      </c>
      <c r="CT33" s="183" t="s">
        <v>967</v>
      </c>
      <c r="CU33" s="183" t="s">
        <v>967</v>
      </c>
      <c r="CV33" s="183" t="s">
        <v>2902</v>
      </c>
      <c r="CW33" s="183" t="s">
        <v>967</v>
      </c>
      <c r="CX33" s="183" t="s">
        <v>967</v>
      </c>
      <c r="CY33" s="183" t="s">
        <v>2902</v>
      </c>
      <c r="CZ33" s="183" t="s">
        <v>967</v>
      </c>
      <c r="DA33" s="183" t="s">
        <v>967</v>
      </c>
      <c r="DB33" s="183" t="s">
        <v>2902</v>
      </c>
      <c r="DC33" s="183" t="s">
        <v>967</v>
      </c>
      <c r="DD33" s="183" t="s">
        <v>967</v>
      </c>
      <c r="DE33" s="183" t="s">
        <v>2902</v>
      </c>
      <c r="DF33" s="183" t="s">
        <v>967</v>
      </c>
      <c r="DG33" s="183" t="s">
        <v>967</v>
      </c>
      <c r="DH33" s="183" t="s">
        <v>2902</v>
      </c>
      <c r="DI33" s="183" t="s">
        <v>967</v>
      </c>
      <c r="DJ33" s="183" t="s">
        <v>967</v>
      </c>
      <c r="DK33" s="183" t="s">
        <v>2902</v>
      </c>
      <c r="DL33" s="183" t="s">
        <v>967</v>
      </c>
      <c r="DM33" s="183" t="s">
        <v>967</v>
      </c>
      <c r="DN33" s="183" t="s">
        <v>2902</v>
      </c>
      <c r="DO33" s="183" t="s">
        <v>967</v>
      </c>
      <c r="DP33" s="183" t="s">
        <v>967</v>
      </c>
      <c r="DQ33" s="183" t="s">
        <v>2902</v>
      </c>
      <c r="DR33" s="183" t="s">
        <v>967</v>
      </c>
      <c r="DS33" s="183" t="s">
        <v>967</v>
      </c>
      <c r="DT33" s="183" t="s">
        <v>2902</v>
      </c>
      <c r="DU33" s="183" t="s">
        <v>967</v>
      </c>
      <c r="DV33" s="183" t="s">
        <v>967</v>
      </c>
      <c r="DW33" s="183" t="s">
        <v>2902</v>
      </c>
      <c r="DX33" s="183" t="s">
        <v>967</v>
      </c>
      <c r="DY33" s="183" t="s">
        <v>967</v>
      </c>
      <c r="DZ33" s="183" t="s">
        <v>2902</v>
      </c>
      <c r="EA33" s="183" t="s">
        <v>967</v>
      </c>
      <c r="EB33" s="183" t="s">
        <v>967</v>
      </c>
      <c r="EC33" s="183" t="s">
        <v>2902</v>
      </c>
      <c r="ED33" s="183" t="s">
        <v>967</v>
      </c>
      <c r="EE33" s="183" t="s">
        <v>967</v>
      </c>
      <c r="EF33" s="183" t="s">
        <v>2902</v>
      </c>
      <c r="EG33" s="183" t="s">
        <v>967</v>
      </c>
      <c r="EH33" s="183" t="s">
        <v>967</v>
      </c>
      <c r="EI33" s="183" t="s">
        <v>2902</v>
      </c>
      <c r="EJ33" s="183" t="s">
        <v>967</v>
      </c>
      <c r="EK33" s="183" t="s">
        <v>967</v>
      </c>
      <c r="EL33" s="183" t="s">
        <v>2902</v>
      </c>
      <c r="EM33" s="183" t="s">
        <v>967</v>
      </c>
      <c r="EN33" s="183" t="s">
        <v>967</v>
      </c>
      <c r="EO33" s="183" t="s">
        <v>2902</v>
      </c>
      <c r="EP33" s="183" t="s">
        <v>967</v>
      </c>
      <c r="EQ33" s="183" t="s">
        <v>967</v>
      </c>
      <c r="ER33" s="183" t="s">
        <v>2902</v>
      </c>
      <c r="ES33" s="183" t="s">
        <v>967</v>
      </c>
      <c r="ET33" s="183" t="s">
        <v>967</v>
      </c>
    </row>
    <row r="34" spans="1:150" x14ac:dyDescent="0.35">
      <c r="A34" s="1"/>
      <c r="B34" s="182" t="s">
        <v>3015</v>
      </c>
      <c r="C34" s="182" t="s">
        <v>115</v>
      </c>
      <c r="D34" s="182" t="s">
        <v>3009</v>
      </c>
      <c r="E34" s="182" t="s">
        <v>3016</v>
      </c>
      <c r="F34" s="182" t="s">
        <v>3017</v>
      </c>
      <c r="G34" s="183" t="s">
        <v>2902</v>
      </c>
      <c r="H34" s="183" t="s">
        <v>967</v>
      </c>
      <c r="I34" s="183" t="s">
        <v>967</v>
      </c>
      <c r="J34" s="183" t="s">
        <v>2902</v>
      </c>
      <c r="K34" s="183" t="s">
        <v>967</v>
      </c>
      <c r="L34" s="183" t="s">
        <v>967</v>
      </c>
      <c r="M34" s="183" t="s">
        <v>2902</v>
      </c>
      <c r="N34" s="183" t="s">
        <v>967</v>
      </c>
      <c r="O34" s="183" t="s">
        <v>967</v>
      </c>
      <c r="P34" s="183" t="s">
        <v>2902</v>
      </c>
      <c r="Q34" s="183" t="s">
        <v>967</v>
      </c>
      <c r="R34" s="183" t="s">
        <v>967</v>
      </c>
      <c r="S34" s="183" t="s">
        <v>2902</v>
      </c>
      <c r="T34" s="183" t="s">
        <v>967</v>
      </c>
      <c r="U34" s="183" t="s">
        <v>967</v>
      </c>
      <c r="V34" s="183" t="s">
        <v>2902</v>
      </c>
      <c r="W34" s="183" t="s">
        <v>967</v>
      </c>
      <c r="X34" s="183" t="s">
        <v>967</v>
      </c>
      <c r="Y34" s="183" t="s">
        <v>2902</v>
      </c>
      <c r="Z34" s="183" t="s">
        <v>967</v>
      </c>
      <c r="AA34" s="183" t="s">
        <v>967</v>
      </c>
      <c r="AB34" s="183" t="s">
        <v>2902</v>
      </c>
      <c r="AC34" s="183" t="s">
        <v>967</v>
      </c>
      <c r="AD34" s="183" t="s">
        <v>967</v>
      </c>
      <c r="AE34" s="183" t="s">
        <v>2902</v>
      </c>
      <c r="AF34" s="183" t="s">
        <v>967</v>
      </c>
      <c r="AG34" s="183" t="s">
        <v>967</v>
      </c>
      <c r="AH34" s="183" t="s">
        <v>2902</v>
      </c>
      <c r="AI34" s="183" t="s">
        <v>967</v>
      </c>
      <c r="AJ34" s="183" t="s">
        <v>967</v>
      </c>
      <c r="AK34" s="183" t="s">
        <v>2902</v>
      </c>
      <c r="AL34" s="183" t="s">
        <v>967</v>
      </c>
      <c r="AM34" s="183" t="s">
        <v>967</v>
      </c>
      <c r="AN34" s="183" t="s">
        <v>2902</v>
      </c>
      <c r="AO34" s="183" t="s">
        <v>967</v>
      </c>
      <c r="AP34" s="183" t="s">
        <v>967</v>
      </c>
      <c r="AQ34" s="183" t="s">
        <v>2902</v>
      </c>
      <c r="AR34" s="183" t="s">
        <v>967</v>
      </c>
      <c r="AS34" s="183" t="s">
        <v>967</v>
      </c>
      <c r="AT34" s="183" t="s">
        <v>2902</v>
      </c>
      <c r="AU34" s="183" t="s">
        <v>967</v>
      </c>
      <c r="AV34" s="183" t="s">
        <v>967</v>
      </c>
      <c r="AW34" s="183" t="s">
        <v>2902</v>
      </c>
      <c r="AX34" s="183" t="s">
        <v>967</v>
      </c>
      <c r="AY34" s="183" t="s">
        <v>967</v>
      </c>
      <c r="AZ34" s="183" t="s">
        <v>2902</v>
      </c>
      <c r="BA34" s="183" t="s">
        <v>967</v>
      </c>
      <c r="BB34" s="183" t="s">
        <v>967</v>
      </c>
      <c r="BC34" s="183" t="s">
        <v>2902</v>
      </c>
      <c r="BD34" s="183" t="s">
        <v>967</v>
      </c>
      <c r="BE34" s="183" t="s">
        <v>967</v>
      </c>
      <c r="BF34" s="183" t="s">
        <v>2902</v>
      </c>
      <c r="BG34" s="183" t="s">
        <v>967</v>
      </c>
      <c r="BH34" s="183" t="s">
        <v>967</v>
      </c>
      <c r="BI34" s="183" t="s">
        <v>2902</v>
      </c>
      <c r="BJ34" s="183" t="s">
        <v>967</v>
      </c>
      <c r="BK34" s="183" t="s">
        <v>967</v>
      </c>
      <c r="BL34" s="183" t="s">
        <v>2902</v>
      </c>
      <c r="BM34" s="183" t="s">
        <v>967</v>
      </c>
      <c r="BN34" s="183" t="s">
        <v>967</v>
      </c>
      <c r="BO34" s="183" t="s">
        <v>2902</v>
      </c>
      <c r="BP34" s="183" t="s">
        <v>967</v>
      </c>
      <c r="BQ34" s="183" t="s">
        <v>967</v>
      </c>
      <c r="BR34" s="183" t="s">
        <v>2902</v>
      </c>
      <c r="BS34" s="183" t="s">
        <v>967</v>
      </c>
      <c r="BT34" s="183" t="s">
        <v>967</v>
      </c>
      <c r="BU34" s="183" t="s">
        <v>2902</v>
      </c>
      <c r="BV34" s="183" t="s">
        <v>967</v>
      </c>
      <c r="BW34" s="183" t="s">
        <v>967</v>
      </c>
      <c r="BX34" s="183" t="s">
        <v>2902</v>
      </c>
      <c r="BY34" s="183" t="s">
        <v>967</v>
      </c>
      <c r="BZ34" s="183" t="s">
        <v>967</v>
      </c>
      <c r="CA34" s="183" t="s">
        <v>2902</v>
      </c>
      <c r="CB34" s="183" t="s">
        <v>967</v>
      </c>
      <c r="CC34" s="183" t="s">
        <v>967</v>
      </c>
      <c r="CD34" s="183" t="s">
        <v>2902</v>
      </c>
      <c r="CE34" s="183" t="s">
        <v>967</v>
      </c>
      <c r="CF34" s="183" t="s">
        <v>967</v>
      </c>
      <c r="CG34" s="183" t="s">
        <v>2902</v>
      </c>
      <c r="CH34" s="183" t="s">
        <v>967</v>
      </c>
      <c r="CI34" s="183" t="s">
        <v>967</v>
      </c>
      <c r="CJ34" s="183" t="s">
        <v>2902</v>
      </c>
      <c r="CK34" s="183" t="s">
        <v>967</v>
      </c>
      <c r="CL34" s="183" t="s">
        <v>967</v>
      </c>
      <c r="CM34" s="183" t="s">
        <v>2902</v>
      </c>
      <c r="CN34" s="183" t="s">
        <v>967</v>
      </c>
      <c r="CO34" s="183" t="s">
        <v>967</v>
      </c>
      <c r="CP34" s="183" t="s">
        <v>2902</v>
      </c>
      <c r="CQ34" s="183" t="s">
        <v>967</v>
      </c>
      <c r="CR34" s="183" t="s">
        <v>967</v>
      </c>
      <c r="CS34" s="183" t="s">
        <v>2902</v>
      </c>
      <c r="CT34" s="183" t="s">
        <v>967</v>
      </c>
      <c r="CU34" s="183" t="s">
        <v>967</v>
      </c>
      <c r="CV34" s="183" t="s">
        <v>2902</v>
      </c>
      <c r="CW34" s="183" t="s">
        <v>967</v>
      </c>
      <c r="CX34" s="183" t="s">
        <v>967</v>
      </c>
      <c r="CY34" s="183" t="s">
        <v>2902</v>
      </c>
      <c r="CZ34" s="183" t="s">
        <v>967</v>
      </c>
      <c r="DA34" s="183" t="s">
        <v>967</v>
      </c>
      <c r="DB34" s="183" t="s">
        <v>2902</v>
      </c>
      <c r="DC34" s="183" t="s">
        <v>967</v>
      </c>
      <c r="DD34" s="183" t="s">
        <v>967</v>
      </c>
      <c r="DE34" s="183" t="s">
        <v>2902</v>
      </c>
      <c r="DF34" s="183" t="s">
        <v>967</v>
      </c>
      <c r="DG34" s="183" t="s">
        <v>967</v>
      </c>
      <c r="DH34" s="183" t="s">
        <v>2902</v>
      </c>
      <c r="DI34" s="183" t="s">
        <v>967</v>
      </c>
      <c r="DJ34" s="183" t="s">
        <v>967</v>
      </c>
      <c r="DK34" s="183" t="s">
        <v>2902</v>
      </c>
      <c r="DL34" s="183" t="s">
        <v>967</v>
      </c>
      <c r="DM34" s="183" t="s">
        <v>967</v>
      </c>
      <c r="DN34" s="183" t="s">
        <v>2902</v>
      </c>
      <c r="DO34" s="183" t="s">
        <v>967</v>
      </c>
      <c r="DP34" s="183" t="s">
        <v>967</v>
      </c>
      <c r="DQ34" s="183" t="s">
        <v>2902</v>
      </c>
      <c r="DR34" s="183" t="s">
        <v>967</v>
      </c>
      <c r="DS34" s="183" t="s">
        <v>967</v>
      </c>
      <c r="DT34" s="183" t="s">
        <v>2902</v>
      </c>
      <c r="DU34" s="183" t="s">
        <v>967</v>
      </c>
      <c r="DV34" s="183" t="s">
        <v>967</v>
      </c>
      <c r="DW34" s="183" t="s">
        <v>2902</v>
      </c>
      <c r="DX34" s="183" t="s">
        <v>967</v>
      </c>
      <c r="DY34" s="183" t="s">
        <v>967</v>
      </c>
      <c r="DZ34" s="183" t="s">
        <v>2902</v>
      </c>
      <c r="EA34" s="183" t="s">
        <v>967</v>
      </c>
      <c r="EB34" s="183" t="s">
        <v>967</v>
      </c>
      <c r="EC34" s="183" t="s">
        <v>2902</v>
      </c>
      <c r="ED34" s="183" t="s">
        <v>967</v>
      </c>
      <c r="EE34" s="183" t="s">
        <v>967</v>
      </c>
      <c r="EF34" s="183" t="s">
        <v>2902</v>
      </c>
      <c r="EG34" s="183" t="s">
        <v>967</v>
      </c>
      <c r="EH34" s="183" t="s">
        <v>967</v>
      </c>
      <c r="EI34" s="183" t="s">
        <v>2902</v>
      </c>
      <c r="EJ34" s="183" t="s">
        <v>967</v>
      </c>
      <c r="EK34" s="183" t="s">
        <v>967</v>
      </c>
      <c r="EL34" s="183" t="s">
        <v>2902</v>
      </c>
      <c r="EM34" s="183" t="s">
        <v>967</v>
      </c>
      <c r="EN34" s="183" t="s">
        <v>967</v>
      </c>
      <c r="EO34" s="183" t="s">
        <v>2902</v>
      </c>
      <c r="EP34" s="183" t="s">
        <v>967</v>
      </c>
      <c r="EQ34" s="183" t="s">
        <v>967</v>
      </c>
      <c r="ER34" s="183" t="s">
        <v>2902</v>
      </c>
      <c r="ES34" s="183" t="s">
        <v>967</v>
      </c>
      <c r="ET34" s="183" t="s">
        <v>967</v>
      </c>
    </row>
    <row r="35" spans="1:150" x14ac:dyDescent="0.35">
      <c r="A35" s="1"/>
      <c r="B35" s="182" t="s">
        <v>3018</v>
      </c>
      <c r="C35" s="182" t="s">
        <v>115</v>
      </c>
      <c r="D35" s="182" t="s">
        <v>3009</v>
      </c>
      <c r="E35" s="182" t="s">
        <v>3019</v>
      </c>
      <c r="F35" s="182" t="s">
        <v>3020</v>
      </c>
      <c r="G35" s="183" t="s">
        <v>2902</v>
      </c>
      <c r="H35" s="183" t="s">
        <v>967</v>
      </c>
      <c r="I35" s="183" t="s">
        <v>967</v>
      </c>
      <c r="J35" s="183" t="s">
        <v>2902</v>
      </c>
      <c r="K35" s="183" t="s">
        <v>967</v>
      </c>
      <c r="L35" s="183" t="s">
        <v>967</v>
      </c>
      <c r="M35" s="183" t="s">
        <v>2902</v>
      </c>
      <c r="N35" s="183" t="s">
        <v>967</v>
      </c>
      <c r="O35" s="183" t="s">
        <v>967</v>
      </c>
      <c r="P35" s="183" t="s">
        <v>2902</v>
      </c>
      <c r="Q35" s="183" t="s">
        <v>967</v>
      </c>
      <c r="R35" s="183" t="s">
        <v>967</v>
      </c>
      <c r="S35" s="183" t="s">
        <v>2902</v>
      </c>
      <c r="T35" s="183" t="s">
        <v>967</v>
      </c>
      <c r="U35" s="183" t="s">
        <v>967</v>
      </c>
      <c r="V35" s="183" t="s">
        <v>2902</v>
      </c>
      <c r="W35" s="183" t="s">
        <v>967</v>
      </c>
      <c r="X35" s="183" t="s">
        <v>967</v>
      </c>
      <c r="Y35" s="183" t="s">
        <v>2902</v>
      </c>
      <c r="Z35" s="183" t="s">
        <v>967</v>
      </c>
      <c r="AA35" s="183" t="s">
        <v>967</v>
      </c>
      <c r="AB35" s="183" t="s">
        <v>2902</v>
      </c>
      <c r="AC35" s="183" t="s">
        <v>967</v>
      </c>
      <c r="AD35" s="183" t="s">
        <v>967</v>
      </c>
      <c r="AE35" s="183" t="s">
        <v>2902</v>
      </c>
      <c r="AF35" s="183" t="s">
        <v>967</v>
      </c>
      <c r="AG35" s="183" t="s">
        <v>967</v>
      </c>
      <c r="AH35" s="183" t="s">
        <v>2902</v>
      </c>
      <c r="AI35" s="183" t="s">
        <v>967</v>
      </c>
      <c r="AJ35" s="183" t="s">
        <v>967</v>
      </c>
      <c r="AK35" s="183" t="s">
        <v>2902</v>
      </c>
      <c r="AL35" s="183" t="s">
        <v>967</v>
      </c>
      <c r="AM35" s="183" t="s">
        <v>967</v>
      </c>
      <c r="AN35" s="183" t="s">
        <v>2902</v>
      </c>
      <c r="AO35" s="183" t="s">
        <v>967</v>
      </c>
      <c r="AP35" s="183" t="s">
        <v>967</v>
      </c>
      <c r="AQ35" s="183" t="s">
        <v>2902</v>
      </c>
      <c r="AR35" s="183" t="s">
        <v>967</v>
      </c>
      <c r="AS35" s="183" t="s">
        <v>967</v>
      </c>
      <c r="AT35" s="183" t="s">
        <v>2902</v>
      </c>
      <c r="AU35" s="183" t="s">
        <v>967</v>
      </c>
      <c r="AV35" s="183" t="s">
        <v>967</v>
      </c>
      <c r="AW35" s="183" t="s">
        <v>2902</v>
      </c>
      <c r="AX35" s="183" t="s">
        <v>967</v>
      </c>
      <c r="AY35" s="183" t="s">
        <v>967</v>
      </c>
      <c r="AZ35" s="183" t="s">
        <v>2902</v>
      </c>
      <c r="BA35" s="183" t="s">
        <v>967</v>
      </c>
      <c r="BB35" s="183" t="s">
        <v>967</v>
      </c>
      <c r="BC35" s="183" t="s">
        <v>2902</v>
      </c>
      <c r="BD35" s="183" t="s">
        <v>967</v>
      </c>
      <c r="BE35" s="183" t="s">
        <v>967</v>
      </c>
      <c r="BF35" s="183" t="s">
        <v>2902</v>
      </c>
      <c r="BG35" s="183" t="s">
        <v>967</v>
      </c>
      <c r="BH35" s="183" t="s">
        <v>967</v>
      </c>
      <c r="BI35" s="183" t="s">
        <v>2902</v>
      </c>
      <c r="BJ35" s="183" t="s">
        <v>967</v>
      </c>
      <c r="BK35" s="183" t="s">
        <v>967</v>
      </c>
      <c r="BL35" s="183" t="s">
        <v>2902</v>
      </c>
      <c r="BM35" s="183" t="s">
        <v>967</v>
      </c>
      <c r="BN35" s="183" t="s">
        <v>967</v>
      </c>
      <c r="BO35" s="183" t="s">
        <v>2902</v>
      </c>
      <c r="BP35" s="183" t="s">
        <v>967</v>
      </c>
      <c r="BQ35" s="183" t="s">
        <v>967</v>
      </c>
      <c r="BR35" s="183" t="s">
        <v>2902</v>
      </c>
      <c r="BS35" s="183" t="s">
        <v>967</v>
      </c>
      <c r="BT35" s="183" t="s">
        <v>967</v>
      </c>
      <c r="BU35" s="183" t="s">
        <v>2902</v>
      </c>
      <c r="BV35" s="183" t="s">
        <v>967</v>
      </c>
      <c r="BW35" s="183" t="s">
        <v>967</v>
      </c>
      <c r="BX35" s="183" t="s">
        <v>2902</v>
      </c>
      <c r="BY35" s="183" t="s">
        <v>967</v>
      </c>
      <c r="BZ35" s="183" t="s">
        <v>967</v>
      </c>
      <c r="CA35" s="183" t="s">
        <v>2902</v>
      </c>
      <c r="CB35" s="183" t="s">
        <v>967</v>
      </c>
      <c r="CC35" s="183" t="s">
        <v>967</v>
      </c>
      <c r="CD35" s="183" t="s">
        <v>2902</v>
      </c>
      <c r="CE35" s="183" t="s">
        <v>967</v>
      </c>
      <c r="CF35" s="183" t="s">
        <v>967</v>
      </c>
      <c r="CG35" s="183" t="s">
        <v>2902</v>
      </c>
      <c r="CH35" s="183" t="s">
        <v>967</v>
      </c>
      <c r="CI35" s="183" t="s">
        <v>967</v>
      </c>
      <c r="CJ35" s="183" t="s">
        <v>2902</v>
      </c>
      <c r="CK35" s="183" t="s">
        <v>967</v>
      </c>
      <c r="CL35" s="183" t="s">
        <v>967</v>
      </c>
      <c r="CM35" s="183" t="s">
        <v>2902</v>
      </c>
      <c r="CN35" s="183" t="s">
        <v>967</v>
      </c>
      <c r="CO35" s="183" t="s">
        <v>967</v>
      </c>
      <c r="CP35" s="183" t="s">
        <v>2902</v>
      </c>
      <c r="CQ35" s="183" t="s">
        <v>967</v>
      </c>
      <c r="CR35" s="183" t="s">
        <v>967</v>
      </c>
      <c r="CS35" s="183" t="s">
        <v>2902</v>
      </c>
      <c r="CT35" s="183" t="s">
        <v>967</v>
      </c>
      <c r="CU35" s="183" t="s">
        <v>967</v>
      </c>
      <c r="CV35" s="183" t="s">
        <v>2902</v>
      </c>
      <c r="CW35" s="183" t="s">
        <v>967</v>
      </c>
      <c r="CX35" s="183" t="s">
        <v>967</v>
      </c>
      <c r="CY35" s="183" t="s">
        <v>2902</v>
      </c>
      <c r="CZ35" s="183" t="s">
        <v>967</v>
      </c>
      <c r="DA35" s="183" t="s">
        <v>967</v>
      </c>
      <c r="DB35" s="183" t="s">
        <v>2902</v>
      </c>
      <c r="DC35" s="183" t="s">
        <v>967</v>
      </c>
      <c r="DD35" s="183" t="s">
        <v>967</v>
      </c>
      <c r="DE35" s="183" t="s">
        <v>2902</v>
      </c>
      <c r="DF35" s="183" t="s">
        <v>967</v>
      </c>
      <c r="DG35" s="183" t="s">
        <v>967</v>
      </c>
      <c r="DH35" s="183" t="s">
        <v>2902</v>
      </c>
      <c r="DI35" s="183" t="s">
        <v>967</v>
      </c>
      <c r="DJ35" s="183" t="s">
        <v>967</v>
      </c>
      <c r="DK35" s="183" t="s">
        <v>2902</v>
      </c>
      <c r="DL35" s="183" t="s">
        <v>967</v>
      </c>
      <c r="DM35" s="183" t="s">
        <v>967</v>
      </c>
      <c r="DN35" s="183" t="s">
        <v>2902</v>
      </c>
      <c r="DO35" s="183" t="s">
        <v>967</v>
      </c>
      <c r="DP35" s="183" t="s">
        <v>967</v>
      </c>
      <c r="DQ35" s="183" t="s">
        <v>2902</v>
      </c>
      <c r="DR35" s="183" t="s">
        <v>967</v>
      </c>
      <c r="DS35" s="183" t="s">
        <v>967</v>
      </c>
      <c r="DT35" s="183" t="s">
        <v>2902</v>
      </c>
      <c r="DU35" s="183" t="s">
        <v>967</v>
      </c>
      <c r="DV35" s="183" t="s">
        <v>967</v>
      </c>
      <c r="DW35" s="183" t="s">
        <v>2902</v>
      </c>
      <c r="DX35" s="183" t="s">
        <v>967</v>
      </c>
      <c r="DY35" s="183" t="s">
        <v>967</v>
      </c>
      <c r="DZ35" s="183" t="s">
        <v>2902</v>
      </c>
      <c r="EA35" s="183" t="s">
        <v>967</v>
      </c>
      <c r="EB35" s="183" t="s">
        <v>967</v>
      </c>
      <c r="EC35" s="183" t="s">
        <v>2902</v>
      </c>
      <c r="ED35" s="183" t="s">
        <v>967</v>
      </c>
      <c r="EE35" s="183" t="s">
        <v>967</v>
      </c>
      <c r="EF35" s="183" t="s">
        <v>2902</v>
      </c>
      <c r="EG35" s="183" t="s">
        <v>967</v>
      </c>
      <c r="EH35" s="183" t="s">
        <v>967</v>
      </c>
      <c r="EI35" s="183" t="s">
        <v>2902</v>
      </c>
      <c r="EJ35" s="183" t="s">
        <v>967</v>
      </c>
      <c r="EK35" s="183" t="s">
        <v>967</v>
      </c>
      <c r="EL35" s="183" t="s">
        <v>2902</v>
      </c>
      <c r="EM35" s="183" t="s">
        <v>967</v>
      </c>
      <c r="EN35" s="183" t="s">
        <v>967</v>
      </c>
      <c r="EO35" s="183" t="s">
        <v>2902</v>
      </c>
      <c r="EP35" s="183" t="s">
        <v>967</v>
      </c>
      <c r="EQ35" s="183" t="s">
        <v>967</v>
      </c>
      <c r="ER35" s="183" t="s">
        <v>2902</v>
      </c>
      <c r="ES35" s="183" t="s">
        <v>967</v>
      </c>
      <c r="ET35" s="183" t="s">
        <v>967</v>
      </c>
    </row>
    <row r="36" spans="1:150" x14ac:dyDescent="0.35">
      <c r="A36" s="1"/>
      <c r="B36" s="182" t="s">
        <v>3021</v>
      </c>
      <c r="C36" s="182" t="s">
        <v>115</v>
      </c>
      <c r="D36" s="182" t="s">
        <v>3009</v>
      </c>
      <c r="E36" s="182" t="s">
        <v>3022</v>
      </c>
      <c r="F36" s="182" t="s">
        <v>3023</v>
      </c>
      <c r="G36" s="183" t="s">
        <v>2902</v>
      </c>
      <c r="H36" s="183" t="s">
        <v>967</v>
      </c>
      <c r="I36" s="183" t="s">
        <v>967</v>
      </c>
      <c r="J36" s="183" t="s">
        <v>2902</v>
      </c>
      <c r="K36" s="183" t="s">
        <v>967</v>
      </c>
      <c r="L36" s="183" t="s">
        <v>967</v>
      </c>
      <c r="M36" s="183" t="s">
        <v>2902</v>
      </c>
      <c r="N36" s="183" t="s">
        <v>967</v>
      </c>
      <c r="O36" s="183" t="s">
        <v>967</v>
      </c>
      <c r="P36" s="183" t="s">
        <v>2902</v>
      </c>
      <c r="Q36" s="183" t="s">
        <v>967</v>
      </c>
      <c r="R36" s="183" t="s">
        <v>967</v>
      </c>
      <c r="S36" s="183" t="s">
        <v>2902</v>
      </c>
      <c r="T36" s="183" t="s">
        <v>967</v>
      </c>
      <c r="U36" s="183" t="s">
        <v>967</v>
      </c>
      <c r="V36" s="183" t="s">
        <v>2902</v>
      </c>
      <c r="W36" s="183" t="s">
        <v>967</v>
      </c>
      <c r="X36" s="183" t="s">
        <v>967</v>
      </c>
      <c r="Y36" s="183" t="s">
        <v>2902</v>
      </c>
      <c r="Z36" s="183" t="s">
        <v>967</v>
      </c>
      <c r="AA36" s="183" t="s">
        <v>967</v>
      </c>
      <c r="AB36" s="183" t="s">
        <v>2902</v>
      </c>
      <c r="AC36" s="183" t="s">
        <v>967</v>
      </c>
      <c r="AD36" s="183" t="s">
        <v>967</v>
      </c>
      <c r="AE36" s="183" t="s">
        <v>2902</v>
      </c>
      <c r="AF36" s="183" t="s">
        <v>967</v>
      </c>
      <c r="AG36" s="183" t="s">
        <v>967</v>
      </c>
      <c r="AH36" s="183" t="s">
        <v>2902</v>
      </c>
      <c r="AI36" s="183" t="s">
        <v>967</v>
      </c>
      <c r="AJ36" s="183" t="s">
        <v>967</v>
      </c>
      <c r="AK36" s="183" t="s">
        <v>2902</v>
      </c>
      <c r="AL36" s="183" t="s">
        <v>967</v>
      </c>
      <c r="AM36" s="183" t="s">
        <v>967</v>
      </c>
      <c r="AN36" s="183" t="s">
        <v>2902</v>
      </c>
      <c r="AO36" s="183" t="s">
        <v>967</v>
      </c>
      <c r="AP36" s="183" t="s">
        <v>967</v>
      </c>
      <c r="AQ36" s="183" t="s">
        <v>2902</v>
      </c>
      <c r="AR36" s="183" t="s">
        <v>967</v>
      </c>
      <c r="AS36" s="183" t="s">
        <v>967</v>
      </c>
      <c r="AT36" s="183" t="s">
        <v>2902</v>
      </c>
      <c r="AU36" s="183" t="s">
        <v>967</v>
      </c>
      <c r="AV36" s="183" t="s">
        <v>967</v>
      </c>
      <c r="AW36" s="183" t="s">
        <v>2902</v>
      </c>
      <c r="AX36" s="183" t="s">
        <v>967</v>
      </c>
      <c r="AY36" s="183" t="s">
        <v>967</v>
      </c>
      <c r="AZ36" s="183" t="s">
        <v>2902</v>
      </c>
      <c r="BA36" s="183" t="s">
        <v>967</v>
      </c>
      <c r="BB36" s="183" t="s">
        <v>967</v>
      </c>
      <c r="BC36" s="183" t="s">
        <v>2902</v>
      </c>
      <c r="BD36" s="183" t="s">
        <v>967</v>
      </c>
      <c r="BE36" s="183" t="s">
        <v>967</v>
      </c>
      <c r="BF36" s="183" t="s">
        <v>2902</v>
      </c>
      <c r="BG36" s="183" t="s">
        <v>967</v>
      </c>
      <c r="BH36" s="183" t="s">
        <v>967</v>
      </c>
      <c r="BI36" s="183" t="s">
        <v>2902</v>
      </c>
      <c r="BJ36" s="183" t="s">
        <v>967</v>
      </c>
      <c r="BK36" s="183" t="s">
        <v>967</v>
      </c>
      <c r="BL36" s="183" t="s">
        <v>2902</v>
      </c>
      <c r="BM36" s="183" t="s">
        <v>967</v>
      </c>
      <c r="BN36" s="183" t="s">
        <v>967</v>
      </c>
      <c r="BO36" s="183" t="s">
        <v>2902</v>
      </c>
      <c r="BP36" s="183" t="s">
        <v>967</v>
      </c>
      <c r="BQ36" s="183" t="s">
        <v>967</v>
      </c>
      <c r="BR36" s="183" t="s">
        <v>2902</v>
      </c>
      <c r="BS36" s="183" t="s">
        <v>967</v>
      </c>
      <c r="BT36" s="183" t="s">
        <v>967</v>
      </c>
      <c r="BU36" s="183" t="s">
        <v>2902</v>
      </c>
      <c r="BV36" s="183" t="s">
        <v>967</v>
      </c>
      <c r="BW36" s="183" t="s">
        <v>967</v>
      </c>
      <c r="BX36" s="183" t="s">
        <v>2902</v>
      </c>
      <c r="BY36" s="183" t="s">
        <v>967</v>
      </c>
      <c r="BZ36" s="183" t="s">
        <v>967</v>
      </c>
      <c r="CA36" s="183" t="s">
        <v>2902</v>
      </c>
      <c r="CB36" s="183" t="s">
        <v>967</v>
      </c>
      <c r="CC36" s="183" t="s">
        <v>967</v>
      </c>
      <c r="CD36" s="183" t="s">
        <v>2902</v>
      </c>
      <c r="CE36" s="183" t="s">
        <v>967</v>
      </c>
      <c r="CF36" s="183" t="s">
        <v>967</v>
      </c>
      <c r="CG36" s="183" t="s">
        <v>2902</v>
      </c>
      <c r="CH36" s="183" t="s">
        <v>967</v>
      </c>
      <c r="CI36" s="183" t="s">
        <v>967</v>
      </c>
      <c r="CJ36" s="183" t="s">
        <v>2902</v>
      </c>
      <c r="CK36" s="183" t="s">
        <v>967</v>
      </c>
      <c r="CL36" s="183" t="s">
        <v>967</v>
      </c>
      <c r="CM36" s="183" t="s">
        <v>2902</v>
      </c>
      <c r="CN36" s="183" t="s">
        <v>967</v>
      </c>
      <c r="CO36" s="183" t="s">
        <v>967</v>
      </c>
      <c r="CP36" s="183" t="s">
        <v>2902</v>
      </c>
      <c r="CQ36" s="183" t="s">
        <v>967</v>
      </c>
      <c r="CR36" s="183" t="s">
        <v>967</v>
      </c>
      <c r="CS36" s="183" t="s">
        <v>2902</v>
      </c>
      <c r="CT36" s="183" t="s">
        <v>967</v>
      </c>
      <c r="CU36" s="183" t="s">
        <v>967</v>
      </c>
      <c r="CV36" s="183" t="s">
        <v>2902</v>
      </c>
      <c r="CW36" s="183" t="s">
        <v>967</v>
      </c>
      <c r="CX36" s="183" t="s">
        <v>967</v>
      </c>
      <c r="CY36" s="183" t="s">
        <v>2902</v>
      </c>
      <c r="CZ36" s="183" t="s">
        <v>967</v>
      </c>
      <c r="DA36" s="183" t="s">
        <v>967</v>
      </c>
      <c r="DB36" s="183" t="s">
        <v>2902</v>
      </c>
      <c r="DC36" s="183" t="s">
        <v>967</v>
      </c>
      <c r="DD36" s="183" t="s">
        <v>967</v>
      </c>
      <c r="DE36" s="183" t="s">
        <v>2902</v>
      </c>
      <c r="DF36" s="183" t="s">
        <v>967</v>
      </c>
      <c r="DG36" s="183" t="s">
        <v>967</v>
      </c>
      <c r="DH36" s="183" t="s">
        <v>2902</v>
      </c>
      <c r="DI36" s="183" t="s">
        <v>967</v>
      </c>
      <c r="DJ36" s="183" t="s">
        <v>967</v>
      </c>
      <c r="DK36" s="183" t="s">
        <v>2902</v>
      </c>
      <c r="DL36" s="183" t="s">
        <v>967</v>
      </c>
      <c r="DM36" s="183" t="s">
        <v>967</v>
      </c>
      <c r="DN36" s="183" t="s">
        <v>2902</v>
      </c>
      <c r="DO36" s="183" t="s">
        <v>967</v>
      </c>
      <c r="DP36" s="183" t="s">
        <v>967</v>
      </c>
      <c r="DQ36" s="183" t="s">
        <v>2902</v>
      </c>
      <c r="DR36" s="183" t="s">
        <v>967</v>
      </c>
      <c r="DS36" s="183" t="s">
        <v>967</v>
      </c>
      <c r="DT36" s="183" t="s">
        <v>2902</v>
      </c>
      <c r="DU36" s="183" t="s">
        <v>967</v>
      </c>
      <c r="DV36" s="183" t="s">
        <v>967</v>
      </c>
      <c r="DW36" s="183" t="s">
        <v>2902</v>
      </c>
      <c r="DX36" s="183" t="s">
        <v>967</v>
      </c>
      <c r="DY36" s="183" t="s">
        <v>967</v>
      </c>
      <c r="DZ36" s="183" t="s">
        <v>2902</v>
      </c>
      <c r="EA36" s="183" t="s">
        <v>967</v>
      </c>
      <c r="EB36" s="183" t="s">
        <v>967</v>
      </c>
      <c r="EC36" s="183" t="s">
        <v>2902</v>
      </c>
      <c r="ED36" s="183" t="s">
        <v>967</v>
      </c>
      <c r="EE36" s="183" t="s">
        <v>967</v>
      </c>
      <c r="EF36" s="183" t="s">
        <v>2902</v>
      </c>
      <c r="EG36" s="183" t="s">
        <v>967</v>
      </c>
      <c r="EH36" s="183" t="s">
        <v>967</v>
      </c>
      <c r="EI36" s="183" t="s">
        <v>2902</v>
      </c>
      <c r="EJ36" s="183" t="s">
        <v>967</v>
      </c>
      <c r="EK36" s="183" t="s">
        <v>967</v>
      </c>
      <c r="EL36" s="183" t="s">
        <v>2902</v>
      </c>
      <c r="EM36" s="183" t="s">
        <v>967</v>
      </c>
      <c r="EN36" s="183" t="s">
        <v>967</v>
      </c>
      <c r="EO36" s="183" t="s">
        <v>2902</v>
      </c>
      <c r="EP36" s="183" t="s">
        <v>967</v>
      </c>
      <c r="EQ36" s="183" t="s">
        <v>967</v>
      </c>
      <c r="ER36" s="183" t="s">
        <v>2902</v>
      </c>
      <c r="ES36" s="183" t="s">
        <v>967</v>
      </c>
      <c r="ET36" s="183" t="s">
        <v>967</v>
      </c>
    </row>
    <row r="37" spans="1:150" x14ac:dyDescent="0.35">
      <c r="A37" s="1"/>
      <c r="B37" s="182" t="s">
        <v>3024</v>
      </c>
      <c r="C37" s="182" t="s">
        <v>115</v>
      </c>
      <c r="D37" s="182" t="s">
        <v>3009</v>
      </c>
      <c r="E37" s="182" t="s">
        <v>3025</v>
      </c>
      <c r="F37" s="182" t="s">
        <v>3026</v>
      </c>
      <c r="G37" s="183" t="s">
        <v>2902</v>
      </c>
      <c r="H37" s="183" t="s">
        <v>967</v>
      </c>
      <c r="I37" s="183" t="s">
        <v>967</v>
      </c>
      <c r="J37" s="183" t="s">
        <v>2902</v>
      </c>
      <c r="K37" s="183" t="s">
        <v>967</v>
      </c>
      <c r="L37" s="183" t="s">
        <v>967</v>
      </c>
      <c r="M37" s="183" t="s">
        <v>2902</v>
      </c>
      <c r="N37" s="183" t="s">
        <v>967</v>
      </c>
      <c r="O37" s="183" t="s">
        <v>967</v>
      </c>
      <c r="P37" s="183" t="s">
        <v>2902</v>
      </c>
      <c r="Q37" s="183" t="s">
        <v>967</v>
      </c>
      <c r="R37" s="183" t="s">
        <v>967</v>
      </c>
      <c r="S37" s="183" t="s">
        <v>2902</v>
      </c>
      <c r="T37" s="183" t="s">
        <v>967</v>
      </c>
      <c r="U37" s="183" t="s">
        <v>967</v>
      </c>
      <c r="V37" s="183" t="s">
        <v>2902</v>
      </c>
      <c r="W37" s="183" t="s">
        <v>967</v>
      </c>
      <c r="X37" s="183" t="s">
        <v>967</v>
      </c>
      <c r="Y37" s="183" t="s">
        <v>2902</v>
      </c>
      <c r="Z37" s="183" t="s">
        <v>967</v>
      </c>
      <c r="AA37" s="183" t="s">
        <v>967</v>
      </c>
      <c r="AB37" s="183" t="s">
        <v>2902</v>
      </c>
      <c r="AC37" s="183" t="s">
        <v>967</v>
      </c>
      <c r="AD37" s="183" t="s">
        <v>967</v>
      </c>
      <c r="AE37" s="183" t="s">
        <v>2902</v>
      </c>
      <c r="AF37" s="183" t="s">
        <v>967</v>
      </c>
      <c r="AG37" s="183" t="s">
        <v>967</v>
      </c>
      <c r="AH37" s="183" t="s">
        <v>2902</v>
      </c>
      <c r="AI37" s="183" t="s">
        <v>967</v>
      </c>
      <c r="AJ37" s="183" t="s">
        <v>967</v>
      </c>
      <c r="AK37" s="183" t="s">
        <v>2902</v>
      </c>
      <c r="AL37" s="183" t="s">
        <v>967</v>
      </c>
      <c r="AM37" s="183" t="s">
        <v>967</v>
      </c>
      <c r="AN37" s="183" t="s">
        <v>2902</v>
      </c>
      <c r="AO37" s="183" t="s">
        <v>967</v>
      </c>
      <c r="AP37" s="183" t="s">
        <v>967</v>
      </c>
      <c r="AQ37" s="183" t="s">
        <v>2902</v>
      </c>
      <c r="AR37" s="183" t="s">
        <v>967</v>
      </c>
      <c r="AS37" s="183" t="s">
        <v>967</v>
      </c>
      <c r="AT37" s="183" t="s">
        <v>2902</v>
      </c>
      <c r="AU37" s="183" t="s">
        <v>967</v>
      </c>
      <c r="AV37" s="183" t="s">
        <v>967</v>
      </c>
      <c r="AW37" s="183" t="s">
        <v>2902</v>
      </c>
      <c r="AX37" s="183" t="s">
        <v>967</v>
      </c>
      <c r="AY37" s="183" t="s">
        <v>967</v>
      </c>
      <c r="AZ37" s="183" t="s">
        <v>2902</v>
      </c>
      <c r="BA37" s="183" t="s">
        <v>967</v>
      </c>
      <c r="BB37" s="183" t="s">
        <v>967</v>
      </c>
      <c r="BC37" s="183" t="s">
        <v>2902</v>
      </c>
      <c r="BD37" s="183" t="s">
        <v>967</v>
      </c>
      <c r="BE37" s="183" t="s">
        <v>967</v>
      </c>
      <c r="BF37" s="183" t="s">
        <v>2902</v>
      </c>
      <c r="BG37" s="183" t="s">
        <v>967</v>
      </c>
      <c r="BH37" s="183" t="s">
        <v>967</v>
      </c>
      <c r="BI37" s="183" t="s">
        <v>2902</v>
      </c>
      <c r="BJ37" s="183" t="s">
        <v>967</v>
      </c>
      <c r="BK37" s="183" t="s">
        <v>967</v>
      </c>
      <c r="BL37" s="183" t="s">
        <v>2902</v>
      </c>
      <c r="BM37" s="183" t="s">
        <v>967</v>
      </c>
      <c r="BN37" s="183" t="s">
        <v>967</v>
      </c>
      <c r="BO37" s="183" t="s">
        <v>2902</v>
      </c>
      <c r="BP37" s="183" t="s">
        <v>967</v>
      </c>
      <c r="BQ37" s="183" t="s">
        <v>967</v>
      </c>
      <c r="BR37" s="183" t="s">
        <v>2902</v>
      </c>
      <c r="BS37" s="183" t="s">
        <v>967</v>
      </c>
      <c r="BT37" s="183" t="s">
        <v>967</v>
      </c>
      <c r="BU37" s="183" t="s">
        <v>2902</v>
      </c>
      <c r="BV37" s="183" t="s">
        <v>967</v>
      </c>
      <c r="BW37" s="183" t="s">
        <v>967</v>
      </c>
      <c r="BX37" s="183" t="s">
        <v>2902</v>
      </c>
      <c r="BY37" s="183" t="s">
        <v>967</v>
      </c>
      <c r="BZ37" s="183" t="s">
        <v>967</v>
      </c>
      <c r="CA37" s="183" t="s">
        <v>2902</v>
      </c>
      <c r="CB37" s="183" t="s">
        <v>967</v>
      </c>
      <c r="CC37" s="183" t="s">
        <v>967</v>
      </c>
      <c r="CD37" s="183" t="s">
        <v>2902</v>
      </c>
      <c r="CE37" s="183" t="s">
        <v>967</v>
      </c>
      <c r="CF37" s="183" t="s">
        <v>967</v>
      </c>
      <c r="CG37" s="183" t="s">
        <v>2902</v>
      </c>
      <c r="CH37" s="183" t="s">
        <v>967</v>
      </c>
      <c r="CI37" s="183" t="s">
        <v>967</v>
      </c>
      <c r="CJ37" s="183" t="s">
        <v>2902</v>
      </c>
      <c r="CK37" s="183" t="s">
        <v>967</v>
      </c>
      <c r="CL37" s="183" t="s">
        <v>967</v>
      </c>
      <c r="CM37" s="183" t="s">
        <v>2902</v>
      </c>
      <c r="CN37" s="183" t="s">
        <v>967</v>
      </c>
      <c r="CO37" s="183" t="s">
        <v>967</v>
      </c>
      <c r="CP37" s="183" t="s">
        <v>2902</v>
      </c>
      <c r="CQ37" s="183" t="s">
        <v>967</v>
      </c>
      <c r="CR37" s="183" t="s">
        <v>967</v>
      </c>
      <c r="CS37" s="183" t="s">
        <v>2902</v>
      </c>
      <c r="CT37" s="183" t="s">
        <v>967</v>
      </c>
      <c r="CU37" s="183" t="s">
        <v>967</v>
      </c>
      <c r="CV37" s="183" t="s">
        <v>2902</v>
      </c>
      <c r="CW37" s="183" t="s">
        <v>967</v>
      </c>
      <c r="CX37" s="183" t="s">
        <v>967</v>
      </c>
      <c r="CY37" s="183" t="s">
        <v>2902</v>
      </c>
      <c r="CZ37" s="183" t="s">
        <v>967</v>
      </c>
      <c r="DA37" s="183" t="s">
        <v>967</v>
      </c>
      <c r="DB37" s="183" t="s">
        <v>2902</v>
      </c>
      <c r="DC37" s="183" t="s">
        <v>967</v>
      </c>
      <c r="DD37" s="183" t="s">
        <v>967</v>
      </c>
      <c r="DE37" s="183" t="s">
        <v>2902</v>
      </c>
      <c r="DF37" s="183" t="s">
        <v>967</v>
      </c>
      <c r="DG37" s="183" t="s">
        <v>967</v>
      </c>
      <c r="DH37" s="183" t="s">
        <v>2902</v>
      </c>
      <c r="DI37" s="183" t="s">
        <v>967</v>
      </c>
      <c r="DJ37" s="183" t="s">
        <v>967</v>
      </c>
      <c r="DK37" s="183" t="s">
        <v>2902</v>
      </c>
      <c r="DL37" s="183" t="s">
        <v>967</v>
      </c>
      <c r="DM37" s="183" t="s">
        <v>967</v>
      </c>
      <c r="DN37" s="183" t="s">
        <v>2902</v>
      </c>
      <c r="DO37" s="183" t="s">
        <v>967</v>
      </c>
      <c r="DP37" s="183" t="s">
        <v>967</v>
      </c>
      <c r="DQ37" s="183" t="s">
        <v>2902</v>
      </c>
      <c r="DR37" s="183" t="s">
        <v>967</v>
      </c>
      <c r="DS37" s="183" t="s">
        <v>967</v>
      </c>
      <c r="DT37" s="183" t="s">
        <v>2902</v>
      </c>
      <c r="DU37" s="183" t="s">
        <v>967</v>
      </c>
      <c r="DV37" s="183" t="s">
        <v>967</v>
      </c>
      <c r="DW37" s="183" t="s">
        <v>2902</v>
      </c>
      <c r="DX37" s="183" t="s">
        <v>967</v>
      </c>
      <c r="DY37" s="183" t="s">
        <v>967</v>
      </c>
      <c r="DZ37" s="183" t="s">
        <v>2902</v>
      </c>
      <c r="EA37" s="183" t="s">
        <v>967</v>
      </c>
      <c r="EB37" s="183" t="s">
        <v>967</v>
      </c>
      <c r="EC37" s="183" t="s">
        <v>2902</v>
      </c>
      <c r="ED37" s="183" t="s">
        <v>967</v>
      </c>
      <c r="EE37" s="183" t="s">
        <v>967</v>
      </c>
      <c r="EF37" s="183" t="s">
        <v>2902</v>
      </c>
      <c r="EG37" s="183" t="s">
        <v>967</v>
      </c>
      <c r="EH37" s="183" t="s">
        <v>967</v>
      </c>
      <c r="EI37" s="183" t="s">
        <v>2902</v>
      </c>
      <c r="EJ37" s="183" t="s">
        <v>967</v>
      </c>
      <c r="EK37" s="183" t="s">
        <v>967</v>
      </c>
      <c r="EL37" s="183" t="s">
        <v>2902</v>
      </c>
      <c r="EM37" s="183" t="s">
        <v>967</v>
      </c>
      <c r="EN37" s="183" t="s">
        <v>967</v>
      </c>
      <c r="EO37" s="183" t="s">
        <v>2902</v>
      </c>
      <c r="EP37" s="183" t="s">
        <v>967</v>
      </c>
      <c r="EQ37" s="183" t="s">
        <v>967</v>
      </c>
      <c r="ER37" s="183" t="s">
        <v>2902</v>
      </c>
      <c r="ES37" s="183" t="s">
        <v>967</v>
      </c>
      <c r="ET37" s="183" t="s">
        <v>967</v>
      </c>
    </row>
    <row r="38" spans="1:150" x14ac:dyDescent="0.35">
      <c r="A38" s="1"/>
      <c r="B38" s="182" t="s">
        <v>3027</v>
      </c>
      <c r="C38" s="182" t="s">
        <v>115</v>
      </c>
      <c r="D38" s="182" t="s">
        <v>3009</v>
      </c>
      <c r="E38" s="182" t="s">
        <v>3028</v>
      </c>
      <c r="F38" s="182" t="s">
        <v>3029</v>
      </c>
      <c r="G38" s="183" t="s">
        <v>2902</v>
      </c>
      <c r="H38" s="183" t="s">
        <v>967</v>
      </c>
      <c r="I38" s="183" t="s">
        <v>967</v>
      </c>
      <c r="J38" s="183" t="s">
        <v>2902</v>
      </c>
      <c r="K38" s="183" t="s">
        <v>967</v>
      </c>
      <c r="L38" s="183" t="s">
        <v>967</v>
      </c>
      <c r="M38" s="183" t="s">
        <v>2902</v>
      </c>
      <c r="N38" s="183" t="s">
        <v>967</v>
      </c>
      <c r="O38" s="183" t="s">
        <v>967</v>
      </c>
      <c r="P38" s="183" t="s">
        <v>2902</v>
      </c>
      <c r="Q38" s="183" t="s">
        <v>967</v>
      </c>
      <c r="R38" s="183" t="s">
        <v>967</v>
      </c>
      <c r="S38" s="183" t="s">
        <v>2902</v>
      </c>
      <c r="T38" s="183" t="s">
        <v>967</v>
      </c>
      <c r="U38" s="183" t="s">
        <v>967</v>
      </c>
      <c r="V38" s="183" t="s">
        <v>2902</v>
      </c>
      <c r="W38" s="183" t="s">
        <v>967</v>
      </c>
      <c r="X38" s="183" t="s">
        <v>967</v>
      </c>
      <c r="Y38" s="183" t="s">
        <v>2902</v>
      </c>
      <c r="Z38" s="183" t="s">
        <v>967</v>
      </c>
      <c r="AA38" s="183" t="s">
        <v>967</v>
      </c>
      <c r="AB38" s="183" t="s">
        <v>2902</v>
      </c>
      <c r="AC38" s="183" t="s">
        <v>967</v>
      </c>
      <c r="AD38" s="183" t="s">
        <v>967</v>
      </c>
      <c r="AE38" s="183" t="s">
        <v>2902</v>
      </c>
      <c r="AF38" s="183" t="s">
        <v>967</v>
      </c>
      <c r="AG38" s="183" t="s">
        <v>967</v>
      </c>
      <c r="AH38" s="183" t="s">
        <v>2902</v>
      </c>
      <c r="AI38" s="183" t="s">
        <v>967</v>
      </c>
      <c r="AJ38" s="183" t="s">
        <v>967</v>
      </c>
      <c r="AK38" s="183" t="s">
        <v>2902</v>
      </c>
      <c r="AL38" s="183" t="s">
        <v>967</v>
      </c>
      <c r="AM38" s="183" t="s">
        <v>967</v>
      </c>
      <c r="AN38" s="183" t="s">
        <v>2902</v>
      </c>
      <c r="AO38" s="183" t="s">
        <v>967</v>
      </c>
      <c r="AP38" s="183" t="s">
        <v>967</v>
      </c>
      <c r="AQ38" s="183" t="s">
        <v>2902</v>
      </c>
      <c r="AR38" s="183" t="s">
        <v>967</v>
      </c>
      <c r="AS38" s="183" t="s">
        <v>967</v>
      </c>
      <c r="AT38" s="183" t="s">
        <v>2902</v>
      </c>
      <c r="AU38" s="183" t="s">
        <v>967</v>
      </c>
      <c r="AV38" s="183" t="s">
        <v>967</v>
      </c>
      <c r="AW38" s="183" t="s">
        <v>2902</v>
      </c>
      <c r="AX38" s="183" t="s">
        <v>967</v>
      </c>
      <c r="AY38" s="183" t="s">
        <v>967</v>
      </c>
      <c r="AZ38" s="183" t="s">
        <v>2902</v>
      </c>
      <c r="BA38" s="183" t="s">
        <v>967</v>
      </c>
      <c r="BB38" s="183" t="s">
        <v>967</v>
      </c>
      <c r="BC38" s="183" t="s">
        <v>2902</v>
      </c>
      <c r="BD38" s="183" t="s">
        <v>967</v>
      </c>
      <c r="BE38" s="183" t="s">
        <v>967</v>
      </c>
      <c r="BF38" s="183" t="s">
        <v>2902</v>
      </c>
      <c r="BG38" s="183" t="s">
        <v>967</v>
      </c>
      <c r="BH38" s="183" t="s">
        <v>967</v>
      </c>
      <c r="BI38" s="183" t="s">
        <v>2902</v>
      </c>
      <c r="BJ38" s="183" t="s">
        <v>967</v>
      </c>
      <c r="BK38" s="183" t="s">
        <v>967</v>
      </c>
      <c r="BL38" s="183" t="s">
        <v>2902</v>
      </c>
      <c r="BM38" s="183" t="s">
        <v>967</v>
      </c>
      <c r="BN38" s="183" t="s">
        <v>967</v>
      </c>
      <c r="BO38" s="183" t="s">
        <v>2902</v>
      </c>
      <c r="BP38" s="183" t="s">
        <v>967</v>
      </c>
      <c r="BQ38" s="183" t="s">
        <v>967</v>
      </c>
      <c r="BR38" s="183" t="s">
        <v>2902</v>
      </c>
      <c r="BS38" s="183" t="s">
        <v>967</v>
      </c>
      <c r="BT38" s="183" t="s">
        <v>967</v>
      </c>
      <c r="BU38" s="183" t="s">
        <v>2902</v>
      </c>
      <c r="BV38" s="183" t="s">
        <v>967</v>
      </c>
      <c r="BW38" s="183" t="s">
        <v>967</v>
      </c>
      <c r="BX38" s="183" t="s">
        <v>2902</v>
      </c>
      <c r="BY38" s="183" t="s">
        <v>967</v>
      </c>
      <c r="BZ38" s="183" t="s">
        <v>967</v>
      </c>
      <c r="CA38" s="183" t="s">
        <v>2902</v>
      </c>
      <c r="CB38" s="183" t="s">
        <v>967</v>
      </c>
      <c r="CC38" s="183" t="s">
        <v>967</v>
      </c>
      <c r="CD38" s="183" t="s">
        <v>2902</v>
      </c>
      <c r="CE38" s="183" t="s">
        <v>967</v>
      </c>
      <c r="CF38" s="183" t="s">
        <v>967</v>
      </c>
      <c r="CG38" s="183" t="s">
        <v>2902</v>
      </c>
      <c r="CH38" s="183" t="s">
        <v>967</v>
      </c>
      <c r="CI38" s="183" t="s">
        <v>967</v>
      </c>
      <c r="CJ38" s="183" t="s">
        <v>2902</v>
      </c>
      <c r="CK38" s="183" t="s">
        <v>967</v>
      </c>
      <c r="CL38" s="183" t="s">
        <v>967</v>
      </c>
      <c r="CM38" s="183" t="s">
        <v>2902</v>
      </c>
      <c r="CN38" s="183" t="s">
        <v>967</v>
      </c>
      <c r="CO38" s="183" t="s">
        <v>967</v>
      </c>
      <c r="CP38" s="183" t="s">
        <v>2902</v>
      </c>
      <c r="CQ38" s="183" t="s">
        <v>967</v>
      </c>
      <c r="CR38" s="183" t="s">
        <v>967</v>
      </c>
      <c r="CS38" s="183" t="s">
        <v>2902</v>
      </c>
      <c r="CT38" s="183" t="s">
        <v>967</v>
      </c>
      <c r="CU38" s="183" t="s">
        <v>967</v>
      </c>
      <c r="CV38" s="183" t="s">
        <v>2902</v>
      </c>
      <c r="CW38" s="183" t="s">
        <v>967</v>
      </c>
      <c r="CX38" s="183" t="s">
        <v>967</v>
      </c>
      <c r="CY38" s="183" t="s">
        <v>2902</v>
      </c>
      <c r="CZ38" s="183" t="s">
        <v>967</v>
      </c>
      <c r="DA38" s="183" t="s">
        <v>967</v>
      </c>
      <c r="DB38" s="183" t="s">
        <v>2902</v>
      </c>
      <c r="DC38" s="183" t="s">
        <v>967</v>
      </c>
      <c r="DD38" s="183" t="s">
        <v>967</v>
      </c>
      <c r="DE38" s="183" t="s">
        <v>2902</v>
      </c>
      <c r="DF38" s="183" t="s">
        <v>967</v>
      </c>
      <c r="DG38" s="183" t="s">
        <v>967</v>
      </c>
      <c r="DH38" s="183" t="s">
        <v>2902</v>
      </c>
      <c r="DI38" s="183" t="s">
        <v>967</v>
      </c>
      <c r="DJ38" s="183" t="s">
        <v>967</v>
      </c>
      <c r="DK38" s="183" t="s">
        <v>2902</v>
      </c>
      <c r="DL38" s="183" t="s">
        <v>967</v>
      </c>
      <c r="DM38" s="183" t="s">
        <v>967</v>
      </c>
      <c r="DN38" s="183" t="s">
        <v>2902</v>
      </c>
      <c r="DO38" s="183" t="s">
        <v>967</v>
      </c>
      <c r="DP38" s="183" t="s">
        <v>967</v>
      </c>
      <c r="DQ38" s="183" t="s">
        <v>2902</v>
      </c>
      <c r="DR38" s="183" t="s">
        <v>967</v>
      </c>
      <c r="DS38" s="183" t="s">
        <v>967</v>
      </c>
      <c r="DT38" s="183" t="s">
        <v>2902</v>
      </c>
      <c r="DU38" s="183" t="s">
        <v>967</v>
      </c>
      <c r="DV38" s="183" t="s">
        <v>967</v>
      </c>
      <c r="DW38" s="183" t="s">
        <v>2902</v>
      </c>
      <c r="DX38" s="183" t="s">
        <v>967</v>
      </c>
      <c r="DY38" s="183" t="s">
        <v>967</v>
      </c>
      <c r="DZ38" s="183" t="s">
        <v>2902</v>
      </c>
      <c r="EA38" s="183" t="s">
        <v>967</v>
      </c>
      <c r="EB38" s="183" t="s">
        <v>967</v>
      </c>
      <c r="EC38" s="183" t="s">
        <v>2902</v>
      </c>
      <c r="ED38" s="183" t="s">
        <v>967</v>
      </c>
      <c r="EE38" s="183" t="s">
        <v>967</v>
      </c>
      <c r="EF38" s="183" t="s">
        <v>2902</v>
      </c>
      <c r="EG38" s="183" t="s">
        <v>967</v>
      </c>
      <c r="EH38" s="183" t="s">
        <v>967</v>
      </c>
      <c r="EI38" s="183" t="s">
        <v>2902</v>
      </c>
      <c r="EJ38" s="183" t="s">
        <v>967</v>
      </c>
      <c r="EK38" s="183" t="s">
        <v>967</v>
      </c>
      <c r="EL38" s="183" t="s">
        <v>2902</v>
      </c>
      <c r="EM38" s="183" t="s">
        <v>967</v>
      </c>
      <c r="EN38" s="183" t="s">
        <v>967</v>
      </c>
      <c r="EO38" s="183" t="s">
        <v>2902</v>
      </c>
      <c r="EP38" s="183" t="s">
        <v>967</v>
      </c>
      <c r="EQ38" s="183" t="s">
        <v>967</v>
      </c>
      <c r="ER38" s="183" t="s">
        <v>2902</v>
      </c>
      <c r="ES38" s="183" t="s">
        <v>967</v>
      </c>
      <c r="ET38" s="183" t="s">
        <v>967</v>
      </c>
    </row>
    <row r="39" spans="1:150" x14ac:dyDescent="0.35">
      <c r="A39" s="1"/>
      <c r="B39" s="181" t="s">
        <v>3030</v>
      </c>
      <c r="C39" s="181" t="s">
        <v>115</v>
      </c>
      <c r="D39" s="181" t="s">
        <v>121</v>
      </c>
      <c r="E39" s="181" t="s">
        <v>3031</v>
      </c>
      <c r="F39" s="181" t="s">
        <v>3032</v>
      </c>
      <c r="G39" s="181" t="s">
        <v>2902</v>
      </c>
      <c r="H39" s="181" t="s">
        <v>2793</v>
      </c>
      <c r="I39" s="181" t="s">
        <v>2793</v>
      </c>
      <c r="J39" s="181" t="s">
        <v>2902</v>
      </c>
      <c r="K39" s="181" t="s">
        <v>2793</v>
      </c>
      <c r="L39" s="181" t="s">
        <v>2793</v>
      </c>
      <c r="M39" s="181" t="s">
        <v>2902</v>
      </c>
      <c r="N39" s="181" t="s">
        <v>2793</v>
      </c>
      <c r="O39" s="181" t="s">
        <v>2793</v>
      </c>
      <c r="P39" s="181" t="s">
        <v>2902</v>
      </c>
      <c r="Q39" s="181" t="s">
        <v>2793</v>
      </c>
      <c r="R39" s="181" t="s">
        <v>2793</v>
      </c>
      <c r="S39" s="181" t="s">
        <v>2902</v>
      </c>
      <c r="T39" s="181" t="s">
        <v>2793</v>
      </c>
      <c r="U39" s="181" t="s">
        <v>2793</v>
      </c>
      <c r="V39" s="181" t="s">
        <v>2902</v>
      </c>
      <c r="W39" s="181" t="s">
        <v>2793</v>
      </c>
      <c r="X39" s="181" t="s">
        <v>3033</v>
      </c>
      <c r="Y39" s="181" t="s">
        <v>2902</v>
      </c>
      <c r="Z39" s="181" t="s">
        <v>2793</v>
      </c>
      <c r="AA39" s="181" t="s">
        <v>2793</v>
      </c>
      <c r="AB39" s="181" t="s">
        <v>2902</v>
      </c>
      <c r="AC39" s="181" t="s">
        <v>2793</v>
      </c>
      <c r="AD39" s="181" t="s">
        <v>2793</v>
      </c>
      <c r="AE39" s="181" t="s">
        <v>2902</v>
      </c>
      <c r="AF39" s="181" t="s">
        <v>2793</v>
      </c>
      <c r="AG39" s="181" t="s">
        <v>2793</v>
      </c>
      <c r="AH39" s="181" t="s">
        <v>2902</v>
      </c>
      <c r="AI39" s="181" t="s">
        <v>2793</v>
      </c>
      <c r="AJ39" s="181" t="s">
        <v>2793</v>
      </c>
      <c r="AK39" s="181" t="s">
        <v>2902</v>
      </c>
      <c r="AL39" s="181" t="s">
        <v>2793</v>
      </c>
      <c r="AM39" s="181" t="s">
        <v>2793</v>
      </c>
      <c r="AN39" s="181" t="s">
        <v>2902</v>
      </c>
      <c r="AO39" s="181" t="s">
        <v>2793</v>
      </c>
      <c r="AP39" s="181" t="s">
        <v>2793</v>
      </c>
      <c r="AQ39" s="181" t="s">
        <v>2902</v>
      </c>
      <c r="AR39" s="181" t="s">
        <v>2793</v>
      </c>
      <c r="AS39" s="181" t="s">
        <v>2793</v>
      </c>
      <c r="AT39" s="181" t="s">
        <v>2902</v>
      </c>
      <c r="AU39" s="181" t="s">
        <v>2793</v>
      </c>
      <c r="AV39" s="181" t="s">
        <v>2793</v>
      </c>
      <c r="AW39" s="181" t="s">
        <v>2902</v>
      </c>
      <c r="AX39" s="181" t="s">
        <v>2793</v>
      </c>
      <c r="AY39" s="181" t="s">
        <v>2793</v>
      </c>
      <c r="AZ39" s="181" t="s">
        <v>2902</v>
      </c>
      <c r="BA39" s="181" t="s">
        <v>2793</v>
      </c>
      <c r="BB39" s="181" t="s">
        <v>3034</v>
      </c>
      <c r="BC39" s="181" t="s">
        <v>2902</v>
      </c>
      <c r="BD39" s="181" t="s">
        <v>2793</v>
      </c>
      <c r="BE39" s="181" t="s">
        <v>3034</v>
      </c>
      <c r="BF39" s="181" t="s">
        <v>2902</v>
      </c>
      <c r="BG39" s="181" t="s">
        <v>2793</v>
      </c>
      <c r="BH39" s="181" t="s">
        <v>3034</v>
      </c>
      <c r="BI39" s="181" t="s">
        <v>2902</v>
      </c>
      <c r="BJ39" s="181" t="s">
        <v>2793</v>
      </c>
      <c r="BK39" s="181" t="s">
        <v>3034</v>
      </c>
      <c r="BL39" s="181" t="s">
        <v>2902</v>
      </c>
      <c r="BM39" s="181" t="s">
        <v>2793</v>
      </c>
      <c r="BN39" s="181" t="s">
        <v>3034</v>
      </c>
      <c r="BO39" s="181" t="s">
        <v>2902</v>
      </c>
      <c r="BP39" s="181" t="s">
        <v>2793</v>
      </c>
      <c r="BQ39" s="181" t="s">
        <v>3035</v>
      </c>
      <c r="BR39" s="181" t="s">
        <v>2902</v>
      </c>
      <c r="BS39" s="181" t="s">
        <v>2793</v>
      </c>
      <c r="BT39" s="181" t="s">
        <v>3035</v>
      </c>
      <c r="BU39" s="181" t="s">
        <v>2902</v>
      </c>
      <c r="BV39" s="181" t="s">
        <v>2793</v>
      </c>
      <c r="BW39" s="181" t="s">
        <v>3035</v>
      </c>
      <c r="BX39" s="181" t="s">
        <v>2902</v>
      </c>
      <c r="BY39" s="181" t="s">
        <v>2793</v>
      </c>
      <c r="BZ39" s="181" t="s">
        <v>2793</v>
      </c>
      <c r="CA39" s="181" t="s">
        <v>2902</v>
      </c>
      <c r="CB39" s="181" t="s">
        <v>2793</v>
      </c>
      <c r="CC39" s="181" t="s">
        <v>2793</v>
      </c>
      <c r="CD39" s="181" t="s">
        <v>2902</v>
      </c>
      <c r="CE39" s="181" t="s">
        <v>2793</v>
      </c>
      <c r="CF39" s="181" t="s">
        <v>2793</v>
      </c>
      <c r="CG39" s="181" t="s">
        <v>2902</v>
      </c>
      <c r="CH39" s="181" t="s">
        <v>2793</v>
      </c>
      <c r="CI39" s="181" t="s">
        <v>2793</v>
      </c>
      <c r="CJ39" s="181" t="s">
        <v>2902</v>
      </c>
      <c r="CK39" s="181" t="s">
        <v>2793</v>
      </c>
      <c r="CL39" s="181" t="s">
        <v>2793</v>
      </c>
      <c r="CM39" s="181" t="s">
        <v>2902</v>
      </c>
      <c r="CN39" s="181" t="s">
        <v>2793</v>
      </c>
      <c r="CO39" s="181" t="s">
        <v>2793</v>
      </c>
      <c r="CP39" s="181" t="s">
        <v>2902</v>
      </c>
      <c r="CQ39" s="181" t="s">
        <v>2793</v>
      </c>
      <c r="CR39" s="181" t="s">
        <v>2793</v>
      </c>
      <c r="CS39" s="181" t="s">
        <v>2902</v>
      </c>
      <c r="CT39" s="181" t="s">
        <v>2793</v>
      </c>
      <c r="CU39" s="181" t="s">
        <v>2793</v>
      </c>
      <c r="CV39" s="181" t="s">
        <v>2902</v>
      </c>
      <c r="CW39" s="181" t="s">
        <v>2793</v>
      </c>
      <c r="CX39" s="181" t="s">
        <v>2793</v>
      </c>
      <c r="CY39" s="181" t="s">
        <v>2902</v>
      </c>
      <c r="CZ39" s="181" t="s">
        <v>2793</v>
      </c>
      <c r="DA39" s="181" t="s">
        <v>2793</v>
      </c>
      <c r="DB39" s="181" t="s">
        <v>2902</v>
      </c>
      <c r="DC39" s="181" t="s">
        <v>2793</v>
      </c>
      <c r="DD39" s="181" t="s">
        <v>2793</v>
      </c>
      <c r="DE39" s="181" t="s">
        <v>2902</v>
      </c>
      <c r="DF39" s="181" t="s">
        <v>2793</v>
      </c>
      <c r="DG39" s="181" t="s">
        <v>2793</v>
      </c>
      <c r="DH39" s="181" t="s">
        <v>2902</v>
      </c>
      <c r="DI39" s="181" t="s">
        <v>2793</v>
      </c>
      <c r="DJ39" s="181" t="s">
        <v>2793</v>
      </c>
      <c r="DK39" s="181" t="s">
        <v>2902</v>
      </c>
      <c r="DL39" s="181" t="s">
        <v>2793</v>
      </c>
      <c r="DM39" s="181" t="s">
        <v>2793</v>
      </c>
      <c r="DN39" s="181" t="s">
        <v>2902</v>
      </c>
      <c r="DO39" s="181" t="s">
        <v>2793</v>
      </c>
      <c r="DP39" s="181" t="s">
        <v>2793</v>
      </c>
      <c r="DQ39" s="181" t="s">
        <v>2902</v>
      </c>
      <c r="DR39" s="181" t="s">
        <v>2793</v>
      </c>
      <c r="DS39" s="181" t="s">
        <v>2793</v>
      </c>
      <c r="DT39" s="181" t="s">
        <v>2902</v>
      </c>
      <c r="DU39" s="181" t="s">
        <v>2793</v>
      </c>
      <c r="DV39" s="181" t="s">
        <v>2793</v>
      </c>
      <c r="DW39" s="181" t="s">
        <v>2902</v>
      </c>
      <c r="DX39" s="181" t="s">
        <v>2793</v>
      </c>
      <c r="DY39" s="181" t="s">
        <v>2793</v>
      </c>
      <c r="DZ39" s="181" t="s">
        <v>2902</v>
      </c>
      <c r="EA39" s="181" t="s">
        <v>2793</v>
      </c>
      <c r="EB39" s="181" t="s">
        <v>2793</v>
      </c>
      <c r="EC39" s="181" t="s">
        <v>2902</v>
      </c>
      <c r="ED39" s="181" t="s">
        <v>2793</v>
      </c>
      <c r="EE39" s="181" t="s">
        <v>2793</v>
      </c>
      <c r="EF39" s="181" t="s">
        <v>2902</v>
      </c>
      <c r="EG39" s="181" t="s">
        <v>2793</v>
      </c>
      <c r="EH39" s="181" t="s">
        <v>2793</v>
      </c>
      <c r="EI39" s="181" t="s">
        <v>2902</v>
      </c>
      <c r="EJ39" s="181" t="s">
        <v>2793</v>
      </c>
      <c r="EK39" s="181" t="s">
        <v>2793</v>
      </c>
      <c r="EL39" s="181" t="s">
        <v>2902</v>
      </c>
      <c r="EM39" s="181" t="s">
        <v>2793</v>
      </c>
      <c r="EN39" s="181" t="s">
        <v>2793</v>
      </c>
      <c r="EO39" s="181" t="s">
        <v>2902</v>
      </c>
      <c r="EP39" s="181" t="s">
        <v>2793</v>
      </c>
      <c r="EQ39" s="181" t="s">
        <v>2793</v>
      </c>
      <c r="ER39" s="181" t="s">
        <v>2902</v>
      </c>
      <c r="ES39" s="181" t="s">
        <v>2793</v>
      </c>
      <c r="ET39" s="181" t="s">
        <v>2793</v>
      </c>
    </row>
    <row r="40" spans="1:150" x14ac:dyDescent="0.35">
      <c r="A40" s="1"/>
      <c r="B40" s="182" t="s">
        <v>3036</v>
      </c>
      <c r="C40" s="182" t="s">
        <v>115</v>
      </c>
      <c r="D40" s="182" t="s">
        <v>121</v>
      </c>
      <c r="E40" s="182" t="s">
        <v>3037</v>
      </c>
      <c r="F40" s="182" t="s">
        <v>3038</v>
      </c>
      <c r="G40" s="183" t="s">
        <v>2902</v>
      </c>
      <c r="H40" s="183" t="s">
        <v>2793</v>
      </c>
      <c r="I40" s="183" t="s">
        <v>2793</v>
      </c>
      <c r="J40" s="183" t="s">
        <v>2902</v>
      </c>
      <c r="K40" s="183" t="s">
        <v>2793</v>
      </c>
      <c r="L40" s="183" t="s">
        <v>2793</v>
      </c>
      <c r="M40" s="183" t="s">
        <v>2902</v>
      </c>
      <c r="N40" s="183" t="s">
        <v>2793</v>
      </c>
      <c r="O40" s="183" t="s">
        <v>2793</v>
      </c>
      <c r="P40" s="183" t="s">
        <v>2902</v>
      </c>
      <c r="Q40" s="183" t="s">
        <v>2793</v>
      </c>
      <c r="R40" s="183" t="s">
        <v>2793</v>
      </c>
      <c r="S40" s="183" t="s">
        <v>2902</v>
      </c>
      <c r="T40" s="183" t="s">
        <v>2793</v>
      </c>
      <c r="U40" s="183" t="s">
        <v>2793</v>
      </c>
      <c r="V40" s="183" t="s">
        <v>2902</v>
      </c>
      <c r="W40" s="183" t="s">
        <v>2793</v>
      </c>
      <c r="X40" s="183" t="s">
        <v>2793</v>
      </c>
      <c r="Y40" s="183" t="s">
        <v>2902</v>
      </c>
      <c r="Z40" s="183" t="s">
        <v>2793</v>
      </c>
      <c r="AA40" s="183" t="s">
        <v>2793</v>
      </c>
      <c r="AB40" s="183" t="s">
        <v>2902</v>
      </c>
      <c r="AC40" s="183" t="s">
        <v>2793</v>
      </c>
      <c r="AD40" s="183" t="s">
        <v>2793</v>
      </c>
      <c r="AE40" s="183" t="s">
        <v>2902</v>
      </c>
      <c r="AF40" s="183" t="s">
        <v>2793</v>
      </c>
      <c r="AG40" s="183" t="s">
        <v>2793</v>
      </c>
      <c r="AH40" s="183" t="s">
        <v>2902</v>
      </c>
      <c r="AI40" s="183" t="s">
        <v>2793</v>
      </c>
      <c r="AJ40" s="183" t="s">
        <v>2793</v>
      </c>
      <c r="AK40" s="183" t="s">
        <v>2902</v>
      </c>
      <c r="AL40" s="183" t="s">
        <v>2793</v>
      </c>
      <c r="AM40" s="183" t="s">
        <v>2793</v>
      </c>
      <c r="AN40" s="183" t="s">
        <v>2902</v>
      </c>
      <c r="AO40" s="183" t="s">
        <v>2793</v>
      </c>
      <c r="AP40" s="183" t="s">
        <v>2793</v>
      </c>
      <c r="AQ40" s="183" t="s">
        <v>2902</v>
      </c>
      <c r="AR40" s="183" t="s">
        <v>2793</v>
      </c>
      <c r="AS40" s="183" t="s">
        <v>2793</v>
      </c>
      <c r="AT40" s="183" t="s">
        <v>2902</v>
      </c>
      <c r="AU40" s="183" t="s">
        <v>2793</v>
      </c>
      <c r="AV40" s="183" t="s">
        <v>2793</v>
      </c>
      <c r="AW40" s="183" t="s">
        <v>2902</v>
      </c>
      <c r="AX40" s="183" t="s">
        <v>2793</v>
      </c>
      <c r="AY40" s="183" t="s">
        <v>2793</v>
      </c>
      <c r="AZ40" s="183" t="s">
        <v>2902</v>
      </c>
      <c r="BA40" s="183" t="s">
        <v>2793</v>
      </c>
      <c r="BB40" s="183" t="s">
        <v>3035</v>
      </c>
      <c r="BC40" s="183" t="s">
        <v>2902</v>
      </c>
      <c r="BD40" s="183" t="s">
        <v>2793</v>
      </c>
      <c r="BE40" s="183" t="s">
        <v>3035</v>
      </c>
      <c r="BF40" s="183" t="s">
        <v>2902</v>
      </c>
      <c r="BG40" s="183" t="s">
        <v>2793</v>
      </c>
      <c r="BH40" s="183" t="s">
        <v>3035</v>
      </c>
      <c r="BI40" s="183" t="s">
        <v>2902</v>
      </c>
      <c r="BJ40" s="183" t="s">
        <v>2793</v>
      </c>
      <c r="BK40" s="183" t="s">
        <v>3035</v>
      </c>
      <c r="BL40" s="183" t="s">
        <v>2902</v>
      </c>
      <c r="BM40" s="183" t="s">
        <v>2793</v>
      </c>
      <c r="BN40" s="183" t="s">
        <v>3035</v>
      </c>
      <c r="BO40" s="183" t="s">
        <v>2902</v>
      </c>
      <c r="BP40" s="183" t="s">
        <v>2793</v>
      </c>
      <c r="BQ40" s="183" t="s">
        <v>2793</v>
      </c>
      <c r="BR40" s="183" t="s">
        <v>2902</v>
      </c>
      <c r="BS40" s="183" t="s">
        <v>2793</v>
      </c>
      <c r="BT40" s="183" t="s">
        <v>2793</v>
      </c>
      <c r="BU40" s="183" t="s">
        <v>2902</v>
      </c>
      <c r="BV40" s="183" t="s">
        <v>2793</v>
      </c>
      <c r="BW40" s="183" t="s">
        <v>2793</v>
      </c>
      <c r="BX40" s="183" t="s">
        <v>2902</v>
      </c>
      <c r="BY40" s="183" t="s">
        <v>2793</v>
      </c>
      <c r="BZ40" s="183" t="s">
        <v>2793</v>
      </c>
      <c r="CA40" s="183" t="s">
        <v>2902</v>
      </c>
      <c r="CB40" s="183" t="s">
        <v>2793</v>
      </c>
      <c r="CC40" s="183" t="s">
        <v>2793</v>
      </c>
      <c r="CD40" s="183" t="s">
        <v>2902</v>
      </c>
      <c r="CE40" s="183" t="s">
        <v>2793</v>
      </c>
      <c r="CF40" s="183" t="s">
        <v>2793</v>
      </c>
      <c r="CG40" s="183" t="s">
        <v>2902</v>
      </c>
      <c r="CH40" s="183" t="s">
        <v>2793</v>
      </c>
      <c r="CI40" s="183" t="s">
        <v>2793</v>
      </c>
      <c r="CJ40" s="183" t="s">
        <v>2902</v>
      </c>
      <c r="CK40" s="183" t="s">
        <v>2793</v>
      </c>
      <c r="CL40" s="183" t="s">
        <v>2793</v>
      </c>
      <c r="CM40" s="183" t="s">
        <v>2902</v>
      </c>
      <c r="CN40" s="183" t="s">
        <v>2793</v>
      </c>
      <c r="CO40" s="183" t="s">
        <v>2793</v>
      </c>
      <c r="CP40" s="183" t="s">
        <v>2902</v>
      </c>
      <c r="CQ40" s="183" t="s">
        <v>2793</v>
      </c>
      <c r="CR40" s="183" t="s">
        <v>2793</v>
      </c>
      <c r="CS40" s="183" t="s">
        <v>2902</v>
      </c>
      <c r="CT40" s="183" t="s">
        <v>2793</v>
      </c>
      <c r="CU40" s="183" t="s">
        <v>2793</v>
      </c>
      <c r="CV40" s="183" t="s">
        <v>2902</v>
      </c>
      <c r="CW40" s="183" t="s">
        <v>2793</v>
      </c>
      <c r="CX40" s="183" t="s">
        <v>2793</v>
      </c>
      <c r="CY40" s="183" t="s">
        <v>2902</v>
      </c>
      <c r="CZ40" s="183" t="s">
        <v>2793</v>
      </c>
      <c r="DA40" s="183" t="s">
        <v>2793</v>
      </c>
      <c r="DB40" s="183" t="s">
        <v>2902</v>
      </c>
      <c r="DC40" s="183" t="s">
        <v>2793</v>
      </c>
      <c r="DD40" s="183" t="s">
        <v>2793</v>
      </c>
      <c r="DE40" s="183" t="s">
        <v>2902</v>
      </c>
      <c r="DF40" s="183" t="s">
        <v>2793</v>
      </c>
      <c r="DG40" s="183" t="s">
        <v>2793</v>
      </c>
      <c r="DH40" s="183" t="s">
        <v>2902</v>
      </c>
      <c r="DI40" s="183" t="s">
        <v>2793</v>
      </c>
      <c r="DJ40" s="183" t="s">
        <v>2793</v>
      </c>
      <c r="DK40" s="183" t="s">
        <v>2902</v>
      </c>
      <c r="DL40" s="183" t="s">
        <v>2793</v>
      </c>
      <c r="DM40" s="183" t="s">
        <v>2793</v>
      </c>
      <c r="DN40" s="183" t="s">
        <v>2902</v>
      </c>
      <c r="DO40" s="183" t="s">
        <v>2793</v>
      </c>
      <c r="DP40" s="183" t="s">
        <v>2793</v>
      </c>
      <c r="DQ40" s="183" t="s">
        <v>2902</v>
      </c>
      <c r="DR40" s="183" t="s">
        <v>2793</v>
      </c>
      <c r="DS40" s="183" t="s">
        <v>2793</v>
      </c>
      <c r="DT40" s="183" t="s">
        <v>2902</v>
      </c>
      <c r="DU40" s="183" t="s">
        <v>2793</v>
      </c>
      <c r="DV40" s="183" t="s">
        <v>2793</v>
      </c>
      <c r="DW40" s="183" t="s">
        <v>2902</v>
      </c>
      <c r="DX40" s="183" t="s">
        <v>2793</v>
      </c>
      <c r="DY40" s="183" t="s">
        <v>2793</v>
      </c>
      <c r="DZ40" s="183" t="s">
        <v>2902</v>
      </c>
      <c r="EA40" s="183" t="s">
        <v>2793</v>
      </c>
      <c r="EB40" s="183" t="s">
        <v>2793</v>
      </c>
      <c r="EC40" s="183" t="s">
        <v>2902</v>
      </c>
      <c r="ED40" s="183" t="s">
        <v>2793</v>
      </c>
      <c r="EE40" s="183" t="s">
        <v>2793</v>
      </c>
      <c r="EF40" s="183" t="s">
        <v>2902</v>
      </c>
      <c r="EG40" s="183" t="s">
        <v>2793</v>
      </c>
      <c r="EH40" s="183" t="s">
        <v>2793</v>
      </c>
      <c r="EI40" s="183" t="s">
        <v>2902</v>
      </c>
      <c r="EJ40" s="183" t="s">
        <v>2793</v>
      </c>
      <c r="EK40" s="183" t="s">
        <v>2793</v>
      </c>
      <c r="EL40" s="183" t="s">
        <v>2902</v>
      </c>
      <c r="EM40" s="183" t="s">
        <v>2793</v>
      </c>
      <c r="EN40" s="183" t="s">
        <v>2793</v>
      </c>
      <c r="EO40" s="183" t="s">
        <v>2902</v>
      </c>
      <c r="EP40" s="183" t="s">
        <v>2793</v>
      </c>
      <c r="EQ40" s="183" t="s">
        <v>2793</v>
      </c>
      <c r="ER40" s="183" t="s">
        <v>2902</v>
      </c>
      <c r="ES40" s="183" t="s">
        <v>2793</v>
      </c>
      <c r="ET40" s="183" t="s">
        <v>2793</v>
      </c>
    </row>
    <row r="41" spans="1:150" x14ac:dyDescent="0.35">
      <c r="A41" s="1"/>
      <c r="B41" s="182" t="s">
        <v>3039</v>
      </c>
      <c r="C41" s="182" t="s">
        <v>115</v>
      </c>
      <c r="D41" s="182" t="s">
        <v>121</v>
      </c>
      <c r="E41" s="182" t="s">
        <v>3040</v>
      </c>
      <c r="F41" s="182" t="s">
        <v>3041</v>
      </c>
      <c r="G41" s="183" t="s">
        <v>2902</v>
      </c>
      <c r="H41" s="183" t="s">
        <v>2793</v>
      </c>
      <c r="I41" s="183" t="s">
        <v>2793</v>
      </c>
      <c r="J41" s="183" t="s">
        <v>2902</v>
      </c>
      <c r="K41" s="183" t="s">
        <v>2793</v>
      </c>
      <c r="L41" s="183" t="s">
        <v>2793</v>
      </c>
      <c r="M41" s="183" t="s">
        <v>2902</v>
      </c>
      <c r="N41" s="183" t="s">
        <v>2793</v>
      </c>
      <c r="O41" s="183" t="s">
        <v>2793</v>
      </c>
      <c r="P41" s="183" t="s">
        <v>2902</v>
      </c>
      <c r="Q41" s="183" t="s">
        <v>2793</v>
      </c>
      <c r="R41" s="183" t="s">
        <v>2793</v>
      </c>
      <c r="S41" s="183" t="s">
        <v>2902</v>
      </c>
      <c r="T41" s="183" t="s">
        <v>2793</v>
      </c>
      <c r="U41" s="183" t="s">
        <v>2793</v>
      </c>
      <c r="V41" s="183" t="s">
        <v>2902</v>
      </c>
      <c r="W41" s="183" t="s">
        <v>2793</v>
      </c>
      <c r="X41" s="183" t="s">
        <v>2793</v>
      </c>
      <c r="Y41" s="183" t="s">
        <v>2902</v>
      </c>
      <c r="Z41" s="183" t="s">
        <v>2793</v>
      </c>
      <c r="AA41" s="183" t="s">
        <v>2793</v>
      </c>
      <c r="AB41" s="183" t="s">
        <v>2902</v>
      </c>
      <c r="AC41" s="183" t="s">
        <v>2793</v>
      </c>
      <c r="AD41" s="183" t="s">
        <v>2793</v>
      </c>
      <c r="AE41" s="183" t="s">
        <v>2902</v>
      </c>
      <c r="AF41" s="183" t="s">
        <v>2793</v>
      </c>
      <c r="AG41" s="183" t="s">
        <v>2793</v>
      </c>
      <c r="AH41" s="183" t="s">
        <v>2902</v>
      </c>
      <c r="AI41" s="183" t="s">
        <v>2793</v>
      </c>
      <c r="AJ41" s="183" t="s">
        <v>2793</v>
      </c>
      <c r="AK41" s="183" t="s">
        <v>2902</v>
      </c>
      <c r="AL41" s="183" t="s">
        <v>2793</v>
      </c>
      <c r="AM41" s="183" t="s">
        <v>2793</v>
      </c>
      <c r="AN41" s="183" t="s">
        <v>2902</v>
      </c>
      <c r="AO41" s="183" t="s">
        <v>2793</v>
      </c>
      <c r="AP41" s="183" t="s">
        <v>2793</v>
      </c>
      <c r="AQ41" s="183" t="s">
        <v>2902</v>
      </c>
      <c r="AR41" s="183" t="s">
        <v>2793</v>
      </c>
      <c r="AS41" s="183" t="s">
        <v>2793</v>
      </c>
      <c r="AT41" s="183" t="s">
        <v>2902</v>
      </c>
      <c r="AU41" s="183" t="s">
        <v>2793</v>
      </c>
      <c r="AV41" s="183" t="s">
        <v>2793</v>
      </c>
      <c r="AW41" s="183" t="s">
        <v>2902</v>
      </c>
      <c r="AX41" s="183" t="s">
        <v>2793</v>
      </c>
      <c r="AY41" s="183" t="s">
        <v>2793</v>
      </c>
      <c r="AZ41" s="183" t="s">
        <v>2902</v>
      </c>
      <c r="BA41" s="183" t="s">
        <v>2793</v>
      </c>
      <c r="BB41" s="183" t="s">
        <v>2793</v>
      </c>
      <c r="BC41" s="183" t="s">
        <v>2902</v>
      </c>
      <c r="BD41" s="183" t="s">
        <v>2793</v>
      </c>
      <c r="BE41" s="183" t="s">
        <v>2793</v>
      </c>
      <c r="BF41" s="183" t="s">
        <v>2902</v>
      </c>
      <c r="BG41" s="183" t="s">
        <v>2793</v>
      </c>
      <c r="BH41" s="183" t="s">
        <v>2793</v>
      </c>
      <c r="BI41" s="183" t="s">
        <v>2902</v>
      </c>
      <c r="BJ41" s="183" t="s">
        <v>2793</v>
      </c>
      <c r="BK41" s="183" t="s">
        <v>2793</v>
      </c>
      <c r="BL41" s="183" t="s">
        <v>2902</v>
      </c>
      <c r="BM41" s="183" t="s">
        <v>2793</v>
      </c>
      <c r="BN41" s="183" t="s">
        <v>2793</v>
      </c>
      <c r="BO41" s="183" t="s">
        <v>2902</v>
      </c>
      <c r="BP41" s="183" t="s">
        <v>2793</v>
      </c>
      <c r="BQ41" s="183" t="s">
        <v>2793</v>
      </c>
      <c r="BR41" s="183" t="s">
        <v>2902</v>
      </c>
      <c r="BS41" s="183" t="s">
        <v>2793</v>
      </c>
      <c r="BT41" s="183" t="s">
        <v>2793</v>
      </c>
      <c r="BU41" s="183" t="s">
        <v>2902</v>
      </c>
      <c r="BV41" s="183" t="s">
        <v>2793</v>
      </c>
      <c r="BW41" s="183" t="s">
        <v>2793</v>
      </c>
      <c r="BX41" s="183" t="s">
        <v>2902</v>
      </c>
      <c r="BY41" s="183" t="s">
        <v>2793</v>
      </c>
      <c r="BZ41" s="183" t="s">
        <v>2793</v>
      </c>
      <c r="CA41" s="183" t="s">
        <v>2902</v>
      </c>
      <c r="CB41" s="183" t="s">
        <v>2793</v>
      </c>
      <c r="CC41" s="183" t="s">
        <v>2793</v>
      </c>
      <c r="CD41" s="183" t="s">
        <v>2902</v>
      </c>
      <c r="CE41" s="183" t="s">
        <v>2793</v>
      </c>
      <c r="CF41" s="183" t="s">
        <v>2793</v>
      </c>
      <c r="CG41" s="183" t="s">
        <v>2902</v>
      </c>
      <c r="CH41" s="183" t="s">
        <v>2793</v>
      </c>
      <c r="CI41" s="183" t="s">
        <v>2793</v>
      </c>
      <c r="CJ41" s="183" t="s">
        <v>2902</v>
      </c>
      <c r="CK41" s="183" t="s">
        <v>2793</v>
      </c>
      <c r="CL41" s="183" t="s">
        <v>2793</v>
      </c>
      <c r="CM41" s="183" t="s">
        <v>2902</v>
      </c>
      <c r="CN41" s="183" t="s">
        <v>2793</v>
      </c>
      <c r="CO41" s="183" t="s">
        <v>2793</v>
      </c>
      <c r="CP41" s="183" t="s">
        <v>2902</v>
      </c>
      <c r="CQ41" s="183" t="s">
        <v>2793</v>
      </c>
      <c r="CR41" s="183" t="s">
        <v>2793</v>
      </c>
      <c r="CS41" s="183" t="s">
        <v>2902</v>
      </c>
      <c r="CT41" s="183" t="s">
        <v>2793</v>
      </c>
      <c r="CU41" s="183" t="s">
        <v>2793</v>
      </c>
      <c r="CV41" s="183" t="s">
        <v>2902</v>
      </c>
      <c r="CW41" s="183" t="s">
        <v>2793</v>
      </c>
      <c r="CX41" s="183" t="s">
        <v>2793</v>
      </c>
      <c r="CY41" s="183" t="s">
        <v>2902</v>
      </c>
      <c r="CZ41" s="183" t="s">
        <v>2793</v>
      </c>
      <c r="DA41" s="183" t="s">
        <v>2793</v>
      </c>
      <c r="DB41" s="183" t="s">
        <v>2902</v>
      </c>
      <c r="DC41" s="183" t="s">
        <v>2793</v>
      </c>
      <c r="DD41" s="183" t="s">
        <v>2793</v>
      </c>
      <c r="DE41" s="183" t="s">
        <v>2902</v>
      </c>
      <c r="DF41" s="183" t="s">
        <v>2793</v>
      </c>
      <c r="DG41" s="183" t="s">
        <v>2793</v>
      </c>
      <c r="DH41" s="183" t="s">
        <v>2902</v>
      </c>
      <c r="DI41" s="183" t="s">
        <v>2793</v>
      </c>
      <c r="DJ41" s="183" t="s">
        <v>2793</v>
      </c>
      <c r="DK41" s="183" t="s">
        <v>2902</v>
      </c>
      <c r="DL41" s="183" t="s">
        <v>2793</v>
      </c>
      <c r="DM41" s="183" t="s">
        <v>2793</v>
      </c>
      <c r="DN41" s="183" t="s">
        <v>2902</v>
      </c>
      <c r="DO41" s="183" t="s">
        <v>2793</v>
      </c>
      <c r="DP41" s="183" t="s">
        <v>2793</v>
      </c>
      <c r="DQ41" s="183" t="s">
        <v>2902</v>
      </c>
      <c r="DR41" s="183" t="s">
        <v>2793</v>
      </c>
      <c r="DS41" s="183" t="s">
        <v>2793</v>
      </c>
      <c r="DT41" s="183" t="s">
        <v>2902</v>
      </c>
      <c r="DU41" s="183" t="s">
        <v>2793</v>
      </c>
      <c r="DV41" s="183" t="s">
        <v>2793</v>
      </c>
      <c r="DW41" s="183" t="s">
        <v>2902</v>
      </c>
      <c r="DX41" s="183" t="s">
        <v>2793</v>
      </c>
      <c r="DY41" s="183" t="s">
        <v>2793</v>
      </c>
      <c r="DZ41" s="183" t="s">
        <v>2902</v>
      </c>
      <c r="EA41" s="183" t="s">
        <v>2793</v>
      </c>
      <c r="EB41" s="183" t="s">
        <v>2793</v>
      </c>
      <c r="EC41" s="183" t="s">
        <v>2902</v>
      </c>
      <c r="ED41" s="183" t="s">
        <v>2793</v>
      </c>
      <c r="EE41" s="183" t="s">
        <v>2793</v>
      </c>
      <c r="EF41" s="183" t="s">
        <v>2902</v>
      </c>
      <c r="EG41" s="183" t="s">
        <v>2793</v>
      </c>
      <c r="EH41" s="183" t="s">
        <v>2793</v>
      </c>
      <c r="EI41" s="183" t="s">
        <v>2902</v>
      </c>
      <c r="EJ41" s="183" t="s">
        <v>2793</v>
      </c>
      <c r="EK41" s="183" t="s">
        <v>2793</v>
      </c>
      <c r="EL41" s="183" t="s">
        <v>2902</v>
      </c>
      <c r="EM41" s="183" t="s">
        <v>2793</v>
      </c>
      <c r="EN41" s="183" t="s">
        <v>2793</v>
      </c>
      <c r="EO41" s="183" t="s">
        <v>2902</v>
      </c>
      <c r="EP41" s="183" t="s">
        <v>2793</v>
      </c>
      <c r="EQ41" s="183" t="s">
        <v>2793</v>
      </c>
      <c r="ER41" s="183" t="s">
        <v>2902</v>
      </c>
      <c r="ES41" s="183" t="s">
        <v>2793</v>
      </c>
      <c r="ET41" s="183" t="s">
        <v>2793</v>
      </c>
    </row>
    <row r="42" spans="1:150" x14ac:dyDescent="0.35">
      <c r="A42" s="1"/>
      <c r="B42" s="182" t="s">
        <v>3042</v>
      </c>
      <c r="C42" s="182" t="s">
        <v>115</v>
      </c>
      <c r="D42" s="182" t="s">
        <v>121</v>
      </c>
      <c r="E42" s="182" t="s">
        <v>3043</v>
      </c>
      <c r="F42" s="182" t="s">
        <v>3044</v>
      </c>
      <c r="G42" s="183" t="s">
        <v>2902</v>
      </c>
      <c r="H42" s="183" t="s">
        <v>2793</v>
      </c>
      <c r="I42" s="183" t="s">
        <v>2793</v>
      </c>
      <c r="J42" s="183" t="s">
        <v>2902</v>
      </c>
      <c r="K42" s="183" t="s">
        <v>2793</v>
      </c>
      <c r="L42" s="183" t="s">
        <v>2793</v>
      </c>
      <c r="M42" s="183" t="s">
        <v>2902</v>
      </c>
      <c r="N42" s="183" t="s">
        <v>2793</v>
      </c>
      <c r="O42" s="183" t="s">
        <v>2793</v>
      </c>
      <c r="P42" s="183" t="s">
        <v>2902</v>
      </c>
      <c r="Q42" s="183" t="s">
        <v>2793</v>
      </c>
      <c r="R42" s="183" t="s">
        <v>2793</v>
      </c>
      <c r="S42" s="183" t="s">
        <v>2902</v>
      </c>
      <c r="T42" s="183" t="s">
        <v>2793</v>
      </c>
      <c r="U42" s="183" t="s">
        <v>2793</v>
      </c>
      <c r="V42" s="183" t="s">
        <v>2902</v>
      </c>
      <c r="W42" s="183" t="s">
        <v>2793</v>
      </c>
      <c r="X42" s="183" t="s">
        <v>3033</v>
      </c>
      <c r="Y42" s="183" t="s">
        <v>2902</v>
      </c>
      <c r="Z42" s="183" t="s">
        <v>2793</v>
      </c>
      <c r="AA42" s="183" t="s">
        <v>2793</v>
      </c>
      <c r="AB42" s="183" t="s">
        <v>2902</v>
      </c>
      <c r="AC42" s="183" t="s">
        <v>2793</v>
      </c>
      <c r="AD42" s="183" t="s">
        <v>2793</v>
      </c>
      <c r="AE42" s="183" t="s">
        <v>2902</v>
      </c>
      <c r="AF42" s="183" t="s">
        <v>2793</v>
      </c>
      <c r="AG42" s="183" t="s">
        <v>2793</v>
      </c>
      <c r="AH42" s="183" t="s">
        <v>2902</v>
      </c>
      <c r="AI42" s="183" t="s">
        <v>2793</v>
      </c>
      <c r="AJ42" s="183" t="s">
        <v>2793</v>
      </c>
      <c r="AK42" s="183" t="s">
        <v>2902</v>
      </c>
      <c r="AL42" s="183" t="s">
        <v>2793</v>
      </c>
      <c r="AM42" s="183" t="s">
        <v>2793</v>
      </c>
      <c r="AN42" s="183" t="s">
        <v>2902</v>
      </c>
      <c r="AO42" s="183" t="s">
        <v>2793</v>
      </c>
      <c r="AP42" s="183" t="s">
        <v>2793</v>
      </c>
      <c r="AQ42" s="183" t="s">
        <v>2902</v>
      </c>
      <c r="AR42" s="183" t="s">
        <v>2793</v>
      </c>
      <c r="AS42" s="183" t="s">
        <v>2793</v>
      </c>
      <c r="AT42" s="183" t="s">
        <v>2902</v>
      </c>
      <c r="AU42" s="183" t="s">
        <v>2793</v>
      </c>
      <c r="AV42" s="183" t="s">
        <v>2793</v>
      </c>
      <c r="AW42" s="183" t="s">
        <v>2902</v>
      </c>
      <c r="AX42" s="183" t="s">
        <v>2793</v>
      </c>
      <c r="AY42" s="183" t="s">
        <v>2793</v>
      </c>
      <c r="AZ42" s="183" t="s">
        <v>2902</v>
      </c>
      <c r="BA42" s="183" t="s">
        <v>2793</v>
      </c>
      <c r="BB42" s="183" t="s">
        <v>3035</v>
      </c>
      <c r="BC42" s="183" t="s">
        <v>2902</v>
      </c>
      <c r="BD42" s="183" t="s">
        <v>2793</v>
      </c>
      <c r="BE42" s="183" t="s">
        <v>3035</v>
      </c>
      <c r="BF42" s="183" t="s">
        <v>2902</v>
      </c>
      <c r="BG42" s="183" t="s">
        <v>2793</v>
      </c>
      <c r="BH42" s="183" t="s">
        <v>3035</v>
      </c>
      <c r="BI42" s="183" t="s">
        <v>2902</v>
      </c>
      <c r="BJ42" s="183" t="s">
        <v>2793</v>
      </c>
      <c r="BK42" s="183" t="s">
        <v>3035</v>
      </c>
      <c r="BL42" s="183" t="s">
        <v>2902</v>
      </c>
      <c r="BM42" s="183" t="s">
        <v>2793</v>
      </c>
      <c r="BN42" s="183" t="s">
        <v>3035</v>
      </c>
      <c r="BO42" s="183" t="s">
        <v>2902</v>
      </c>
      <c r="BP42" s="183" t="s">
        <v>2793</v>
      </c>
      <c r="BQ42" s="183" t="s">
        <v>3035</v>
      </c>
      <c r="BR42" s="183" t="s">
        <v>2902</v>
      </c>
      <c r="BS42" s="183" t="s">
        <v>2793</v>
      </c>
      <c r="BT42" s="183" t="s">
        <v>3035</v>
      </c>
      <c r="BU42" s="183" t="s">
        <v>2902</v>
      </c>
      <c r="BV42" s="183" t="s">
        <v>2793</v>
      </c>
      <c r="BW42" s="183" t="s">
        <v>3035</v>
      </c>
      <c r="BX42" s="183" t="s">
        <v>2902</v>
      </c>
      <c r="BY42" s="183" t="s">
        <v>2793</v>
      </c>
      <c r="BZ42" s="183" t="s">
        <v>2793</v>
      </c>
      <c r="CA42" s="183" t="s">
        <v>2902</v>
      </c>
      <c r="CB42" s="183" t="s">
        <v>2793</v>
      </c>
      <c r="CC42" s="183" t="s">
        <v>2793</v>
      </c>
      <c r="CD42" s="183" t="s">
        <v>2902</v>
      </c>
      <c r="CE42" s="183" t="s">
        <v>2793</v>
      </c>
      <c r="CF42" s="183" t="s">
        <v>2793</v>
      </c>
      <c r="CG42" s="183" t="s">
        <v>2902</v>
      </c>
      <c r="CH42" s="183" t="s">
        <v>2793</v>
      </c>
      <c r="CI42" s="183" t="s">
        <v>2793</v>
      </c>
      <c r="CJ42" s="183" t="s">
        <v>2902</v>
      </c>
      <c r="CK42" s="183" t="s">
        <v>2793</v>
      </c>
      <c r="CL42" s="183" t="s">
        <v>2793</v>
      </c>
      <c r="CM42" s="183" t="s">
        <v>2902</v>
      </c>
      <c r="CN42" s="183" t="s">
        <v>2793</v>
      </c>
      <c r="CO42" s="183" t="s">
        <v>2793</v>
      </c>
      <c r="CP42" s="183" t="s">
        <v>2902</v>
      </c>
      <c r="CQ42" s="183" t="s">
        <v>2793</v>
      </c>
      <c r="CR42" s="183" t="s">
        <v>2793</v>
      </c>
      <c r="CS42" s="183" t="s">
        <v>2902</v>
      </c>
      <c r="CT42" s="183" t="s">
        <v>2793</v>
      </c>
      <c r="CU42" s="183" t="s">
        <v>2793</v>
      </c>
      <c r="CV42" s="183" t="s">
        <v>2902</v>
      </c>
      <c r="CW42" s="183" t="s">
        <v>2793</v>
      </c>
      <c r="CX42" s="183" t="s">
        <v>2793</v>
      </c>
      <c r="CY42" s="183" t="s">
        <v>2902</v>
      </c>
      <c r="CZ42" s="183" t="s">
        <v>2793</v>
      </c>
      <c r="DA42" s="183" t="s">
        <v>2793</v>
      </c>
      <c r="DB42" s="183" t="s">
        <v>2902</v>
      </c>
      <c r="DC42" s="183" t="s">
        <v>2793</v>
      </c>
      <c r="DD42" s="183" t="s">
        <v>2793</v>
      </c>
      <c r="DE42" s="183" t="s">
        <v>2902</v>
      </c>
      <c r="DF42" s="183" t="s">
        <v>2793</v>
      </c>
      <c r="DG42" s="183" t="s">
        <v>2793</v>
      </c>
      <c r="DH42" s="183" t="s">
        <v>2902</v>
      </c>
      <c r="DI42" s="183" t="s">
        <v>2793</v>
      </c>
      <c r="DJ42" s="183" t="s">
        <v>2793</v>
      </c>
      <c r="DK42" s="183" t="s">
        <v>2902</v>
      </c>
      <c r="DL42" s="183" t="s">
        <v>2793</v>
      </c>
      <c r="DM42" s="183" t="s">
        <v>2793</v>
      </c>
      <c r="DN42" s="183" t="s">
        <v>2902</v>
      </c>
      <c r="DO42" s="183" t="s">
        <v>2793</v>
      </c>
      <c r="DP42" s="183" t="s">
        <v>2793</v>
      </c>
      <c r="DQ42" s="183" t="s">
        <v>2902</v>
      </c>
      <c r="DR42" s="183" t="s">
        <v>2793</v>
      </c>
      <c r="DS42" s="183" t="s">
        <v>2793</v>
      </c>
      <c r="DT42" s="183" t="s">
        <v>2902</v>
      </c>
      <c r="DU42" s="183" t="s">
        <v>2793</v>
      </c>
      <c r="DV42" s="183" t="s">
        <v>2793</v>
      </c>
      <c r="DW42" s="183" t="s">
        <v>2902</v>
      </c>
      <c r="DX42" s="183" t="s">
        <v>2793</v>
      </c>
      <c r="DY42" s="183" t="s">
        <v>2793</v>
      </c>
      <c r="DZ42" s="183" t="s">
        <v>2902</v>
      </c>
      <c r="EA42" s="183" t="s">
        <v>2793</v>
      </c>
      <c r="EB42" s="183" t="s">
        <v>2793</v>
      </c>
      <c r="EC42" s="183" t="s">
        <v>2902</v>
      </c>
      <c r="ED42" s="183" t="s">
        <v>2793</v>
      </c>
      <c r="EE42" s="183" t="s">
        <v>2793</v>
      </c>
      <c r="EF42" s="183" t="s">
        <v>2902</v>
      </c>
      <c r="EG42" s="183" t="s">
        <v>2793</v>
      </c>
      <c r="EH42" s="183" t="s">
        <v>2793</v>
      </c>
      <c r="EI42" s="183" t="s">
        <v>2902</v>
      </c>
      <c r="EJ42" s="183" t="s">
        <v>2793</v>
      </c>
      <c r="EK42" s="183" t="s">
        <v>2793</v>
      </c>
      <c r="EL42" s="183" t="s">
        <v>2902</v>
      </c>
      <c r="EM42" s="183" t="s">
        <v>2793</v>
      </c>
      <c r="EN42" s="183" t="s">
        <v>2793</v>
      </c>
      <c r="EO42" s="183" t="s">
        <v>2902</v>
      </c>
      <c r="EP42" s="183" t="s">
        <v>2793</v>
      </c>
      <c r="EQ42" s="183" t="s">
        <v>2793</v>
      </c>
      <c r="ER42" s="183" t="s">
        <v>2902</v>
      </c>
      <c r="ES42" s="183" t="s">
        <v>2793</v>
      </c>
      <c r="ET42" s="183" t="s">
        <v>2793</v>
      </c>
    </row>
    <row r="43" spans="1:150" x14ac:dyDescent="0.35">
      <c r="A43" s="1"/>
      <c r="B43" s="181" t="s">
        <v>3045</v>
      </c>
      <c r="C43" s="181" t="s">
        <v>139</v>
      </c>
      <c r="D43" s="181" t="s">
        <v>142</v>
      </c>
      <c r="E43" s="181" t="s">
        <v>3046</v>
      </c>
      <c r="F43" s="181" t="s">
        <v>3047</v>
      </c>
      <c r="G43" s="181" t="s">
        <v>2902</v>
      </c>
      <c r="H43" s="181" t="s">
        <v>2793</v>
      </c>
      <c r="I43" s="181" t="s">
        <v>3048</v>
      </c>
      <c r="J43" s="181" t="s">
        <v>2902</v>
      </c>
      <c r="K43" s="181" t="s">
        <v>3049</v>
      </c>
      <c r="L43" s="181" t="s">
        <v>3050</v>
      </c>
      <c r="M43" s="181" t="s">
        <v>2902</v>
      </c>
      <c r="N43" s="181" t="s">
        <v>3051</v>
      </c>
      <c r="O43" s="181" t="s">
        <v>3052</v>
      </c>
      <c r="P43" s="181" t="s">
        <v>2902</v>
      </c>
      <c r="Q43" s="181" t="s">
        <v>2793</v>
      </c>
      <c r="R43" s="181" t="s">
        <v>2793</v>
      </c>
      <c r="S43" s="181" t="s">
        <v>2902</v>
      </c>
      <c r="T43" s="181" t="s">
        <v>2793</v>
      </c>
      <c r="U43" s="181" t="s">
        <v>2793</v>
      </c>
      <c r="V43" s="181" t="s">
        <v>2902</v>
      </c>
      <c r="W43" s="181" t="s">
        <v>2793</v>
      </c>
      <c r="X43" s="181" t="s">
        <v>2793</v>
      </c>
      <c r="Y43" s="181" t="s">
        <v>2902</v>
      </c>
      <c r="Z43" s="181" t="s">
        <v>2793</v>
      </c>
      <c r="AA43" s="181" t="s">
        <v>2793</v>
      </c>
      <c r="AB43" s="181" t="s">
        <v>2902</v>
      </c>
      <c r="AC43" s="181" t="s">
        <v>2793</v>
      </c>
      <c r="AD43" s="181" t="s">
        <v>2793</v>
      </c>
      <c r="AE43" s="181" t="s">
        <v>2902</v>
      </c>
      <c r="AF43" s="181" t="s">
        <v>2793</v>
      </c>
      <c r="AG43" s="181" t="s">
        <v>2793</v>
      </c>
      <c r="AH43" s="181" t="s">
        <v>2902</v>
      </c>
      <c r="AI43" s="181" t="s">
        <v>2793</v>
      </c>
      <c r="AJ43" s="181" t="s">
        <v>2793</v>
      </c>
      <c r="AK43" s="181" t="s">
        <v>2902</v>
      </c>
      <c r="AL43" s="181" t="s">
        <v>2793</v>
      </c>
      <c r="AM43" s="181" t="s">
        <v>2793</v>
      </c>
      <c r="AN43" s="181" t="s">
        <v>2902</v>
      </c>
      <c r="AO43" s="181" t="s">
        <v>2793</v>
      </c>
      <c r="AP43" s="181" t="s">
        <v>2793</v>
      </c>
      <c r="AQ43" s="181" t="s">
        <v>2902</v>
      </c>
      <c r="AR43" s="181" t="s">
        <v>2793</v>
      </c>
      <c r="AS43" s="181" t="s">
        <v>2793</v>
      </c>
      <c r="AT43" s="181" t="s">
        <v>2902</v>
      </c>
      <c r="AU43" s="181" t="s">
        <v>2793</v>
      </c>
      <c r="AV43" s="181" t="s">
        <v>2793</v>
      </c>
      <c r="AW43" s="181" t="s">
        <v>2902</v>
      </c>
      <c r="AX43" s="181" t="s">
        <v>2793</v>
      </c>
      <c r="AY43" s="181" t="s">
        <v>2793</v>
      </c>
      <c r="AZ43" s="181" t="s">
        <v>2902</v>
      </c>
      <c r="BA43" s="181" t="s">
        <v>2793</v>
      </c>
      <c r="BB43" s="181" t="s">
        <v>2793</v>
      </c>
      <c r="BC43" s="181" t="s">
        <v>2902</v>
      </c>
      <c r="BD43" s="181" t="s">
        <v>2793</v>
      </c>
      <c r="BE43" s="181" t="s">
        <v>2793</v>
      </c>
      <c r="BF43" s="181" t="s">
        <v>2902</v>
      </c>
      <c r="BG43" s="181" t="s">
        <v>2793</v>
      </c>
      <c r="BH43" s="181" t="s">
        <v>2793</v>
      </c>
      <c r="BI43" s="181" t="s">
        <v>2902</v>
      </c>
      <c r="BJ43" s="181" t="s">
        <v>2793</v>
      </c>
      <c r="BK43" s="181" t="s">
        <v>2793</v>
      </c>
      <c r="BL43" s="181" t="s">
        <v>2902</v>
      </c>
      <c r="BM43" s="181" t="s">
        <v>2793</v>
      </c>
      <c r="BN43" s="181" t="s">
        <v>2793</v>
      </c>
      <c r="BO43" s="181" t="s">
        <v>2902</v>
      </c>
      <c r="BP43" s="181" t="s">
        <v>2793</v>
      </c>
      <c r="BQ43" s="181" t="s">
        <v>2793</v>
      </c>
      <c r="BR43" s="181" t="s">
        <v>2902</v>
      </c>
      <c r="BS43" s="181" t="s">
        <v>2793</v>
      </c>
      <c r="BT43" s="181" t="s">
        <v>2793</v>
      </c>
      <c r="BU43" s="181" t="s">
        <v>2902</v>
      </c>
      <c r="BV43" s="181" t="s">
        <v>2793</v>
      </c>
      <c r="BW43" s="181" t="s">
        <v>2793</v>
      </c>
      <c r="BX43" s="181" t="s">
        <v>2902</v>
      </c>
      <c r="BY43" s="181" t="s">
        <v>3053</v>
      </c>
      <c r="BZ43" s="181" t="s">
        <v>3054</v>
      </c>
      <c r="CA43" s="181" t="s">
        <v>2902</v>
      </c>
      <c r="CB43" s="181" t="s">
        <v>3053</v>
      </c>
      <c r="CC43" s="181" t="s">
        <v>3054</v>
      </c>
      <c r="CD43" s="181" t="s">
        <v>2902</v>
      </c>
      <c r="CE43" s="181" t="s">
        <v>3055</v>
      </c>
      <c r="CF43" s="181" t="s">
        <v>3056</v>
      </c>
      <c r="CG43" s="181" t="s">
        <v>2902</v>
      </c>
      <c r="CH43" s="181" t="s">
        <v>3057</v>
      </c>
      <c r="CI43" s="181" t="s">
        <v>3058</v>
      </c>
      <c r="CJ43" s="181" t="s">
        <v>2902</v>
      </c>
      <c r="CK43" s="181" t="s">
        <v>3053</v>
      </c>
      <c r="CL43" s="181" t="s">
        <v>3054</v>
      </c>
      <c r="CM43" s="181" t="s">
        <v>2902</v>
      </c>
      <c r="CN43" s="181" t="s">
        <v>3059</v>
      </c>
      <c r="CO43" s="181" t="s">
        <v>3060</v>
      </c>
      <c r="CP43" s="181" t="s">
        <v>2902</v>
      </c>
      <c r="CQ43" s="181" t="s">
        <v>3053</v>
      </c>
      <c r="CR43" s="181" t="s">
        <v>3054</v>
      </c>
      <c r="CS43" s="181" t="s">
        <v>2902</v>
      </c>
      <c r="CT43" s="181" t="s">
        <v>3061</v>
      </c>
      <c r="CU43" s="181" t="s">
        <v>3062</v>
      </c>
      <c r="CV43" s="181" t="s">
        <v>2902</v>
      </c>
      <c r="CW43" s="181" t="s">
        <v>3057</v>
      </c>
      <c r="CX43" s="181" t="s">
        <v>3063</v>
      </c>
      <c r="CY43" s="181" t="s">
        <v>2902</v>
      </c>
      <c r="CZ43" s="181" t="s">
        <v>3057</v>
      </c>
      <c r="DA43" s="181" t="s">
        <v>3064</v>
      </c>
      <c r="DB43" s="181" t="s">
        <v>2902</v>
      </c>
      <c r="DC43" s="181" t="s">
        <v>3053</v>
      </c>
      <c r="DD43" s="181" t="s">
        <v>3054</v>
      </c>
      <c r="DE43" s="181" t="s">
        <v>2902</v>
      </c>
      <c r="DF43" s="181" t="s">
        <v>3057</v>
      </c>
      <c r="DG43" s="181" t="s">
        <v>3058</v>
      </c>
      <c r="DH43" s="181" t="s">
        <v>2902</v>
      </c>
      <c r="DI43" s="181" t="s">
        <v>3053</v>
      </c>
      <c r="DJ43" s="181" t="s">
        <v>3054</v>
      </c>
      <c r="DK43" s="181" t="s">
        <v>2902</v>
      </c>
      <c r="DL43" s="181" t="s">
        <v>3065</v>
      </c>
      <c r="DM43" s="181" t="s">
        <v>2793</v>
      </c>
      <c r="DN43" s="181" t="s">
        <v>2902</v>
      </c>
      <c r="DO43" s="181" t="s">
        <v>3065</v>
      </c>
      <c r="DP43" s="181" t="s">
        <v>2793</v>
      </c>
      <c r="DQ43" s="181" t="s">
        <v>2902</v>
      </c>
      <c r="DR43" s="181" t="s">
        <v>3066</v>
      </c>
      <c r="DS43" s="181" t="s">
        <v>3067</v>
      </c>
      <c r="DT43" s="181" t="s">
        <v>2902</v>
      </c>
      <c r="DU43" s="181" t="s">
        <v>3066</v>
      </c>
      <c r="DV43" s="181" t="s">
        <v>2793</v>
      </c>
      <c r="DW43" s="181" t="s">
        <v>2902</v>
      </c>
      <c r="DX43" s="181" t="s">
        <v>3068</v>
      </c>
      <c r="DY43" s="181" t="s">
        <v>3069</v>
      </c>
      <c r="DZ43" s="181" t="s">
        <v>2902</v>
      </c>
      <c r="EA43" s="181" t="s">
        <v>3068</v>
      </c>
      <c r="EB43" s="181" t="s">
        <v>3070</v>
      </c>
      <c r="EC43" s="181" t="s">
        <v>2902</v>
      </c>
      <c r="ED43" s="181" t="s">
        <v>3068</v>
      </c>
      <c r="EE43" s="181" t="s">
        <v>2793</v>
      </c>
      <c r="EF43" s="181" t="s">
        <v>2902</v>
      </c>
      <c r="EG43" s="181" t="s">
        <v>3071</v>
      </c>
      <c r="EH43" s="181" t="s">
        <v>3072</v>
      </c>
      <c r="EI43" s="181" t="s">
        <v>2902</v>
      </c>
      <c r="EJ43" s="181" t="s">
        <v>3057</v>
      </c>
      <c r="EK43" s="181" t="s">
        <v>3073</v>
      </c>
      <c r="EL43" s="181" t="s">
        <v>2902</v>
      </c>
      <c r="EM43" s="181" t="s">
        <v>3074</v>
      </c>
      <c r="EN43" s="181" t="s">
        <v>3075</v>
      </c>
      <c r="EO43" s="181" t="s">
        <v>2902</v>
      </c>
      <c r="EP43" s="181" t="s">
        <v>3074</v>
      </c>
      <c r="EQ43" s="181" t="s">
        <v>3075</v>
      </c>
      <c r="ER43" s="181" t="s">
        <v>2902</v>
      </c>
      <c r="ES43" s="181" t="s">
        <v>3057</v>
      </c>
      <c r="ET43" s="181" t="s">
        <v>3076</v>
      </c>
    </row>
    <row r="44" spans="1:150" x14ac:dyDescent="0.35">
      <c r="A44" s="1"/>
      <c r="B44" s="182" t="s">
        <v>3077</v>
      </c>
      <c r="C44" s="182" t="s">
        <v>139</v>
      </c>
      <c r="D44" s="182" t="s">
        <v>142</v>
      </c>
      <c r="E44" s="182" t="s">
        <v>3078</v>
      </c>
      <c r="F44" s="182" t="s">
        <v>3079</v>
      </c>
      <c r="G44" s="183" t="s">
        <v>2902</v>
      </c>
      <c r="H44" s="183" t="s">
        <v>2793</v>
      </c>
      <c r="I44" s="183" t="s">
        <v>2793</v>
      </c>
      <c r="J44" s="183" t="s">
        <v>2902</v>
      </c>
      <c r="K44" s="183" t="s">
        <v>2793</v>
      </c>
      <c r="L44" s="183" t="s">
        <v>2793</v>
      </c>
      <c r="M44" s="183" t="s">
        <v>2902</v>
      </c>
      <c r="N44" s="183" t="s">
        <v>2793</v>
      </c>
      <c r="O44" s="183" t="s">
        <v>2793</v>
      </c>
      <c r="P44" s="183" t="s">
        <v>2902</v>
      </c>
      <c r="Q44" s="183" t="s">
        <v>2793</v>
      </c>
      <c r="R44" s="183" t="s">
        <v>2793</v>
      </c>
      <c r="S44" s="183" t="s">
        <v>2902</v>
      </c>
      <c r="T44" s="183" t="s">
        <v>2793</v>
      </c>
      <c r="U44" s="183" t="s">
        <v>2793</v>
      </c>
      <c r="V44" s="183" t="s">
        <v>2902</v>
      </c>
      <c r="W44" s="183" t="s">
        <v>2793</v>
      </c>
      <c r="X44" s="183" t="s">
        <v>2793</v>
      </c>
      <c r="Y44" s="183" t="s">
        <v>2902</v>
      </c>
      <c r="Z44" s="183" t="s">
        <v>2793</v>
      </c>
      <c r="AA44" s="183" t="s">
        <v>2793</v>
      </c>
      <c r="AB44" s="183" t="s">
        <v>2902</v>
      </c>
      <c r="AC44" s="183" t="s">
        <v>2793</v>
      </c>
      <c r="AD44" s="183" t="s">
        <v>2793</v>
      </c>
      <c r="AE44" s="183" t="s">
        <v>2902</v>
      </c>
      <c r="AF44" s="183" t="s">
        <v>2793</v>
      </c>
      <c r="AG44" s="183" t="s">
        <v>2793</v>
      </c>
      <c r="AH44" s="183" t="s">
        <v>2902</v>
      </c>
      <c r="AI44" s="183" t="s">
        <v>2793</v>
      </c>
      <c r="AJ44" s="183" t="s">
        <v>2793</v>
      </c>
      <c r="AK44" s="183" t="s">
        <v>2902</v>
      </c>
      <c r="AL44" s="183" t="s">
        <v>2793</v>
      </c>
      <c r="AM44" s="183" t="s">
        <v>2793</v>
      </c>
      <c r="AN44" s="183" t="s">
        <v>2902</v>
      </c>
      <c r="AO44" s="183" t="s">
        <v>2793</v>
      </c>
      <c r="AP44" s="183" t="s">
        <v>2793</v>
      </c>
      <c r="AQ44" s="183" t="s">
        <v>2902</v>
      </c>
      <c r="AR44" s="183" t="s">
        <v>2793</v>
      </c>
      <c r="AS44" s="183" t="s">
        <v>2793</v>
      </c>
      <c r="AT44" s="183" t="s">
        <v>2902</v>
      </c>
      <c r="AU44" s="183" t="s">
        <v>2793</v>
      </c>
      <c r="AV44" s="183" t="s">
        <v>2793</v>
      </c>
      <c r="AW44" s="183" t="s">
        <v>2902</v>
      </c>
      <c r="AX44" s="183" t="s">
        <v>2793</v>
      </c>
      <c r="AY44" s="183" t="s">
        <v>2793</v>
      </c>
      <c r="AZ44" s="183" t="s">
        <v>2902</v>
      </c>
      <c r="BA44" s="183" t="s">
        <v>2793</v>
      </c>
      <c r="BB44" s="183" t="s">
        <v>2793</v>
      </c>
      <c r="BC44" s="183" t="s">
        <v>2902</v>
      </c>
      <c r="BD44" s="183" t="s">
        <v>2793</v>
      </c>
      <c r="BE44" s="183" t="s">
        <v>2793</v>
      </c>
      <c r="BF44" s="183" t="s">
        <v>2902</v>
      </c>
      <c r="BG44" s="183" t="s">
        <v>2793</v>
      </c>
      <c r="BH44" s="183" t="s">
        <v>2793</v>
      </c>
      <c r="BI44" s="183" t="s">
        <v>2902</v>
      </c>
      <c r="BJ44" s="183" t="s">
        <v>2793</v>
      </c>
      <c r="BK44" s="183" t="s">
        <v>2793</v>
      </c>
      <c r="BL44" s="183" t="s">
        <v>2902</v>
      </c>
      <c r="BM44" s="183" t="s">
        <v>2793</v>
      </c>
      <c r="BN44" s="183" t="s">
        <v>2793</v>
      </c>
      <c r="BO44" s="183" t="s">
        <v>2902</v>
      </c>
      <c r="BP44" s="183" t="s">
        <v>2793</v>
      </c>
      <c r="BQ44" s="183" t="s">
        <v>2793</v>
      </c>
      <c r="BR44" s="183" t="s">
        <v>2902</v>
      </c>
      <c r="BS44" s="183" t="s">
        <v>2793</v>
      </c>
      <c r="BT44" s="183" t="s">
        <v>2793</v>
      </c>
      <c r="BU44" s="183" t="s">
        <v>2902</v>
      </c>
      <c r="BV44" s="183" t="s">
        <v>2793</v>
      </c>
      <c r="BW44" s="183" t="s">
        <v>2793</v>
      </c>
      <c r="BX44" s="183" t="s">
        <v>2902</v>
      </c>
      <c r="BY44" s="183" t="s">
        <v>2793</v>
      </c>
      <c r="BZ44" s="183" t="s">
        <v>3080</v>
      </c>
      <c r="CA44" s="183" t="s">
        <v>2902</v>
      </c>
      <c r="CB44" s="183" t="s">
        <v>2793</v>
      </c>
      <c r="CC44" s="183" t="s">
        <v>3080</v>
      </c>
      <c r="CD44" s="183" t="s">
        <v>2902</v>
      </c>
      <c r="CE44" s="183" t="s">
        <v>2793</v>
      </c>
      <c r="CF44" s="183" t="s">
        <v>3080</v>
      </c>
      <c r="CG44" s="183" t="s">
        <v>2902</v>
      </c>
      <c r="CH44" s="183" t="s">
        <v>2793</v>
      </c>
      <c r="CI44" s="183" t="s">
        <v>3080</v>
      </c>
      <c r="CJ44" s="183" t="s">
        <v>2902</v>
      </c>
      <c r="CK44" s="183" t="s">
        <v>2793</v>
      </c>
      <c r="CL44" s="183" t="s">
        <v>3080</v>
      </c>
      <c r="CM44" s="183" t="s">
        <v>2902</v>
      </c>
      <c r="CN44" s="183" t="s">
        <v>2793</v>
      </c>
      <c r="CO44" s="183" t="s">
        <v>3080</v>
      </c>
      <c r="CP44" s="183" t="s">
        <v>2902</v>
      </c>
      <c r="CQ44" s="183" t="s">
        <v>2793</v>
      </c>
      <c r="CR44" s="183" t="s">
        <v>3080</v>
      </c>
      <c r="CS44" s="183" t="s">
        <v>2902</v>
      </c>
      <c r="CT44" s="183" t="s">
        <v>2793</v>
      </c>
      <c r="CU44" s="183" t="s">
        <v>3081</v>
      </c>
      <c r="CV44" s="183" t="s">
        <v>2902</v>
      </c>
      <c r="CW44" s="183" t="s">
        <v>2793</v>
      </c>
      <c r="CX44" s="183" t="s">
        <v>3082</v>
      </c>
      <c r="CY44" s="183" t="s">
        <v>2902</v>
      </c>
      <c r="CZ44" s="183" t="s">
        <v>2793</v>
      </c>
      <c r="DA44" s="183" t="s">
        <v>3083</v>
      </c>
      <c r="DB44" s="183" t="s">
        <v>2902</v>
      </c>
      <c r="DC44" s="183" t="s">
        <v>2793</v>
      </c>
      <c r="DD44" s="183" t="s">
        <v>3080</v>
      </c>
      <c r="DE44" s="183" t="s">
        <v>2902</v>
      </c>
      <c r="DF44" s="183" t="s">
        <v>2793</v>
      </c>
      <c r="DG44" s="183" t="s">
        <v>3080</v>
      </c>
      <c r="DH44" s="183" t="s">
        <v>2902</v>
      </c>
      <c r="DI44" s="183" t="s">
        <v>2793</v>
      </c>
      <c r="DJ44" s="183" t="s">
        <v>3080</v>
      </c>
      <c r="DK44" s="183" t="s">
        <v>2902</v>
      </c>
      <c r="DL44" s="183" t="s">
        <v>2793</v>
      </c>
      <c r="DM44" s="183" t="s">
        <v>2793</v>
      </c>
      <c r="DN44" s="183" t="s">
        <v>2902</v>
      </c>
      <c r="DO44" s="183" t="s">
        <v>2793</v>
      </c>
      <c r="DP44" s="183" t="s">
        <v>2793</v>
      </c>
      <c r="DQ44" s="183" t="s">
        <v>2902</v>
      </c>
      <c r="DR44" s="183" t="s">
        <v>2793</v>
      </c>
      <c r="DS44" s="183" t="s">
        <v>2793</v>
      </c>
      <c r="DT44" s="183" t="s">
        <v>2902</v>
      </c>
      <c r="DU44" s="183" t="s">
        <v>2793</v>
      </c>
      <c r="DV44" s="183" t="s">
        <v>2793</v>
      </c>
      <c r="DW44" s="183" t="s">
        <v>2902</v>
      </c>
      <c r="DX44" s="183" t="s">
        <v>2793</v>
      </c>
      <c r="DY44" s="183" t="s">
        <v>2793</v>
      </c>
      <c r="DZ44" s="183" t="s">
        <v>2902</v>
      </c>
      <c r="EA44" s="183" t="s">
        <v>2793</v>
      </c>
      <c r="EB44" s="183" t="s">
        <v>2793</v>
      </c>
      <c r="EC44" s="183" t="s">
        <v>2902</v>
      </c>
      <c r="ED44" s="183" t="s">
        <v>2793</v>
      </c>
      <c r="EE44" s="183" t="s">
        <v>2793</v>
      </c>
      <c r="EF44" s="183" t="s">
        <v>2902</v>
      </c>
      <c r="EG44" s="183" t="s">
        <v>2793</v>
      </c>
      <c r="EH44" s="183" t="s">
        <v>3072</v>
      </c>
      <c r="EI44" s="183" t="s">
        <v>2902</v>
      </c>
      <c r="EJ44" s="183" t="s">
        <v>2793</v>
      </c>
      <c r="EK44" s="183" t="s">
        <v>3084</v>
      </c>
      <c r="EL44" s="183" t="s">
        <v>2902</v>
      </c>
      <c r="EM44" s="183" t="s">
        <v>2793</v>
      </c>
      <c r="EN44" s="183" t="s">
        <v>3080</v>
      </c>
      <c r="EO44" s="183" t="s">
        <v>2902</v>
      </c>
      <c r="EP44" s="183" t="s">
        <v>2793</v>
      </c>
      <c r="EQ44" s="183" t="s">
        <v>3080</v>
      </c>
      <c r="ER44" s="183" t="s">
        <v>2902</v>
      </c>
      <c r="ES44" s="183" t="s">
        <v>2793</v>
      </c>
      <c r="ET44" s="183" t="s">
        <v>3085</v>
      </c>
    </row>
    <row r="45" spans="1:150" x14ac:dyDescent="0.35">
      <c r="A45" s="1"/>
      <c r="B45" s="182" t="s">
        <v>3086</v>
      </c>
      <c r="C45" s="182" t="s">
        <v>139</v>
      </c>
      <c r="D45" s="182" t="s">
        <v>142</v>
      </c>
      <c r="E45" s="182" t="s">
        <v>3087</v>
      </c>
      <c r="F45" s="182" t="s">
        <v>3088</v>
      </c>
      <c r="G45" s="183" t="s">
        <v>2902</v>
      </c>
      <c r="H45" s="183" t="s">
        <v>2793</v>
      </c>
      <c r="I45" s="183" t="s">
        <v>2793</v>
      </c>
      <c r="J45" s="183" t="s">
        <v>2902</v>
      </c>
      <c r="K45" s="183" t="s">
        <v>2793</v>
      </c>
      <c r="L45" s="183" t="s">
        <v>2793</v>
      </c>
      <c r="M45" s="183" t="s">
        <v>2902</v>
      </c>
      <c r="N45" s="183" t="s">
        <v>2793</v>
      </c>
      <c r="O45" s="183" t="s">
        <v>2793</v>
      </c>
      <c r="P45" s="183" t="s">
        <v>2902</v>
      </c>
      <c r="Q45" s="183" t="s">
        <v>2793</v>
      </c>
      <c r="R45" s="183" t="s">
        <v>2793</v>
      </c>
      <c r="S45" s="183" t="s">
        <v>2902</v>
      </c>
      <c r="T45" s="183" t="s">
        <v>2793</v>
      </c>
      <c r="U45" s="183" t="s">
        <v>2793</v>
      </c>
      <c r="V45" s="183" t="s">
        <v>2902</v>
      </c>
      <c r="W45" s="183" t="s">
        <v>2793</v>
      </c>
      <c r="X45" s="183" t="s">
        <v>2793</v>
      </c>
      <c r="Y45" s="183" t="s">
        <v>2902</v>
      </c>
      <c r="Z45" s="183" t="s">
        <v>2793</v>
      </c>
      <c r="AA45" s="183" t="s">
        <v>2793</v>
      </c>
      <c r="AB45" s="183" t="s">
        <v>2902</v>
      </c>
      <c r="AC45" s="183" t="s">
        <v>2793</v>
      </c>
      <c r="AD45" s="183" t="s">
        <v>2793</v>
      </c>
      <c r="AE45" s="183" t="s">
        <v>2902</v>
      </c>
      <c r="AF45" s="183" t="s">
        <v>2793</v>
      </c>
      <c r="AG45" s="183" t="s">
        <v>2793</v>
      </c>
      <c r="AH45" s="183" t="s">
        <v>2902</v>
      </c>
      <c r="AI45" s="183" t="s">
        <v>2793</v>
      </c>
      <c r="AJ45" s="183" t="s">
        <v>2793</v>
      </c>
      <c r="AK45" s="183" t="s">
        <v>2902</v>
      </c>
      <c r="AL45" s="183" t="s">
        <v>2793</v>
      </c>
      <c r="AM45" s="183" t="s">
        <v>2793</v>
      </c>
      <c r="AN45" s="183" t="s">
        <v>2902</v>
      </c>
      <c r="AO45" s="183" t="s">
        <v>2793</v>
      </c>
      <c r="AP45" s="183" t="s">
        <v>2793</v>
      </c>
      <c r="AQ45" s="183" t="s">
        <v>2902</v>
      </c>
      <c r="AR45" s="183" t="s">
        <v>2793</v>
      </c>
      <c r="AS45" s="183" t="s">
        <v>2793</v>
      </c>
      <c r="AT45" s="183" t="s">
        <v>2902</v>
      </c>
      <c r="AU45" s="183" t="s">
        <v>2793</v>
      </c>
      <c r="AV45" s="183" t="s">
        <v>2793</v>
      </c>
      <c r="AW45" s="183" t="s">
        <v>2902</v>
      </c>
      <c r="AX45" s="183" t="s">
        <v>2793</v>
      </c>
      <c r="AY45" s="183" t="s">
        <v>2793</v>
      </c>
      <c r="AZ45" s="183" t="s">
        <v>2902</v>
      </c>
      <c r="BA45" s="183" t="s">
        <v>2793</v>
      </c>
      <c r="BB45" s="183" t="s">
        <v>2793</v>
      </c>
      <c r="BC45" s="183" t="s">
        <v>2902</v>
      </c>
      <c r="BD45" s="183" t="s">
        <v>2793</v>
      </c>
      <c r="BE45" s="183" t="s">
        <v>2793</v>
      </c>
      <c r="BF45" s="183" t="s">
        <v>2902</v>
      </c>
      <c r="BG45" s="183" t="s">
        <v>2793</v>
      </c>
      <c r="BH45" s="183" t="s">
        <v>2793</v>
      </c>
      <c r="BI45" s="183" t="s">
        <v>2902</v>
      </c>
      <c r="BJ45" s="183" t="s">
        <v>2793</v>
      </c>
      <c r="BK45" s="183" t="s">
        <v>2793</v>
      </c>
      <c r="BL45" s="183" t="s">
        <v>2902</v>
      </c>
      <c r="BM45" s="183" t="s">
        <v>2793</v>
      </c>
      <c r="BN45" s="183" t="s">
        <v>2793</v>
      </c>
      <c r="BO45" s="183" t="s">
        <v>2902</v>
      </c>
      <c r="BP45" s="183" t="s">
        <v>2793</v>
      </c>
      <c r="BQ45" s="183" t="s">
        <v>2793</v>
      </c>
      <c r="BR45" s="183" t="s">
        <v>2902</v>
      </c>
      <c r="BS45" s="183" t="s">
        <v>2793</v>
      </c>
      <c r="BT45" s="183" t="s">
        <v>2793</v>
      </c>
      <c r="BU45" s="183" t="s">
        <v>2902</v>
      </c>
      <c r="BV45" s="183" t="s">
        <v>2793</v>
      </c>
      <c r="BW45" s="183" t="s">
        <v>2793</v>
      </c>
      <c r="BX45" s="183" t="s">
        <v>2902</v>
      </c>
      <c r="BY45" s="183" t="s">
        <v>3053</v>
      </c>
      <c r="BZ45" s="183" t="s">
        <v>3089</v>
      </c>
      <c r="CA45" s="183" t="s">
        <v>2902</v>
      </c>
      <c r="CB45" s="183" t="s">
        <v>3053</v>
      </c>
      <c r="CC45" s="183" t="s">
        <v>3089</v>
      </c>
      <c r="CD45" s="183" t="s">
        <v>2902</v>
      </c>
      <c r="CE45" s="183" t="s">
        <v>3055</v>
      </c>
      <c r="CF45" s="183" t="s">
        <v>3090</v>
      </c>
      <c r="CG45" s="183" t="s">
        <v>2902</v>
      </c>
      <c r="CH45" s="183" t="s">
        <v>3057</v>
      </c>
      <c r="CI45" s="183" t="s">
        <v>3091</v>
      </c>
      <c r="CJ45" s="183" t="s">
        <v>2902</v>
      </c>
      <c r="CK45" s="183" t="s">
        <v>3053</v>
      </c>
      <c r="CL45" s="183" t="s">
        <v>3089</v>
      </c>
      <c r="CM45" s="183" t="s">
        <v>2902</v>
      </c>
      <c r="CN45" s="183" t="s">
        <v>3059</v>
      </c>
      <c r="CO45" s="183" t="s">
        <v>3092</v>
      </c>
      <c r="CP45" s="183" t="s">
        <v>2902</v>
      </c>
      <c r="CQ45" s="183" t="s">
        <v>3053</v>
      </c>
      <c r="CR45" s="183" t="s">
        <v>3089</v>
      </c>
      <c r="CS45" s="183" t="s">
        <v>2902</v>
      </c>
      <c r="CT45" s="183" t="s">
        <v>3061</v>
      </c>
      <c r="CU45" s="183" t="s">
        <v>3093</v>
      </c>
      <c r="CV45" s="183" t="s">
        <v>2902</v>
      </c>
      <c r="CW45" s="183" t="s">
        <v>3057</v>
      </c>
      <c r="CX45" s="183" t="s">
        <v>3094</v>
      </c>
      <c r="CY45" s="183" t="s">
        <v>2902</v>
      </c>
      <c r="CZ45" s="183" t="s">
        <v>3057</v>
      </c>
      <c r="DA45" s="183" t="s">
        <v>3094</v>
      </c>
      <c r="DB45" s="183" t="s">
        <v>2902</v>
      </c>
      <c r="DC45" s="183" t="s">
        <v>3053</v>
      </c>
      <c r="DD45" s="183" t="s">
        <v>3089</v>
      </c>
      <c r="DE45" s="183" t="s">
        <v>2902</v>
      </c>
      <c r="DF45" s="183" t="s">
        <v>3057</v>
      </c>
      <c r="DG45" s="183" t="s">
        <v>3091</v>
      </c>
      <c r="DH45" s="183" t="s">
        <v>2902</v>
      </c>
      <c r="DI45" s="183" t="s">
        <v>3053</v>
      </c>
      <c r="DJ45" s="183" t="s">
        <v>3089</v>
      </c>
      <c r="DK45" s="183" t="s">
        <v>2902</v>
      </c>
      <c r="DL45" s="183" t="s">
        <v>3065</v>
      </c>
      <c r="DM45" s="183" t="s">
        <v>2793</v>
      </c>
      <c r="DN45" s="183" t="s">
        <v>2902</v>
      </c>
      <c r="DO45" s="183" t="s">
        <v>3065</v>
      </c>
      <c r="DP45" s="183" t="s">
        <v>2793</v>
      </c>
      <c r="DQ45" s="183" t="s">
        <v>2902</v>
      </c>
      <c r="DR45" s="183" t="s">
        <v>3066</v>
      </c>
      <c r="DS45" s="183" t="s">
        <v>3067</v>
      </c>
      <c r="DT45" s="183" t="s">
        <v>2902</v>
      </c>
      <c r="DU45" s="183" t="s">
        <v>3066</v>
      </c>
      <c r="DV45" s="183" t="s">
        <v>2793</v>
      </c>
      <c r="DW45" s="183" t="s">
        <v>2902</v>
      </c>
      <c r="DX45" s="183" t="s">
        <v>3068</v>
      </c>
      <c r="DY45" s="183" t="s">
        <v>3069</v>
      </c>
      <c r="DZ45" s="183" t="s">
        <v>2902</v>
      </c>
      <c r="EA45" s="183" t="s">
        <v>3068</v>
      </c>
      <c r="EB45" s="183" t="s">
        <v>3070</v>
      </c>
      <c r="EC45" s="183" t="s">
        <v>2902</v>
      </c>
      <c r="ED45" s="183" t="s">
        <v>3068</v>
      </c>
      <c r="EE45" s="183" t="s">
        <v>2793</v>
      </c>
      <c r="EF45" s="183" t="s">
        <v>2902</v>
      </c>
      <c r="EG45" s="183" t="s">
        <v>3071</v>
      </c>
      <c r="EH45" s="183" t="s">
        <v>2793</v>
      </c>
      <c r="EI45" s="183" t="s">
        <v>2902</v>
      </c>
      <c r="EJ45" s="183" t="s">
        <v>3057</v>
      </c>
      <c r="EK45" s="183" t="s">
        <v>3095</v>
      </c>
      <c r="EL45" s="183" t="s">
        <v>2902</v>
      </c>
      <c r="EM45" s="183" t="s">
        <v>3074</v>
      </c>
      <c r="EN45" s="183" t="s">
        <v>3096</v>
      </c>
      <c r="EO45" s="183" t="s">
        <v>2902</v>
      </c>
      <c r="EP45" s="183" t="s">
        <v>3074</v>
      </c>
      <c r="EQ45" s="183" t="s">
        <v>3096</v>
      </c>
      <c r="ER45" s="183" t="s">
        <v>2902</v>
      </c>
      <c r="ES45" s="183" t="s">
        <v>3057</v>
      </c>
      <c r="ET45" s="183" t="s">
        <v>3097</v>
      </c>
    </row>
    <row r="46" spans="1:150" x14ac:dyDescent="0.35">
      <c r="A46" s="1"/>
      <c r="B46" s="181" t="s">
        <v>3098</v>
      </c>
      <c r="C46" s="181" t="s">
        <v>145</v>
      </c>
      <c r="D46" s="181" t="s">
        <v>1172</v>
      </c>
      <c r="E46" s="181" t="s">
        <v>3099</v>
      </c>
      <c r="F46" s="181" t="s">
        <v>3100</v>
      </c>
      <c r="G46" s="181" t="s">
        <v>2902</v>
      </c>
      <c r="H46" s="181" t="s">
        <v>2793</v>
      </c>
      <c r="I46" s="181" t="s">
        <v>2793</v>
      </c>
      <c r="J46" s="181" t="s">
        <v>2902</v>
      </c>
      <c r="K46" s="181" t="s">
        <v>2793</v>
      </c>
      <c r="L46" s="181" t="s">
        <v>2793</v>
      </c>
      <c r="M46" s="181" t="s">
        <v>2902</v>
      </c>
      <c r="N46" s="181" t="s">
        <v>2793</v>
      </c>
      <c r="O46" s="181" t="s">
        <v>2793</v>
      </c>
      <c r="P46" s="181" t="s">
        <v>2902</v>
      </c>
      <c r="Q46" s="181" t="s">
        <v>2793</v>
      </c>
      <c r="R46" s="181" t="s">
        <v>2793</v>
      </c>
      <c r="S46" s="181" t="s">
        <v>2902</v>
      </c>
      <c r="T46" s="181" t="s">
        <v>2793</v>
      </c>
      <c r="U46" s="181" t="s">
        <v>2793</v>
      </c>
      <c r="V46" s="181" t="s">
        <v>2902</v>
      </c>
      <c r="W46" s="181" t="s">
        <v>2793</v>
      </c>
      <c r="X46" s="181" t="s">
        <v>2793</v>
      </c>
      <c r="Y46" s="181" t="s">
        <v>2902</v>
      </c>
      <c r="Z46" s="181" t="s">
        <v>2793</v>
      </c>
      <c r="AA46" s="181" t="s">
        <v>2793</v>
      </c>
      <c r="AB46" s="181" t="s">
        <v>2902</v>
      </c>
      <c r="AC46" s="181" t="s">
        <v>2793</v>
      </c>
      <c r="AD46" s="181" t="s">
        <v>2793</v>
      </c>
      <c r="AE46" s="181" t="s">
        <v>2902</v>
      </c>
      <c r="AF46" s="181" t="s">
        <v>2793</v>
      </c>
      <c r="AG46" s="181" t="s">
        <v>2793</v>
      </c>
      <c r="AH46" s="181" t="s">
        <v>2902</v>
      </c>
      <c r="AI46" s="181" t="s">
        <v>2793</v>
      </c>
      <c r="AJ46" s="181" t="s">
        <v>2793</v>
      </c>
      <c r="AK46" s="181" t="s">
        <v>2902</v>
      </c>
      <c r="AL46" s="181" t="s">
        <v>2793</v>
      </c>
      <c r="AM46" s="181" t="s">
        <v>2793</v>
      </c>
      <c r="AN46" s="181" t="s">
        <v>2902</v>
      </c>
      <c r="AO46" s="181" t="s">
        <v>2793</v>
      </c>
      <c r="AP46" s="181" t="s">
        <v>2793</v>
      </c>
      <c r="AQ46" s="181" t="s">
        <v>2902</v>
      </c>
      <c r="AR46" s="181" t="s">
        <v>2793</v>
      </c>
      <c r="AS46" s="181" t="s">
        <v>2793</v>
      </c>
      <c r="AT46" s="181" t="s">
        <v>2902</v>
      </c>
      <c r="AU46" s="181" t="s">
        <v>2793</v>
      </c>
      <c r="AV46" s="181" t="s">
        <v>2793</v>
      </c>
      <c r="AW46" s="181" t="s">
        <v>2902</v>
      </c>
      <c r="AX46" s="181" t="s">
        <v>2793</v>
      </c>
      <c r="AY46" s="181" t="s">
        <v>2793</v>
      </c>
      <c r="AZ46" s="181" t="s">
        <v>2902</v>
      </c>
      <c r="BA46" s="181" t="s">
        <v>2793</v>
      </c>
      <c r="BB46" s="181" t="s">
        <v>2793</v>
      </c>
      <c r="BC46" s="181" t="s">
        <v>2902</v>
      </c>
      <c r="BD46" s="181" t="s">
        <v>2793</v>
      </c>
      <c r="BE46" s="181" t="s">
        <v>2793</v>
      </c>
      <c r="BF46" s="181" t="s">
        <v>2902</v>
      </c>
      <c r="BG46" s="181" t="s">
        <v>2793</v>
      </c>
      <c r="BH46" s="181" t="s">
        <v>2793</v>
      </c>
      <c r="BI46" s="181" t="s">
        <v>2902</v>
      </c>
      <c r="BJ46" s="181" t="s">
        <v>2793</v>
      </c>
      <c r="BK46" s="181" t="s">
        <v>2793</v>
      </c>
      <c r="BL46" s="181" t="s">
        <v>2902</v>
      </c>
      <c r="BM46" s="181" t="s">
        <v>2793</v>
      </c>
      <c r="BN46" s="181" t="s">
        <v>2793</v>
      </c>
      <c r="BO46" s="181" t="s">
        <v>2902</v>
      </c>
      <c r="BP46" s="181" t="s">
        <v>2793</v>
      </c>
      <c r="BQ46" s="181" t="s">
        <v>2793</v>
      </c>
      <c r="BR46" s="181" t="s">
        <v>2902</v>
      </c>
      <c r="BS46" s="181" t="s">
        <v>2793</v>
      </c>
      <c r="BT46" s="181" t="s">
        <v>2793</v>
      </c>
      <c r="BU46" s="181" t="s">
        <v>2902</v>
      </c>
      <c r="BV46" s="181" t="s">
        <v>2793</v>
      </c>
      <c r="BW46" s="181" t="s">
        <v>2793</v>
      </c>
      <c r="BX46" s="181" t="s">
        <v>2902</v>
      </c>
      <c r="BY46" s="181" t="s">
        <v>2793</v>
      </c>
      <c r="BZ46" s="181" t="s">
        <v>2793</v>
      </c>
      <c r="CA46" s="181" t="s">
        <v>2902</v>
      </c>
      <c r="CB46" s="181" t="s">
        <v>2793</v>
      </c>
      <c r="CC46" s="181" t="s">
        <v>2793</v>
      </c>
      <c r="CD46" s="181" t="s">
        <v>2902</v>
      </c>
      <c r="CE46" s="181" t="s">
        <v>2793</v>
      </c>
      <c r="CF46" s="181" t="s">
        <v>2793</v>
      </c>
      <c r="CG46" s="181" t="s">
        <v>2902</v>
      </c>
      <c r="CH46" s="181" t="s">
        <v>2793</v>
      </c>
      <c r="CI46" s="181" t="s">
        <v>2793</v>
      </c>
      <c r="CJ46" s="181" t="s">
        <v>2902</v>
      </c>
      <c r="CK46" s="181" t="s">
        <v>2793</v>
      </c>
      <c r="CL46" s="181" t="s">
        <v>2793</v>
      </c>
      <c r="CM46" s="181" t="s">
        <v>2902</v>
      </c>
      <c r="CN46" s="181" t="s">
        <v>2793</v>
      </c>
      <c r="CO46" s="181" t="s">
        <v>2793</v>
      </c>
      <c r="CP46" s="181" t="s">
        <v>2902</v>
      </c>
      <c r="CQ46" s="181" t="s">
        <v>2793</v>
      </c>
      <c r="CR46" s="181" t="s">
        <v>2793</v>
      </c>
      <c r="CS46" s="181" t="s">
        <v>2902</v>
      </c>
      <c r="CT46" s="181" t="s">
        <v>2793</v>
      </c>
      <c r="CU46" s="181" t="s">
        <v>2793</v>
      </c>
      <c r="CV46" s="181" t="s">
        <v>2902</v>
      </c>
      <c r="CW46" s="181" t="s">
        <v>2793</v>
      </c>
      <c r="CX46" s="181" t="s">
        <v>2793</v>
      </c>
      <c r="CY46" s="181" t="s">
        <v>2902</v>
      </c>
      <c r="CZ46" s="181" t="s">
        <v>2793</v>
      </c>
      <c r="DA46" s="181" t="s">
        <v>2793</v>
      </c>
      <c r="DB46" s="181" t="s">
        <v>2902</v>
      </c>
      <c r="DC46" s="181" t="s">
        <v>2793</v>
      </c>
      <c r="DD46" s="181" t="s">
        <v>2793</v>
      </c>
      <c r="DE46" s="181" t="s">
        <v>2902</v>
      </c>
      <c r="DF46" s="181" t="s">
        <v>2793</v>
      </c>
      <c r="DG46" s="181" t="s">
        <v>2793</v>
      </c>
      <c r="DH46" s="181" t="s">
        <v>2902</v>
      </c>
      <c r="DI46" s="181" t="s">
        <v>2793</v>
      </c>
      <c r="DJ46" s="181" t="s">
        <v>2793</v>
      </c>
      <c r="DK46" s="181" t="s">
        <v>2902</v>
      </c>
      <c r="DL46" s="181" t="s">
        <v>2793</v>
      </c>
      <c r="DM46" s="181" t="s">
        <v>2793</v>
      </c>
      <c r="DN46" s="181" t="s">
        <v>2902</v>
      </c>
      <c r="DO46" s="181" t="s">
        <v>2793</v>
      </c>
      <c r="DP46" s="181" t="s">
        <v>2793</v>
      </c>
      <c r="DQ46" s="181" t="s">
        <v>2902</v>
      </c>
      <c r="DR46" s="181" t="s">
        <v>2793</v>
      </c>
      <c r="DS46" s="181" t="s">
        <v>2793</v>
      </c>
      <c r="DT46" s="181" t="s">
        <v>2902</v>
      </c>
      <c r="DU46" s="181" t="s">
        <v>2793</v>
      </c>
      <c r="DV46" s="181" t="s">
        <v>2793</v>
      </c>
      <c r="DW46" s="181" t="s">
        <v>2902</v>
      </c>
      <c r="DX46" s="181" t="s">
        <v>2793</v>
      </c>
      <c r="DY46" s="181" t="s">
        <v>2793</v>
      </c>
      <c r="DZ46" s="181" t="s">
        <v>2902</v>
      </c>
      <c r="EA46" s="181" t="s">
        <v>2793</v>
      </c>
      <c r="EB46" s="181" t="s">
        <v>2793</v>
      </c>
      <c r="EC46" s="181" t="s">
        <v>2902</v>
      </c>
      <c r="ED46" s="181" t="s">
        <v>2793</v>
      </c>
      <c r="EE46" s="181" t="s">
        <v>2793</v>
      </c>
      <c r="EF46" s="181" t="s">
        <v>2902</v>
      </c>
      <c r="EG46" s="181" t="s">
        <v>2793</v>
      </c>
      <c r="EH46" s="181" t="s">
        <v>2793</v>
      </c>
      <c r="EI46" s="181" t="s">
        <v>2902</v>
      </c>
      <c r="EJ46" s="181" t="s">
        <v>2793</v>
      </c>
      <c r="EK46" s="181" t="s">
        <v>2793</v>
      </c>
      <c r="EL46" s="181" t="s">
        <v>2902</v>
      </c>
      <c r="EM46" s="181" t="s">
        <v>2793</v>
      </c>
      <c r="EN46" s="181" t="s">
        <v>2793</v>
      </c>
      <c r="EO46" s="181" t="s">
        <v>2902</v>
      </c>
      <c r="EP46" s="181" t="s">
        <v>2793</v>
      </c>
      <c r="EQ46" s="181" t="s">
        <v>2793</v>
      </c>
      <c r="ER46" s="181" t="s">
        <v>2902</v>
      </c>
      <c r="ES46" s="181" t="s">
        <v>2793</v>
      </c>
      <c r="ET46" s="181" t="s">
        <v>2793</v>
      </c>
    </row>
    <row r="47" spans="1:150" x14ac:dyDescent="0.35">
      <c r="A47" s="1"/>
      <c r="B47" s="182" t="s">
        <v>3101</v>
      </c>
      <c r="C47" s="182" t="s">
        <v>145</v>
      </c>
      <c r="D47" s="182" t="s">
        <v>1172</v>
      </c>
      <c r="E47" s="182" t="s">
        <v>3102</v>
      </c>
      <c r="F47" s="182" t="s">
        <v>3103</v>
      </c>
      <c r="G47" s="183" t="s">
        <v>2902</v>
      </c>
      <c r="H47" s="183" t="s">
        <v>2793</v>
      </c>
      <c r="I47" s="183" t="s">
        <v>2793</v>
      </c>
      <c r="J47" s="183" t="s">
        <v>2902</v>
      </c>
      <c r="K47" s="183" t="s">
        <v>2793</v>
      </c>
      <c r="L47" s="183" t="s">
        <v>2793</v>
      </c>
      <c r="M47" s="183" t="s">
        <v>2902</v>
      </c>
      <c r="N47" s="183" t="s">
        <v>2793</v>
      </c>
      <c r="O47" s="183" t="s">
        <v>2793</v>
      </c>
      <c r="P47" s="183" t="s">
        <v>2902</v>
      </c>
      <c r="Q47" s="183" t="s">
        <v>2793</v>
      </c>
      <c r="R47" s="183" t="s">
        <v>2793</v>
      </c>
      <c r="S47" s="183" t="s">
        <v>2902</v>
      </c>
      <c r="T47" s="183" t="s">
        <v>2793</v>
      </c>
      <c r="U47" s="183" t="s">
        <v>2793</v>
      </c>
      <c r="V47" s="183" t="s">
        <v>2902</v>
      </c>
      <c r="W47" s="183" t="s">
        <v>2793</v>
      </c>
      <c r="X47" s="183" t="s">
        <v>2793</v>
      </c>
      <c r="Y47" s="183" t="s">
        <v>2902</v>
      </c>
      <c r="Z47" s="183" t="s">
        <v>2793</v>
      </c>
      <c r="AA47" s="183" t="s">
        <v>2793</v>
      </c>
      <c r="AB47" s="183" t="s">
        <v>2902</v>
      </c>
      <c r="AC47" s="183" t="s">
        <v>2793</v>
      </c>
      <c r="AD47" s="183" t="s">
        <v>2793</v>
      </c>
      <c r="AE47" s="183" t="s">
        <v>2902</v>
      </c>
      <c r="AF47" s="183" t="s">
        <v>2793</v>
      </c>
      <c r="AG47" s="183" t="s">
        <v>2793</v>
      </c>
      <c r="AH47" s="183" t="s">
        <v>2902</v>
      </c>
      <c r="AI47" s="183" t="s">
        <v>2793</v>
      </c>
      <c r="AJ47" s="183" t="s">
        <v>2793</v>
      </c>
      <c r="AK47" s="183" t="s">
        <v>2902</v>
      </c>
      <c r="AL47" s="183" t="s">
        <v>2793</v>
      </c>
      <c r="AM47" s="183" t="s">
        <v>2793</v>
      </c>
      <c r="AN47" s="183" t="s">
        <v>2902</v>
      </c>
      <c r="AO47" s="183" t="s">
        <v>2793</v>
      </c>
      <c r="AP47" s="183" t="s">
        <v>2793</v>
      </c>
      <c r="AQ47" s="183" t="s">
        <v>2902</v>
      </c>
      <c r="AR47" s="183" t="s">
        <v>2793</v>
      </c>
      <c r="AS47" s="183" t="s">
        <v>2793</v>
      </c>
      <c r="AT47" s="183" t="s">
        <v>2902</v>
      </c>
      <c r="AU47" s="183" t="s">
        <v>2793</v>
      </c>
      <c r="AV47" s="183" t="s">
        <v>2793</v>
      </c>
      <c r="AW47" s="183" t="s">
        <v>2902</v>
      </c>
      <c r="AX47" s="183" t="s">
        <v>2793</v>
      </c>
      <c r="AY47" s="183" t="s">
        <v>2793</v>
      </c>
      <c r="AZ47" s="183" t="s">
        <v>2902</v>
      </c>
      <c r="BA47" s="183" t="s">
        <v>2793</v>
      </c>
      <c r="BB47" s="183" t="s">
        <v>2793</v>
      </c>
      <c r="BC47" s="183" t="s">
        <v>2902</v>
      </c>
      <c r="BD47" s="183" t="s">
        <v>2793</v>
      </c>
      <c r="BE47" s="183" t="s">
        <v>2793</v>
      </c>
      <c r="BF47" s="183" t="s">
        <v>2902</v>
      </c>
      <c r="BG47" s="183" t="s">
        <v>2793</v>
      </c>
      <c r="BH47" s="183" t="s">
        <v>2793</v>
      </c>
      <c r="BI47" s="183" t="s">
        <v>2902</v>
      </c>
      <c r="BJ47" s="183" t="s">
        <v>2793</v>
      </c>
      <c r="BK47" s="183" t="s">
        <v>2793</v>
      </c>
      <c r="BL47" s="183" t="s">
        <v>2902</v>
      </c>
      <c r="BM47" s="183" t="s">
        <v>2793</v>
      </c>
      <c r="BN47" s="183" t="s">
        <v>2793</v>
      </c>
      <c r="BO47" s="183" t="s">
        <v>2902</v>
      </c>
      <c r="BP47" s="183" t="s">
        <v>2793</v>
      </c>
      <c r="BQ47" s="183" t="s">
        <v>2793</v>
      </c>
      <c r="BR47" s="183" t="s">
        <v>2902</v>
      </c>
      <c r="BS47" s="183" t="s">
        <v>2793</v>
      </c>
      <c r="BT47" s="183" t="s">
        <v>2793</v>
      </c>
      <c r="BU47" s="183" t="s">
        <v>2902</v>
      </c>
      <c r="BV47" s="183" t="s">
        <v>2793</v>
      </c>
      <c r="BW47" s="183" t="s">
        <v>2793</v>
      </c>
      <c r="BX47" s="183" t="s">
        <v>2902</v>
      </c>
      <c r="BY47" s="183" t="s">
        <v>2793</v>
      </c>
      <c r="BZ47" s="183" t="s">
        <v>2793</v>
      </c>
      <c r="CA47" s="183" t="s">
        <v>2902</v>
      </c>
      <c r="CB47" s="183" t="s">
        <v>2793</v>
      </c>
      <c r="CC47" s="183" t="s">
        <v>2793</v>
      </c>
      <c r="CD47" s="183" t="s">
        <v>2902</v>
      </c>
      <c r="CE47" s="183" t="s">
        <v>2793</v>
      </c>
      <c r="CF47" s="183" t="s">
        <v>2793</v>
      </c>
      <c r="CG47" s="183" t="s">
        <v>2902</v>
      </c>
      <c r="CH47" s="183" t="s">
        <v>2793</v>
      </c>
      <c r="CI47" s="183" t="s">
        <v>2793</v>
      </c>
      <c r="CJ47" s="183" t="s">
        <v>2902</v>
      </c>
      <c r="CK47" s="183" t="s">
        <v>2793</v>
      </c>
      <c r="CL47" s="183" t="s">
        <v>2793</v>
      </c>
      <c r="CM47" s="183" t="s">
        <v>2902</v>
      </c>
      <c r="CN47" s="183" t="s">
        <v>2793</v>
      </c>
      <c r="CO47" s="183" t="s">
        <v>2793</v>
      </c>
      <c r="CP47" s="183" t="s">
        <v>2902</v>
      </c>
      <c r="CQ47" s="183" t="s">
        <v>2793</v>
      </c>
      <c r="CR47" s="183" t="s">
        <v>2793</v>
      </c>
      <c r="CS47" s="183" t="s">
        <v>2902</v>
      </c>
      <c r="CT47" s="183" t="s">
        <v>2793</v>
      </c>
      <c r="CU47" s="183" t="s">
        <v>2793</v>
      </c>
      <c r="CV47" s="183" t="s">
        <v>2902</v>
      </c>
      <c r="CW47" s="183" t="s">
        <v>2793</v>
      </c>
      <c r="CX47" s="183" t="s">
        <v>2793</v>
      </c>
      <c r="CY47" s="183" t="s">
        <v>2902</v>
      </c>
      <c r="CZ47" s="183" t="s">
        <v>2793</v>
      </c>
      <c r="DA47" s="183" t="s">
        <v>2793</v>
      </c>
      <c r="DB47" s="183" t="s">
        <v>2902</v>
      </c>
      <c r="DC47" s="183" t="s">
        <v>2793</v>
      </c>
      <c r="DD47" s="183" t="s">
        <v>2793</v>
      </c>
      <c r="DE47" s="183" t="s">
        <v>2902</v>
      </c>
      <c r="DF47" s="183" t="s">
        <v>2793</v>
      </c>
      <c r="DG47" s="183" t="s">
        <v>2793</v>
      </c>
      <c r="DH47" s="183" t="s">
        <v>2902</v>
      </c>
      <c r="DI47" s="183" t="s">
        <v>2793</v>
      </c>
      <c r="DJ47" s="183" t="s">
        <v>2793</v>
      </c>
      <c r="DK47" s="183" t="s">
        <v>2902</v>
      </c>
      <c r="DL47" s="183" t="s">
        <v>2793</v>
      </c>
      <c r="DM47" s="183" t="s">
        <v>2793</v>
      </c>
      <c r="DN47" s="183" t="s">
        <v>2902</v>
      </c>
      <c r="DO47" s="183" t="s">
        <v>2793</v>
      </c>
      <c r="DP47" s="183" t="s">
        <v>2793</v>
      </c>
      <c r="DQ47" s="183" t="s">
        <v>2902</v>
      </c>
      <c r="DR47" s="183" t="s">
        <v>2793</v>
      </c>
      <c r="DS47" s="183" t="s">
        <v>2793</v>
      </c>
      <c r="DT47" s="183" t="s">
        <v>2902</v>
      </c>
      <c r="DU47" s="183" t="s">
        <v>2793</v>
      </c>
      <c r="DV47" s="183" t="s">
        <v>2793</v>
      </c>
      <c r="DW47" s="183" t="s">
        <v>2902</v>
      </c>
      <c r="DX47" s="183" t="s">
        <v>2793</v>
      </c>
      <c r="DY47" s="183" t="s">
        <v>2793</v>
      </c>
      <c r="DZ47" s="183" t="s">
        <v>2902</v>
      </c>
      <c r="EA47" s="183" t="s">
        <v>2793</v>
      </c>
      <c r="EB47" s="183" t="s">
        <v>2793</v>
      </c>
      <c r="EC47" s="183" t="s">
        <v>2902</v>
      </c>
      <c r="ED47" s="183" t="s">
        <v>2793</v>
      </c>
      <c r="EE47" s="183" t="s">
        <v>2793</v>
      </c>
      <c r="EF47" s="183" t="s">
        <v>2902</v>
      </c>
      <c r="EG47" s="183" t="s">
        <v>2793</v>
      </c>
      <c r="EH47" s="183" t="s">
        <v>2793</v>
      </c>
      <c r="EI47" s="183" t="s">
        <v>2902</v>
      </c>
      <c r="EJ47" s="183" t="s">
        <v>2793</v>
      </c>
      <c r="EK47" s="183" t="s">
        <v>2793</v>
      </c>
      <c r="EL47" s="183" t="s">
        <v>2902</v>
      </c>
      <c r="EM47" s="183" t="s">
        <v>2793</v>
      </c>
      <c r="EN47" s="183" t="s">
        <v>2793</v>
      </c>
      <c r="EO47" s="183" t="s">
        <v>2902</v>
      </c>
      <c r="EP47" s="183" t="s">
        <v>2793</v>
      </c>
      <c r="EQ47" s="183" t="s">
        <v>2793</v>
      </c>
      <c r="ER47" s="183" t="s">
        <v>2902</v>
      </c>
      <c r="ES47" s="183" t="s">
        <v>2793</v>
      </c>
      <c r="ET47" s="183" t="s">
        <v>2793</v>
      </c>
    </row>
    <row r="48" spans="1:150" x14ac:dyDescent="0.35">
      <c r="A48" s="1"/>
      <c r="B48" s="182" t="s">
        <v>3104</v>
      </c>
      <c r="C48" s="182" t="s">
        <v>145</v>
      </c>
      <c r="D48" s="182" t="s">
        <v>1172</v>
      </c>
      <c r="E48" s="182" t="s">
        <v>3105</v>
      </c>
      <c r="F48" s="182" t="s">
        <v>3106</v>
      </c>
      <c r="G48" s="183" t="s">
        <v>2902</v>
      </c>
      <c r="H48" s="183" t="s">
        <v>967</v>
      </c>
      <c r="I48" s="183" t="s">
        <v>967</v>
      </c>
      <c r="J48" s="183" t="s">
        <v>2902</v>
      </c>
      <c r="K48" s="183" t="s">
        <v>967</v>
      </c>
      <c r="L48" s="183" t="s">
        <v>967</v>
      </c>
      <c r="M48" s="183" t="s">
        <v>2902</v>
      </c>
      <c r="N48" s="183" t="s">
        <v>967</v>
      </c>
      <c r="O48" s="183" t="s">
        <v>967</v>
      </c>
      <c r="P48" s="183" t="s">
        <v>2902</v>
      </c>
      <c r="Q48" s="183" t="s">
        <v>967</v>
      </c>
      <c r="R48" s="183" t="s">
        <v>967</v>
      </c>
      <c r="S48" s="183" t="s">
        <v>2902</v>
      </c>
      <c r="T48" s="183" t="s">
        <v>967</v>
      </c>
      <c r="U48" s="183" t="s">
        <v>967</v>
      </c>
      <c r="V48" s="183" t="s">
        <v>2902</v>
      </c>
      <c r="W48" s="183" t="s">
        <v>967</v>
      </c>
      <c r="X48" s="183" t="s">
        <v>967</v>
      </c>
      <c r="Y48" s="183" t="s">
        <v>2902</v>
      </c>
      <c r="Z48" s="183" t="s">
        <v>967</v>
      </c>
      <c r="AA48" s="183" t="s">
        <v>967</v>
      </c>
      <c r="AB48" s="183" t="s">
        <v>2902</v>
      </c>
      <c r="AC48" s="183" t="s">
        <v>967</v>
      </c>
      <c r="AD48" s="183" t="s">
        <v>967</v>
      </c>
      <c r="AE48" s="183" t="s">
        <v>2902</v>
      </c>
      <c r="AF48" s="183" t="s">
        <v>967</v>
      </c>
      <c r="AG48" s="183" t="s">
        <v>967</v>
      </c>
      <c r="AH48" s="183" t="s">
        <v>2902</v>
      </c>
      <c r="AI48" s="183" t="s">
        <v>967</v>
      </c>
      <c r="AJ48" s="183" t="s">
        <v>967</v>
      </c>
      <c r="AK48" s="183" t="s">
        <v>2902</v>
      </c>
      <c r="AL48" s="183" t="s">
        <v>967</v>
      </c>
      <c r="AM48" s="183" t="s">
        <v>967</v>
      </c>
      <c r="AN48" s="183" t="s">
        <v>2902</v>
      </c>
      <c r="AO48" s="183" t="s">
        <v>967</v>
      </c>
      <c r="AP48" s="183" t="s">
        <v>967</v>
      </c>
      <c r="AQ48" s="183" t="s">
        <v>2902</v>
      </c>
      <c r="AR48" s="183" t="s">
        <v>967</v>
      </c>
      <c r="AS48" s="183" t="s">
        <v>967</v>
      </c>
      <c r="AT48" s="183" t="s">
        <v>2902</v>
      </c>
      <c r="AU48" s="183" t="s">
        <v>967</v>
      </c>
      <c r="AV48" s="183" t="s">
        <v>967</v>
      </c>
      <c r="AW48" s="183" t="s">
        <v>2902</v>
      </c>
      <c r="AX48" s="183" t="s">
        <v>967</v>
      </c>
      <c r="AY48" s="183" t="s">
        <v>967</v>
      </c>
      <c r="AZ48" s="183" t="s">
        <v>2902</v>
      </c>
      <c r="BA48" s="183" t="s">
        <v>967</v>
      </c>
      <c r="BB48" s="183" t="s">
        <v>967</v>
      </c>
      <c r="BC48" s="183" t="s">
        <v>2902</v>
      </c>
      <c r="BD48" s="183" t="s">
        <v>967</v>
      </c>
      <c r="BE48" s="183" t="s">
        <v>967</v>
      </c>
      <c r="BF48" s="183" t="s">
        <v>2902</v>
      </c>
      <c r="BG48" s="183" t="s">
        <v>967</v>
      </c>
      <c r="BH48" s="183" t="s">
        <v>967</v>
      </c>
      <c r="BI48" s="183" t="s">
        <v>2902</v>
      </c>
      <c r="BJ48" s="183" t="s">
        <v>967</v>
      </c>
      <c r="BK48" s="183" t="s">
        <v>967</v>
      </c>
      <c r="BL48" s="183" t="s">
        <v>2902</v>
      </c>
      <c r="BM48" s="183" t="s">
        <v>967</v>
      </c>
      <c r="BN48" s="183" t="s">
        <v>967</v>
      </c>
      <c r="BO48" s="183" t="s">
        <v>2902</v>
      </c>
      <c r="BP48" s="183" t="s">
        <v>967</v>
      </c>
      <c r="BQ48" s="183" t="s">
        <v>967</v>
      </c>
      <c r="BR48" s="183" t="s">
        <v>2902</v>
      </c>
      <c r="BS48" s="183" t="s">
        <v>967</v>
      </c>
      <c r="BT48" s="183" t="s">
        <v>967</v>
      </c>
      <c r="BU48" s="183" t="s">
        <v>2902</v>
      </c>
      <c r="BV48" s="183" t="s">
        <v>967</v>
      </c>
      <c r="BW48" s="183" t="s">
        <v>967</v>
      </c>
      <c r="BX48" s="183" t="s">
        <v>2902</v>
      </c>
      <c r="BY48" s="183" t="s">
        <v>967</v>
      </c>
      <c r="BZ48" s="183" t="s">
        <v>967</v>
      </c>
      <c r="CA48" s="183" t="s">
        <v>2902</v>
      </c>
      <c r="CB48" s="183" t="s">
        <v>967</v>
      </c>
      <c r="CC48" s="183" t="s">
        <v>967</v>
      </c>
      <c r="CD48" s="183" t="s">
        <v>2902</v>
      </c>
      <c r="CE48" s="183" t="s">
        <v>967</v>
      </c>
      <c r="CF48" s="183" t="s">
        <v>967</v>
      </c>
      <c r="CG48" s="183" t="s">
        <v>2902</v>
      </c>
      <c r="CH48" s="183" t="s">
        <v>967</v>
      </c>
      <c r="CI48" s="183" t="s">
        <v>967</v>
      </c>
      <c r="CJ48" s="183" t="s">
        <v>2902</v>
      </c>
      <c r="CK48" s="183" t="s">
        <v>967</v>
      </c>
      <c r="CL48" s="183" t="s">
        <v>967</v>
      </c>
      <c r="CM48" s="183" t="s">
        <v>2902</v>
      </c>
      <c r="CN48" s="183" t="s">
        <v>967</v>
      </c>
      <c r="CO48" s="183" t="s">
        <v>967</v>
      </c>
      <c r="CP48" s="183" t="s">
        <v>2902</v>
      </c>
      <c r="CQ48" s="183" t="s">
        <v>967</v>
      </c>
      <c r="CR48" s="183" t="s">
        <v>967</v>
      </c>
      <c r="CS48" s="183" t="s">
        <v>2902</v>
      </c>
      <c r="CT48" s="183" t="s">
        <v>967</v>
      </c>
      <c r="CU48" s="183" t="s">
        <v>967</v>
      </c>
      <c r="CV48" s="183" t="s">
        <v>2902</v>
      </c>
      <c r="CW48" s="183" t="s">
        <v>967</v>
      </c>
      <c r="CX48" s="183" t="s">
        <v>967</v>
      </c>
      <c r="CY48" s="183" t="s">
        <v>2902</v>
      </c>
      <c r="CZ48" s="183" t="s">
        <v>967</v>
      </c>
      <c r="DA48" s="183" t="s">
        <v>967</v>
      </c>
      <c r="DB48" s="183" t="s">
        <v>2902</v>
      </c>
      <c r="DC48" s="183" t="s">
        <v>967</v>
      </c>
      <c r="DD48" s="183" t="s">
        <v>967</v>
      </c>
      <c r="DE48" s="183" t="s">
        <v>2902</v>
      </c>
      <c r="DF48" s="183" t="s">
        <v>967</v>
      </c>
      <c r="DG48" s="183" t="s">
        <v>967</v>
      </c>
      <c r="DH48" s="183" t="s">
        <v>2902</v>
      </c>
      <c r="DI48" s="183" t="s">
        <v>967</v>
      </c>
      <c r="DJ48" s="183" t="s">
        <v>967</v>
      </c>
      <c r="DK48" s="183" t="s">
        <v>2902</v>
      </c>
      <c r="DL48" s="183" t="s">
        <v>967</v>
      </c>
      <c r="DM48" s="183" t="s">
        <v>967</v>
      </c>
      <c r="DN48" s="183" t="s">
        <v>2902</v>
      </c>
      <c r="DO48" s="183" t="s">
        <v>967</v>
      </c>
      <c r="DP48" s="183" t="s">
        <v>967</v>
      </c>
      <c r="DQ48" s="183" t="s">
        <v>2902</v>
      </c>
      <c r="DR48" s="183" t="s">
        <v>967</v>
      </c>
      <c r="DS48" s="183" t="s">
        <v>967</v>
      </c>
      <c r="DT48" s="183" t="s">
        <v>2902</v>
      </c>
      <c r="DU48" s="183" t="s">
        <v>967</v>
      </c>
      <c r="DV48" s="183" t="s">
        <v>967</v>
      </c>
      <c r="DW48" s="183" t="s">
        <v>2902</v>
      </c>
      <c r="DX48" s="183" t="s">
        <v>967</v>
      </c>
      <c r="DY48" s="183" t="s">
        <v>967</v>
      </c>
      <c r="DZ48" s="183" t="s">
        <v>2902</v>
      </c>
      <c r="EA48" s="183" t="s">
        <v>967</v>
      </c>
      <c r="EB48" s="183" t="s">
        <v>967</v>
      </c>
      <c r="EC48" s="183" t="s">
        <v>2902</v>
      </c>
      <c r="ED48" s="183" t="s">
        <v>967</v>
      </c>
      <c r="EE48" s="183" t="s">
        <v>967</v>
      </c>
      <c r="EF48" s="183" t="s">
        <v>2902</v>
      </c>
      <c r="EG48" s="183" t="s">
        <v>967</v>
      </c>
      <c r="EH48" s="183" t="s">
        <v>967</v>
      </c>
      <c r="EI48" s="183" t="s">
        <v>2902</v>
      </c>
      <c r="EJ48" s="183" t="s">
        <v>967</v>
      </c>
      <c r="EK48" s="183" t="s">
        <v>967</v>
      </c>
      <c r="EL48" s="183" t="s">
        <v>2902</v>
      </c>
      <c r="EM48" s="183" t="s">
        <v>967</v>
      </c>
      <c r="EN48" s="183" t="s">
        <v>967</v>
      </c>
      <c r="EO48" s="183" t="s">
        <v>2902</v>
      </c>
      <c r="EP48" s="183" t="s">
        <v>967</v>
      </c>
      <c r="EQ48" s="183" t="s">
        <v>967</v>
      </c>
      <c r="ER48" s="183" t="s">
        <v>2902</v>
      </c>
      <c r="ES48" s="183" t="s">
        <v>967</v>
      </c>
      <c r="ET48" s="183" t="s">
        <v>967</v>
      </c>
    </row>
    <row r="49" spans="1:150" x14ac:dyDescent="0.35">
      <c r="A49" s="1"/>
      <c r="B49" s="181" t="s">
        <v>3107</v>
      </c>
      <c r="C49" s="181" t="s">
        <v>123</v>
      </c>
      <c r="D49" s="181" t="s">
        <v>1017</v>
      </c>
      <c r="E49" s="181" t="s">
        <v>3108</v>
      </c>
      <c r="F49" s="181" t="s">
        <v>3109</v>
      </c>
      <c r="G49" s="181" t="s">
        <v>2902</v>
      </c>
      <c r="H49" s="181" t="s">
        <v>3110</v>
      </c>
      <c r="I49" s="181" t="s">
        <v>3111</v>
      </c>
      <c r="J49" s="181" t="s">
        <v>2902</v>
      </c>
      <c r="K49" s="181" t="s">
        <v>3112</v>
      </c>
      <c r="L49" s="181" t="s">
        <v>3113</v>
      </c>
      <c r="M49" s="181" t="s">
        <v>2902</v>
      </c>
      <c r="N49" s="181" t="s">
        <v>3114</v>
      </c>
      <c r="O49" s="181" t="s">
        <v>3115</v>
      </c>
      <c r="P49" s="181" t="s">
        <v>2902</v>
      </c>
      <c r="Q49" s="181" t="s">
        <v>3116</v>
      </c>
      <c r="R49" s="181" t="s">
        <v>3117</v>
      </c>
      <c r="S49" s="181" t="s">
        <v>2902</v>
      </c>
      <c r="T49" s="181" t="s">
        <v>3116</v>
      </c>
      <c r="U49" s="181" t="s">
        <v>3118</v>
      </c>
      <c r="V49" s="181" t="s">
        <v>2902</v>
      </c>
      <c r="W49" s="181" t="s">
        <v>3116</v>
      </c>
      <c r="X49" s="181" t="s">
        <v>2793</v>
      </c>
      <c r="Y49" s="181" t="s">
        <v>2902</v>
      </c>
      <c r="Z49" s="181" t="s">
        <v>3119</v>
      </c>
      <c r="AA49" s="181" t="s">
        <v>3120</v>
      </c>
      <c r="AB49" s="181" t="s">
        <v>2902</v>
      </c>
      <c r="AC49" s="181" t="s">
        <v>3119</v>
      </c>
      <c r="AD49" s="181" t="s">
        <v>3121</v>
      </c>
      <c r="AE49" s="181" t="s">
        <v>2902</v>
      </c>
      <c r="AF49" s="181" t="s">
        <v>3119</v>
      </c>
      <c r="AG49" s="181" t="s">
        <v>3122</v>
      </c>
      <c r="AH49" s="181" t="s">
        <v>2902</v>
      </c>
      <c r="AI49" s="181" t="s">
        <v>3116</v>
      </c>
      <c r="AJ49" s="181" t="s">
        <v>3123</v>
      </c>
      <c r="AK49" s="181" t="s">
        <v>2902</v>
      </c>
      <c r="AL49" s="181" t="s">
        <v>3119</v>
      </c>
      <c r="AM49" s="181" t="s">
        <v>3124</v>
      </c>
      <c r="AN49" s="181" t="s">
        <v>2902</v>
      </c>
      <c r="AO49" s="181" t="s">
        <v>3119</v>
      </c>
      <c r="AP49" s="181" t="s">
        <v>3125</v>
      </c>
      <c r="AQ49" s="181" t="s">
        <v>2902</v>
      </c>
      <c r="AR49" s="181" t="s">
        <v>3119</v>
      </c>
      <c r="AS49" s="181" t="s">
        <v>3126</v>
      </c>
      <c r="AT49" s="181" t="s">
        <v>2902</v>
      </c>
      <c r="AU49" s="181" t="s">
        <v>3127</v>
      </c>
      <c r="AV49" s="181" t="s">
        <v>3128</v>
      </c>
      <c r="AW49" s="181" t="s">
        <v>2902</v>
      </c>
      <c r="AX49" s="181" t="s">
        <v>3127</v>
      </c>
      <c r="AY49" s="181" t="s">
        <v>3129</v>
      </c>
      <c r="AZ49" s="181" t="s">
        <v>2902</v>
      </c>
      <c r="BA49" s="181" t="s">
        <v>3127</v>
      </c>
      <c r="BB49" s="181" t="s">
        <v>3130</v>
      </c>
      <c r="BC49" s="181" t="s">
        <v>2902</v>
      </c>
      <c r="BD49" s="181" t="s">
        <v>3127</v>
      </c>
      <c r="BE49" s="181" t="s">
        <v>2793</v>
      </c>
      <c r="BF49" s="181" t="s">
        <v>2902</v>
      </c>
      <c r="BG49" s="181" t="s">
        <v>3127</v>
      </c>
      <c r="BH49" s="181" t="s">
        <v>2793</v>
      </c>
      <c r="BI49" s="181" t="s">
        <v>2902</v>
      </c>
      <c r="BJ49" s="181" t="s">
        <v>3127</v>
      </c>
      <c r="BK49" s="181" t="s">
        <v>2793</v>
      </c>
      <c r="BL49" s="181" t="s">
        <v>2902</v>
      </c>
      <c r="BM49" s="181" t="s">
        <v>3127</v>
      </c>
      <c r="BN49" s="181" t="s">
        <v>2793</v>
      </c>
      <c r="BO49" s="181" t="s">
        <v>2902</v>
      </c>
      <c r="BP49" s="181" t="s">
        <v>3127</v>
      </c>
      <c r="BQ49" s="181" t="s">
        <v>3131</v>
      </c>
      <c r="BR49" s="181" t="s">
        <v>2902</v>
      </c>
      <c r="BS49" s="181" t="s">
        <v>3127</v>
      </c>
      <c r="BT49" s="181" t="s">
        <v>3131</v>
      </c>
      <c r="BU49" s="181" t="s">
        <v>2902</v>
      </c>
      <c r="BV49" s="181" t="s">
        <v>3127</v>
      </c>
      <c r="BW49" s="181" t="s">
        <v>3131</v>
      </c>
      <c r="BX49" s="181" t="s">
        <v>2902</v>
      </c>
      <c r="BY49" s="181" t="s">
        <v>3127</v>
      </c>
      <c r="BZ49" s="181" t="s">
        <v>3127</v>
      </c>
      <c r="CA49" s="181" t="s">
        <v>2902</v>
      </c>
      <c r="CB49" s="181" t="s">
        <v>3127</v>
      </c>
      <c r="CC49" s="181" t="s">
        <v>3127</v>
      </c>
      <c r="CD49" s="181" t="s">
        <v>2902</v>
      </c>
      <c r="CE49" s="181" t="s">
        <v>3127</v>
      </c>
      <c r="CF49" s="181" t="s">
        <v>3132</v>
      </c>
      <c r="CG49" s="181" t="s">
        <v>2902</v>
      </c>
      <c r="CH49" s="181" t="s">
        <v>3127</v>
      </c>
      <c r="CI49" s="181" t="s">
        <v>3132</v>
      </c>
      <c r="CJ49" s="181" t="s">
        <v>2902</v>
      </c>
      <c r="CK49" s="181" t="s">
        <v>3127</v>
      </c>
      <c r="CL49" s="181" t="s">
        <v>3133</v>
      </c>
      <c r="CM49" s="181" t="s">
        <v>2902</v>
      </c>
      <c r="CN49" s="181" t="s">
        <v>3127</v>
      </c>
      <c r="CO49" s="181" t="s">
        <v>3127</v>
      </c>
      <c r="CP49" s="181" t="s">
        <v>2902</v>
      </c>
      <c r="CQ49" s="181" t="s">
        <v>3127</v>
      </c>
      <c r="CR49" s="181" t="s">
        <v>2793</v>
      </c>
      <c r="CS49" s="181" t="s">
        <v>2902</v>
      </c>
      <c r="CT49" s="181" t="s">
        <v>3127</v>
      </c>
      <c r="CU49" s="181" t="s">
        <v>2793</v>
      </c>
      <c r="CV49" s="181" t="s">
        <v>2902</v>
      </c>
      <c r="CW49" s="181" t="s">
        <v>3127</v>
      </c>
      <c r="CX49" s="181" t="s">
        <v>2793</v>
      </c>
      <c r="CY49" s="181" t="s">
        <v>2902</v>
      </c>
      <c r="CZ49" s="181" t="s">
        <v>3127</v>
      </c>
      <c r="DA49" s="181" t="s">
        <v>2793</v>
      </c>
      <c r="DB49" s="181" t="s">
        <v>2902</v>
      </c>
      <c r="DC49" s="181" t="s">
        <v>3127</v>
      </c>
      <c r="DD49" s="181" t="s">
        <v>3134</v>
      </c>
      <c r="DE49" s="181" t="s">
        <v>2902</v>
      </c>
      <c r="DF49" s="181" t="s">
        <v>3127</v>
      </c>
      <c r="DG49" s="181" t="s">
        <v>3135</v>
      </c>
      <c r="DH49" s="181" t="s">
        <v>2902</v>
      </c>
      <c r="DI49" s="181" t="s">
        <v>3127</v>
      </c>
      <c r="DJ49" s="181" t="s">
        <v>3134</v>
      </c>
      <c r="DK49" s="181" t="s">
        <v>2902</v>
      </c>
      <c r="DL49" s="181" t="s">
        <v>3127</v>
      </c>
      <c r="DM49" s="181" t="s">
        <v>3136</v>
      </c>
      <c r="DN49" s="181" t="s">
        <v>2902</v>
      </c>
      <c r="DO49" s="181" t="s">
        <v>3127</v>
      </c>
      <c r="DP49" s="181" t="s">
        <v>3136</v>
      </c>
      <c r="DQ49" s="181" t="s">
        <v>2902</v>
      </c>
      <c r="DR49" s="181" t="s">
        <v>3127</v>
      </c>
      <c r="DS49" s="181" t="s">
        <v>3137</v>
      </c>
      <c r="DT49" s="181" t="s">
        <v>2902</v>
      </c>
      <c r="DU49" s="181" t="s">
        <v>3127</v>
      </c>
      <c r="DV49" s="181" t="s">
        <v>3138</v>
      </c>
      <c r="DW49" s="181" t="s">
        <v>2902</v>
      </c>
      <c r="DX49" s="181" t="s">
        <v>3127</v>
      </c>
      <c r="DY49" s="181" t="s">
        <v>3139</v>
      </c>
      <c r="DZ49" s="181" t="s">
        <v>2902</v>
      </c>
      <c r="EA49" s="181" t="s">
        <v>3127</v>
      </c>
      <c r="EB49" s="181" t="s">
        <v>3140</v>
      </c>
      <c r="EC49" s="181" t="s">
        <v>2902</v>
      </c>
      <c r="ED49" s="181" t="s">
        <v>3127</v>
      </c>
      <c r="EE49" s="181" t="s">
        <v>3141</v>
      </c>
      <c r="EF49" s="181" t="s">
        <v>2902</v>
      </c>
      <c r="EG49" s="181" t="s">
        <v>3127</v>
      </c>
      <c r="EH49" s="181" t="s">
        <v>2793</v>
      </c>
      <c r="EI49" s="181" t="s">
        <v>2902</v>
      </c>
      <c r="EJ49" s="181" t="s">
        <v>3127</v>
      </c>
      <c r="EK49" s="181" t="s">
        <v>2793</v>
      </c>
      <c r="EL49" s="181" t="s">
        <v>2902</v>
      </c>
      <c r="EM49" s="181" t="s">
        <v>3127</v>
      </c>
      <c r="EN49" s="181" t="s">
        <v>2793</v>
      </c>
      <c r="EO49" s="181" t="s">
        <v>2902</v>
      </c>
      <c r="EP49" s="181" t="s">
        <v>3127</v>
      </c>
      <c r="EQ49" s="181" t="s">
        <v>2793</v>
      </c>
      <c r="ER49" s="181" t="s">
        <v>2902</v>
      </c>
      <c r="ES49" s="181" t="s">
        <v>3127</v>
      </c>
      <c r="ET49" s="181" t="s">
        <v>2793</v>
      </c>
    </row>
    <row r="50" spans="1:150" x14ac:dyDescent="0.35">
      <c r="A50" s="1"/>
      <c r="B50" s="182" t="s">
        <v>3142</v>
      </c>
      <c r="C50" s="182" t="s">
        <v>123</v>
      </c>
      <c r="D50" s="182" t="s">
        <v>1017</v>
      </c>
      <c r="E50" s="182" t="s">
        <v>3143</v>
      </c>
      <c r="F50" s="182" t="s">
        <v>3144</v>
      </c>
      <c r="G50" s="183" t="s">
        <v>2902</v>
      </c>
      <c r="H50" s="183" t="s">
        <v>3145</v>
      </c>
      <c r="I50" s="183" t="s">
        <v>3146</v>
      </c>
      <c r="J50" s="183" t="s">
        <v>2902</v>
      </c>
      <c r="K50" s="183" t="s">
        <v>3147</v>
      </c>
      <c r="L50" s="183" t="s">
        <v>2793</v>
      </c>
      <c r="M50" s="183" t="s">
        <v>2902</v>
      </c>
      <c r="N50" s="183" t="s">
        <v>2793</v>
      </c>
      <c r="O50" s="183" t="s">
        <v>3148</v>
      </c>
      <c r="P50" s="183" t="s">
        <v>2902</v>
      </c>
      <c r="Q50" s="183" t="s">
        <v>3149</v>
      </c>
      <c r="R50" s="183" t="s">
        <v>3150</v>
      </c>
      <c r="S50" s="183" t="s">
        <v>2902</v>
      </c>
      <c r="T50" s="183" t="s">
        <v>3151</v>
      </c>
      <c r="U50" s="183" t="s">
        <v>2793</v>
      </c>
      <c r="V50" s="183" t="s">
        <v>2902</v>
      </c>
      <c r="W50" s="183" t="s">
        <v>3152</v>
      </c>
      <c r="X50" s="183" t="s">
        <v>2793</v>
      </c>
      <c r="Y50" s="183" t="s">
        <v>2902</v>
      </c>
      <c r="Z50" s="183" t="s">
        <v>3153</v>
      </c>
      <c r="AA50" s="183" t="s">
        <v>3154</v>
      </c>
      <c r="AB50" s="183" t="s">
        <v>2902</v>
      </c>
      <c r="AC50" s="183" t="s">
        <v>3155</v>
      </c>
      <c r="AD50" s="183" t="s">
        <v>3156</v>
      </c>
      <c r="AE50" s="183" t="s">
        <v>2902</v>
      </c>
      <c r="AF50" s="183" t="s">
        <v>3157</v>
      </c>
      <c r="AG50" s="183" t="s">
        <v>3158</v>
      </c>
      <c r="AH50" s="183" t="s">
        <v>2902</v>
      </c>
      <c r="AI50" s="183" t="s">
        <v>3152</v>
      </c>
      <c r="AJ50" s="183" t="s">
        <v>3159</v>
      </c>
      <c r="AK50" s="183" t="s">
        <v>2902</v>
      </c>
      <c r="AL50" s="183" t="s">
        <v>3160</v>
      </c>
      <c r="AM50" s="183" t="s">
        <v>3161</v>
      </c>
      <c r="AN50" s="183" t="s">
        <v>2902</v>
      </c>
      <c r="AO50" s="183" t="s">
        <v>3162</v>
      </c>
      <c r="AP50" s="183" t="s">
        <v>3163</v>
      </c>
      <c r="AQ50" s="183" t="s">
        <v>2902</v>
      </c>
      <c r="AR50" s="183" t="s">
        <v>3164</v>
      </c>
      <c r="AS50" s="183" t="s">
        <v>3165</v>
      </c>
      <c r="AT50" s="183" t="s">
        <v>2902</v>
      </c>
      <c r="AU50" s="183" t="s">
        <v>3166</v>
      </c>
      <c r="AV50" s="183" t="s">
        <v>3167</v>
      </c>
      <c r="AW50" s="183" t="s">
        <v>2902</v>
      </c>
      <c r="AX50" s="183" t="s">
        <v>3168</v>
      </c>
      <c r="AY50" s="183" t="s">
        <v>2793</v>
      </c>
      <c r="AZ50" s="183" t="s">
        <v>2902</v>
      </c>
      <c r="BA50" s="183" t="s">
        <v>3168</v>
      </c>
      <c r="BB50" s="183" t="s">
        <v>2793</v>
      </c>
      <c r="BC50" s="183" t="s">
        <v>2902</v>
      </c>
      <c r="BD50" s="183" t="s">
        <v>3168</v>
      </c>
      <c r="BE50" s="183" t="s">
        <v>2793</v>
      </c>
      <c r="BF50" s="183" t="s">
        <v>2902</v>
      </c>
      <c r="BG50" s="183" t="s">
        <v>2793</v>
      </c>
      <c r="BH50" s="183" t="s">
        <v>2793</v>
      </c>
      <c r="BI50" s="183" t="s">
        <v>2902</v>
      </c>
      <c r="BJ50" s="183" t="s">
        <v>2793</v>
      </c>
      <c r="BK50" s="183" t="s">
        <v>2793</v>
      </c>
      <c r="BL50" s="183" t="s">
        <v>2902</v>
      </c>
      <c r="BM50" s="183" t="s">
        <v>2793</v>
      </c>
      <c r="BN50" s="183" t="s">
        <v>2793</v>
      </c>
      <c r="BO50" s="183" t="s">
        <v>2902</v>
      </c>
      <c r="BP50" s="183" t="s">
        <v>3166</v>
      </c>
      <c r="BQ50" s="183" t="s">
        <v>3169</v>
      </c>
      <c r="BR50" s="183" t="s">
        <v>2902</v>
      </c>
      <c r="BS50" s="183" t="s">
        <v>3170</v>
      </c>
      <c r="BT50" s="183" t="s">
        <v>3171</v>
      </c>
      <c r="BU50" s="183" t="s">
        <v>2902</v>
      </c>
      <c r="BV50" s="183" t="s">
        <v>3170</v>
      </c>
      <c r="BW50" s="183" t="s">
        <v>3171</v>
      </c>
      <c r="BX50" s="183" t="s">
        <v>2902</v>
      </c>
      <c r="BY50" s="183" t="s">
        <v>3168</v>
      </c>
      <c r="BZ50" s="183" t="s">
        <v>2793</v>
      </c>
      <c r="CA50" s="183" t="s">
        <v>2902</v>
      </c>
      <c r="CB50" s="183" t="s">
        <v>3172</v>
      </c>
      <c r="CC50" s="183" t="s">
        <v>3173</v>
      </c>
      <c r="CD50" s="183" t="s">
        <v>2902</v>
      </c>
      <c r="CE50" s="183" t="s">
        <v>3174</v>
      </c>
      <c r="CF50" s="183" t="s">
        <v>2793</v>
      </c>
      <c r="CG50" s="183" t="s">
        <v>2902</v>
      </c>
      <c r="CH50" s="183" t="s">
        <v>3174</v>
      </c>
      <c r="CI50" s="183" t="s">
        <v>2793</v>
      </c>
      <c r="CJ50" s="183" t="s">
        <v>2902</v>
      </c>
      <c r="CK50" s="183" t="s">
        <v>3168</v>
      </c>
      <c r="CL50" s="183" t="s">
        <v>2793</v>
      </c>
      <c r="CM50" s="183" t="s">
        <v>2902</v>
      </c>
      <c r="CN50" s="183" t="s">
        <v>3168</v>
      </c>
      <c r="CO50" s="183" t="s">
        <v>2793</v>
      </c>
      <c r="CP50" s="183" t="s">
        <v>2902</v>
      </c>
      <c r="CQ50" s="183" t="s">
        <v>3175</v>
      </c>
      <c r="CR50" s="183" t="s">
        <v>2793</v>
      </c>
      <c r="CS50" s="183" t="s">
        <v>2902</v>
      </c>
      <c r="CT50" s="183" t="s">
        <v>3168</v>
      </c>
      <c r="CU50" s="183" t="s">
        <v>2793</v>
      </c>
      <c r="CV50" s="183" t="s">
        <v>2902</v>
      </c>
      <c r="CW50" s="183" t="s">
        <v>3168</v>
      </c>
      <c r="CX50" s="183" t="s">
        <v>2793</v>
      </c>
      <c r="CY50" s="183" t="s">
        <v>2902</v>
      </c>
      <c r="CZ50" s="183" t="s">
        <v>3168</v>
      </c>
      <c r="DA50" s="183" t="s">
        <v>2793</v>
      </c>
      <c r="DB50" s="183" t="s">
        <v>2902</v>
      </c>
      <c r="DC50" s="183" t="s">
        <v>3166</v>
      </c>
      <c r="DD50" s="183" t="s">
        <v>3176</v>
      </c>
      <c r="DE50" s="183" t="s">
        <v>2902</v>
      </c>
      <c r="DF50" s="183" t="s">
        <v>3168</v>
      </c>
      <c r="DG50" s="183" t="s">
        <v>2793</v>
      </c>
      <c r="DH50" s="183" t="s">
        <v>2902</v>
      </c>
      <c r="DI50" s="183" t="s">
        <v>2793</v>
      </c>
      <c r="DJ50" s="183" t="s">
        <v>3177</v>
      </c>
      <c r="DK50" s="183" t="s">
        <v>2902</v>
      </c>
      <c r="DL50" s="183" t="s">
        <v>3168</v>
      </c>
      <c r="DM50" s="183" t="s">
        <v>2793</v>
      </c>
      <c r="DN50" s="183" t="s">
        <v>2902</v>
      </c>
      <c r="DO50" s="183" t="s">
        <v>3168</v>
      </c>
      <c r="DP50" s="183" t="s">
        <v>2793</v>
      </c>
      <c r="DQ50" s="183" t="s">
        <v>2902</v>
      </c>
      <c r="DR50" s="183" t="s">
        <v>3168</v>
      </c>
      <c r="DS50" s="183" t="s">
        <v>2793</v>
      </c>
      <c r="DT50" s="183" t="s">
        <v>2902</v>
      </c>
      <c r="DU50" s="183" t="s">
        <v>3168</v>
      </c>
      <c r="DV50" s="183" t="s">
        <v>2793</v>
      </c>
      <c r="DW50" s="183" t="s">
        <v>2902</v>
      </c>
      <c r="DX50" s="183" t="s">
        <v>3168</v>
      </c>
      <c r="DY50" s="183" t="s">
        <v>2793</v>
      </c>
      <c r="DZ50" s="183" t="s">
        <v>2902</v>
      </c>
      <c r="EA50" s="183" t="s">
        <v>3178</v>
      </c>
      <c r="EB50" s="183" t="s">
        <v>2793</v>
      </c>
      <c r="EC50" s="183" t="s">
        <v>2902</v>
      </c>
      <c r="ED50" s="183" t="s">
        <v>3168</v>
      </c>
      <c r="EE50" s="183" t="s">
        <v>2793</v>
      </c>
      <c r="EF50" s="183" t="s">
        <v>2902</v>
      </c>
      <c r="EG50" s="183" t="s">
        <v>3175</v>
      </c>
      <c r="EH50" s="183" t="s">
        <v>2793</v>
      </c>
      <c r="EI50" s="183" t="s">
        <v>2902</v>
      </c>
      <c r="EJ50" s="183" t="s">
        <v>2793</v>
      </c>
      <c r="EK50" s="183" t="s">
        <v>2793</v>
      </c>
      <c r="EL50" s="183" t="s">
        <v>2902</v>
      </c>
      <c r="EM50" s="183" t="s">
        <v>2793</v>
      </c>
      <c r="EN50" s="183" t="s">
        <v>2793</v>
      </c>
      <c r="EO50" s="183" t="s">
        <v>2902</v>
      </c>
      <c r="EP50" s="183" t="s">
        <v>2793</v>
      </c>
      <c r="EQ50" s="183" t="s">
        <v>2793</v>
      </c>
      <c r="ER50" s="183" t="s">
        <v>2902</v>
      </c>
      <c r="ES50" s="183" t="s">
        <v>2793</v>
      </c>
      <c r="ET50" s="183" t="s">
        <v>2793</v>
      </c>
    </row>
    <row r="51" spans="1:150" x14ac:dyDescent="0.35">
      <c r="A51" s="1"/>
      <c r="B51" s="182" t="s">
        <v>3179</v>
      </c>
      <c r="C51" s="182" t="s">
        <v>123</v>
      </c>
      <c r="D51" s="182" t="s">
        <v>1017</v>
      </c>
      <c r="E51" s="182" t="s">
        <v>3180</v>
      </c>
      <c r="F51" s="182" t="s">
        <v>3181</v>
      </c>
      <c r="G51" s="183" t="s">
        <v>2902</v>
      </c>
      <c r="H51" s="183" t="s">
        <v>2793</v>
      </c>
      <c r="I51" s="183" t="s">
        <v>3182</v>
      </c>
      <c r="J51" s="183" t="s">
        <v>2902</v>
      </c>
      <c r="K51" s="183" t="s">
        <v>3183</v>
      </c>
      <c r="L51" s="183" t="s">
        <v>3184</v>
      </c>
      <c r="M51" s="183" t="s">
        <v>2902</v>
      </c>
      <c r="N51" s="183" t="s">
        <v>3185</v>
      </c>
      <c r="O51" s="183" t="s">
        <v>2793</v>
      </c>
      <c r="P51" s="183" t="s">
        <v>2902</v>
      </c>
      <c r="Q51" s="183" t="s">
        <v>2793</v>
      </c>
      <c r="R51" s="183" t="s">
        <v>2793</v>
      </c>
      <c r="S51" s="183" t="s">
        <v>2902</v>
      </c>
      <c r="T51" s="183" t="s">
        <v>2793</v>
      </c>
      <c r="U51" s="183" t="s">
        <v>2793</v>
      </c>
      <c r="V51" s="183" t="s">
        <v>2902</v>
      </c>
      <c r="W51" s="183" t="s">
        <v>2793</v>
      </c>
      <c r="X51" s="183" t="s">
        <v>2793</v>
      </c>
      <c r="Y51" s="183" t="s">
        <v>2902</v>
      </c>
      <c r="Z51" s="183" t="s">
        <v>2793</v>
      </c>
      <c r="AA51" s="183" t="s">
        <v>2793</v>
      </c>
      <c r="AB51" s="183" t="s">
        <v>2902</v>
      </c>
      <c r="AC51" s="183" t="s">
        <v>2793</v>
      </c>
      <c r="AD51" s="183" t="s">
        <v>2793</v>
      </c>
      <c r="AE51" s="183" t="s">
        <v>2902</v>
      </c>
      <c r="AF51" s="183" t="s">
        <v>2793</v>
      </c>
      <c r="AG51" s="183" t="s">
        <v>2793</v>
      </c>
      <c r="AH51" s="183" t="s">
        <v>2902</v>
      </c>
      <c r="AI51" s="183" t="s">
        <v>2793</v>
      </c>
      <c r="AJ51" s="183" t="s">
        <v>2793</v>
      </c>
      <c r="AK51" s="183" t="s">
        <v>2902</v>
      </c>
      <c r="AL51" s="183" t="s">
        <v>2793</v>
      </c>
      <c r="AM51" s="183" t="s">
        <v>2793</v>
      </c>
      <c r="AN51" s="183" t="s">
        <v>2902</v>
      </c>
      <c r="AO51" s="183" t="s">
        <v>2793</v>
      </c>
      <c r="AP51" s="183" t="s">
        <v>2793</v>
      </c>
      <c r="AQ51" s="183" t="s">
        <v>2902</v>
      </c>
      <c r="AR51" s="183" t="s">
        <v>2793</v>
      </c>
      <c r="AS51" s="183" t="s">
        <v>2793</v>
      </c>
      <c r="AT51" s="183" t="s">
        <v>2902</v>
      </c>
      <c r="AU51" s="183" t="s">
        <v>2793</v>
      </c>
      <c r="AV51" s="183" t="s">
        <v>2793</v>
      </c>
      <c r="AW51" s="183" t="s">
        <v>2902</v>
      </c>
      <c r="AX51" s="183" t="s">
        <v>2793</v>
      </c>
      <c r="AY51" s="183" t="s">
        <v>2793</v>
      </c>
      <c r="AZ51" s="183" t="s">
        <v>2902</v>
      </c>
      <c r="BA51" s="183" t="s">
        <v>2793</v>
      </c>
      <c r="BB51" s="183" t="s">
        <v>2793</v>
      </c>
      <c r="BC51" s="183" t="s">
        <v>2902</v>
      </c>
      <c r="BD51" s="183" t="s">
        <v>2793</v>
      </c>
      <c r="BE51" s="183" t="s">
        <v>2793</v>
      </c>
      <c r="BF51" s="183" t="s">
        <v>2902</v>
      </c>
      <c r="BG51" s="183" t="s">
        <v>2793</v>
      </c>
      <c r="BH51" s="183" t="s">
        <v>2793</v>
      </c>
      <c r="BI51" s="183" t="s">
        <v>2902</v>
      </c>
      <c r="BJ51" s="183" t="s">
        <v>2793</v>
      </c>
      <c r="BK51" s="183" t="s">
        <v>2793</v>
      </c>
      <c r="BL51" s="183" t="s">
        <v>2902</v>
      </c>
      <c r="BM51" s="183" t="s">
        <v>2793</v>
      </c>
      <c r="BN51" s="183" t="s">
        <v>2793</v>
      </c>
      <c r="BO51" s="183" t="s">
        <v>2902</v>
      </c>
      <c r="BP51" s="183" t="s">
        <v>2793</v>
      </c>
      <c r="BQ51" s="183" t="s">
        <v>2793</v>
      </c>
      <c r="BR51" s="183" t="s">
        <v>2902</v>
      </c>
      <c r="BS51" s="183" t="s">
        <v>2793</v>
      </c>
      <c r="BT51" s="183" t="s">
        <v>2793</v>
      </c>
      <c r="BU51" s="183" t="s">
        <v>2902</v>
      </c>
      <c r="BV51" s="183" t="s">
        <v>2793</v>
      </c>
      <c r="BW51" s="183" t="s">
        <v>2793</v>
      </c>
      <c r="BX51" s="183" t="s">
        <v>2902</v>
      </c>
      <c r="BY51" s="183" t="s">
        <v>2793</v>
      </c>
      <c r="BZ51" s="183" t="s">
        <v>3186</v>
      </c>
      <c r="CA51" s="183" t="s">
        <v>2902</v>
      </c>
      <c r="CB51" s="183" t="s">
        <v>3187</v>
      </c>
      <c r="CC51" s="183" t="s">
        <v>3188</v>
      </c>
      <c r="CD51" s="183" t="s">
        <v>2902</v>
      </c>
      <c r="CE51" s="183" t="s">
        <v>2793</v>
      </c>
      <c r="CF51" s="183" t="s">
        <v>2793</v>
      </c>
      <c r="CG51" s="183" t="s">
        <v>2902</v>
      </c>
      <c r="CH51" s="183" t="s">
        <v>2793</v>
      </c>
      <c r="CI51" s="183" t="s">
        <v>2793</v>
      </c>
      <c r="CJ51" s="183" t="s">
        <v>2902</v>
      </c>
      <c r="CK51" s="183" t="s">
        <v>2793</v>
      </c>
      <c r="CL51" s="183" t="s">
        <v>2793</v>
      </c>
      <c r="CM51" s="183" t="s">
        <v>2902</v>
      </c>
      <c r="CN51" s="183" t="s">
        <v>2793</v>
      </c>
      <c r="CO51" s="183" t="s">
        <v>3186</v>
      </c>
      <c r="CP51" s="183" t="s">
        <v>2902</v>
      </c>
      <c r="CQ51" s="183" t="s">
        <v>3189</v>
      </c>
      <c r="CR51" s="183" t="s">
        <v>2793</v>
      </c>
      <c r="CS51" s="183" t="s">
        <v>2902</v>
      </c>
      <c r="CT51" s="183" t="s">
        <v>2793</v>
      </c>
      <c r="CU51" s="183" t="s">
        <v>2793</v>
      </c>
      <c r="CV51" s="183" t="s">
        <v>2902</v>
      </c>
      <c r="CW51" s="183" t="s">
        <v>2793</v>
      </c>
      <c r="CX51" s="183" t="s">
        <v>2793</v>
      </c>
      <c r="CY51" s="183" t="s">
        <v>2902</v>
      </c>
      <c r="CZ51" s="183" t="s">
        <v>2793</v>
      </c>
      <c r="DA51" s="183" t="s">
        <v>2793</v>
      </c>
      <c r="DB51" s="183" t="s">
        <v>2902</v>
      </c>
      <c r="DC51" s="183" t="s">
        <v>2793</v>
      </c>
      <c r="DD51" s="183" t="s">
        <v>3190</v>
      </c>
      <c r="DE51" s="183" t="s">
        <v>2902</v>
      </c>
      <c r="DF51" s="183" t="s">
        <v>2793</v>
      </c>
      <c r="DG51" s="183" t="s">
        <v>3191</v>
      </c>
      <c r="DH51" s="183" t="s">
        <v>2902</v>
      </c>
      <c r="DI51" s="183" t="s">
        <v>3189</v>
      </c>
      <c r="DJ51" s="183" t="s">
        <v>2793</v>
      </c>
      <c r="DK51" s="183" t="s">
        <v>2902</v>
      </c>
      <c r="DL51" s="183" t="s">
        <v>2793</v>
      </c>
      <c r="DM51" s="183" t="s">
        <v>3192</v>
      </c>
      <c r="DN51" s="183" t="s">
        <v>2902</v>
      </c>
      <c r="DO51" s="183" t="s">
        <v>2793</v>
      </c>
      <c r="DP51" s="183" t="s">
        <v>3192</v>
      </c>
      <c r="DQ51" s="183" t="s">
        <v>2902</v>
      </c>
      <c r="DR51" s="183" t="s">
        <v>2793</v>
      </c>
      <c r="DS51" s="183" t="s">
        <v>3193</v>
      </c>
      <c r="DT51" s="183" t="s">
        <v>2902</v>
      </c>
      <c r="DU51" s="183" t="s">
        <v>2793</v>
      </c>
      <c r="DV51" s="183" t="s">
        <v>3194</v>
      </c>
      <c r="DW51" s="183" t="s">
        <v>2902</v>
      </c>
      <c r="DX51" s="183" t="s">
        <v>2793</v>
      </c>
      <c r="DY51" s="183" t="s">
        <v>2793</v>
      </c>
      <c r="DZ51" s="183" t="s">
        <v>2902</v>
      </c>
      <c r="EA51" s="183" t="s">
        <v>2793</v>
      </c>
      <c r="EB51" s="183" t="s">
        <v>2793</v>
      </c>
      <c r="EC51" s="183" t="s">
        <v>2902</v>
      </c>
      <c r="ED51" s="183" t="s">
        <v>2793</v>
      </c>
      <c r="EE51" s="183" t="s">
        <v>3195</v>
      </c>
      <c r="EF51" s="183" t="s">
        <v>2902</v>
      </c>
      <c r="EG51" s="183" t="s">
        <v>3189</v>
      </c>
      <c r="EH51" s="183" t="s">
        <v>2793</v>
      </c>
      <c r="EI51" s="183" t="s">
        <v>2902</v>
      </c>
      <c r="EJ51" s="183" t="s">
        <v>2793</v>
      </c>
      <c r="EK51" s="183" t="s">
        <v>2793</v>
      </c>
      <c r="EL51" s="183" t="s">
        <v>2902</v>
      </c>
      <c r="EM51" s="183" t="s">
        <v>2793</v>
      </c>
      <c r="EN51" s="183" t="s">
        <v>2793</v>
      </c>
      <c r="EO51" s="183" t="s">
        <v>2902</v>
      </c>
      <c r="EP51" s="183" t="s">
        <v>2793</v>
      </c>
      <c r="EQ51" s="183" t="s">
        <v>2793</v>
      </c>
      <c r="ER51" s="183" t="s">
        <v>2902</v>
      </c>
      <c r="ES51" s="183" t="s">
        <v>3189</v>
      </c>
      <c r="ET51" s="183" t="s">
        <v>2793</v>
      </c>
    </row>
    <row r="52" spans="1:150" x14ac:dyDescent="0.35">
      <c r="A52" s="1"/>
      <c r="B52" s="182" t="s">
        <v>3196</v>
      </c>
      <c r="C52" s="182" t="s">
        <v>123</v>
      </c>
      <c r="D52" s="182" t="s">
        <v>1017</v>
      </c>
      <c r="E52" s="182" t="s">
        <v>3197</v>
      </c>
      <c r="F52" s="182" t="s">
        <v>3198</v>
      </c>
      <c r="G52" s="183" t="s">
        <v>2902</v>
      </c>
      <c r="H52" s="183" t="s">
        <v>3199</v>
      </c>
      <c r="I52" s="183" t="s">
        <v>2793</v>
      </c>
      <c r="J52" s="183" t="s">
        <v>2902</v>
      </c>
      <c r="K52" s="183" t="s">
        <v>3200</v>
      </c>
      <c r="L52" s="183" t="s">
        <v>3201</v>
      </c>
      <c r="M52" s="183" t="s">
        <v>2902</v>
      </c>
      <c r="N52" s="183" t="s">
        <v>2793</v>
      </c>
      <c r="O52" s="183" t="s">
        <v>3202</v>
      </c>
      <c r="P52" s="183" t="s">
        <v>2902</v>
      </c>
      <c r="Q52" s="183" t="s">
        <v>2793</v>
      </c>
      <c r="R52" s="183" t="s">
        <v>3203</v>
      </c>
      <c r="S52" s="183" t="s">
        <v>2902</v>
      </c>
      <c r="T52" s="183" t="s">
        <v>2793</v>
      </c>
      <c r="U52" s="183" t="s">
        <v>3204</v>
      </c>
      <c r="V52" s="183" t="s">
        <v>2902</v>
      </c>
      <c r="W52" s="183" t="s">
        <v>2793</v>
      </c>
      <c r="X52" s="183" t="s">
        <v>2793</v>
      </c>
      <c r="Y52" s="183" t="s">
        <v>2902</v>
      </c>
      <c r="Z52" s="183" t="s">
        <v>2793</v>
      </c>
      <c r="AA52" s="183" t="s">
        <v>3205</v>
      </c>
      <c r="AB52" s="183" t="s">
        <v>2902</v>
      </c>
      <c r="AC52" s="183" t="s">
        <v>2793</v>
      </c>
      <c r="AD52" s="183" t="s">
        <v>3206</v>
      </c>
      <c r="AE52" s="183" t="s">
        <v>2902</v>
      </c>
      <c r="AF52" s="183" t="s">
        <v>2793</v>
      </c>
      <c r="AG52" s="183" t="s">
        <v>3207</v>
      </c>
      <c r="AH52" s="183" t="s">
        <v>2902</v>
      </c>
      <c r="AI52" s="183" t="s">
        <v>2793</v>
      </c>
      <c r="AJ52" s="183" t="s">
        <v>3208</v>
      </c>
      <c r="AK52" s="183" t="s">
        <v>2902</v>
      </c>
      <c r="AL52" s="183" t="s">
        <v>2793</v>
      </c>
      <c r="AM52" s="183" t="s">
        <v>3209</v>
      </c>
      <c r="AN52" s="183" t="s">
        <v>2902</v>
      </c>
      <c r="AO52" s="183" t="s">
        <v>2793</v>
      </c>
      <c r="AP52" s="183" t="s">
        <v>3210</v>
      </c>
      <c r="AQ52" s="183" t="s">
        <v>2902</v>
      </c>
      <c r="AR52" s="183" t="s">
        <v>2793</v>
      </c>
      <c r="AS52" s="183" t="s">
        <v>3211</v>
      </c>
      <c r="AT52" s="183" t="s">
        <v>2902</v>
      </c>
      <c r="AU52" s="183" t="s">
        <v>3166</v>
      </c>
      <c r="AV52" s="183" t="s">
        <v>3167</v>
      </c>
      <c r="AW52" s="183" t="s">
        <v>2902</v>
      </c>
      <c r="AX52" s="183" t="s">
        <v>2793</v>
      </c>
      <c r="AY52" s="183" t="s">
        <v>3129</v>
      </c>
      <c r="AZ52" s="183" t="s">
        <v>2902</v>
      </c>
      <c r="BA52" s="183" t="s">
        <v>2793</v>
      </c>
      <c r="BB52" s="183" t="s">
        <v>3130</v>
      </c>
      <c r="BC52" s="183" t="s">
        <v>2902</v>
      </c>
      <c r="BD52" s="183" t="s">
        <v>3168</v>
      </c>
      <c r="BE52" s="183" t="s">
        <v>2793</v>
      </c>
      <c r="BF52" s="183" t="s">
        <v>2902</v>
      </c>
      <c r="BG52" s="183" t="s">
        <v>3168</v>
      </c>
      <c r="BH52" s="183" t="s">
        <v>2793</v>
      </c>
      <c r="BI52" s="183" t="s">
        <v>2902</v>
      </c>
      <c r="BJ52" s="183" t="s">
        <v>3168</v>
      </c>
      <c r="BK52" s="183" t="s">
        <v>2793</v>
      </c>
      <c r="BL52" s="183" t="s">
        <v>2902</v>
      </c>
      <c r="BM52" s="183" t="s">
        <v>3168</v>
      </c>
      <c r="BN52" s="183" t="s">
        <v>2793</v>
      </c>
      <c r="BO52" s="183" t="s">
        <v>2902</v>
      </c>
      <c r="BP52" s="183" t="s">
        <v>3166</v>
      </c>
      <c r="BQ52" s="183" t="s">
        <v>3169</v>
      </c>
      <c r="BR52" s="183" t="s">
        <v>2902</v>
      </c>
      <c r="BS52" s="183" t="s">
        <v>3170</v>
      </c>
      <c r="BT52" s="183" t="s">
        <v>3171</v>
      </c>
      <c r="BU52" s="183" t="s">
        <v>2902</v>
      </c>
      <c r="BV52" s="183" t="s">
        <v>3170</v>
      </c>
      <c r="BW52" s="183" t="s">
        <v>3171</v>
      </c>
      <c r="BX52" s="183" t="s">
        <v>2902</v>
      </c>
      <c r="BY52" s="183" t="s">
        <v>2793</v>
      </c>
      <c r="BZ52" s="183" t="s">
        <v>3212</v>
      </c>
      <c r="CA52" s="183" t="s">
        <v>2902</v>
      </c>
      <c r="CB52" s="183" t="s">
        <v>2793</v>
      </c>
      <c r="CC52" s="183" t="s">
        <v>3213</v>
      </c>
      <c r="CD52" s="183" t="s">
        <v>2902</v>
      </c>
      <c r="CE52" s="183" t="s">
        <v>3214</v>
      </c>
      <c r="CF52" s="183" t="s">
        <v>3132</v>
      </c>
      <c r="CG52" s="183" t="s">
        <v>2902</v>
      </c>
      <c r="CH52" s="183" t="s">
        <v>3214</v>
      </c>
      <c r="CI52" s="183" t="s">
        <v>3132</v>
      </c>
      <c r="CJ52" s="183" t="s">
        <v>2902</v>
      </c>
      <c r="CK52" s="183" t="s">
        <v>3168</v>
      </c>
      <c r="CL52" s="183" t="s">
        <v>2793</v>
      </c>
      <c r="CM52" s="183" t="s">
        <v>2902</v>
      </c>
      <c r="CN52" s="183" t="s">
        <v>2793</v>
      </c>
      <c r="CO52" s="183" t="s">
        <v>3212</v>
      </c>
      <c r="CP52" s="183" t="s">
        <v>2902</v>
      </c>
      <c r="CQ52" s="183" t="s">
        <v>2793</v>
      </c>
      <c r="CR52" s="183" t="s">
        <v>2793</v>
      </c>
      <c r="CS52" s="183" t="s">
        <v>2902</v>
      </c>
      <c r="CT52" s="183" t="s">
        <v>3168</v>
      </c>
      <c r="CU52" s="183" t="s">
        <v>2793</v>
      </c>
      <c r="CV52" s="183" t="s">
        <v>2902</v>
      </c>
      <c r="CW52" s="183" t="s">
        <v>3168</v>
      </c>
      <c r="CX52" s="183" t="s">
        <v>2793</v>
      </c>
      <c r="CY52" s="183" t="s">
        <v>2902</v>
      </c>
      <c r="CZ52" s="183" t="s">
        <v>3168</v>
      </c>
      <c r="DA52" s="183" t="s">
        <v>2793</v>
      </c>
      <c r="DB52" s="183" t="s">
        <v>2902</v>
      </c>
      <c r="DC52" s="183" t="s">
        <v>3166</v>
      </c>
      <c r="DD52" s="183" t="s">
        <v>3176</v>
      </c>
      <c r="DE52" s="183" t="s">
        <v>2902</v>
      </c>
      <c r="DF52" s="183" t="s">
        <v>2793</v>
      </c>
      <c r="DG52" s="183" t="s">
        <v>3215</v>
      </c>
      <c r="DH52" s="183" t="s">
        <v>2902</v>
      </c>
      <c r="DI52" s="183" t="s">
        <v>2793</v>
      </c>
      <c r="DJ52" s="183" t="s">
        <v>3216</v>
      </c>
      <c r="DK52" s="183" t="s">
        <v>2902</v>
      </c>
      <c r="DL52" s="183" t="s">
        <v>2793</v>
      </c>
      <c r="DM52" s="183" t="s">
        <v>3217</v>
      </c>
      <c r="DN52" s="183" t="s">
        <v>2902</v>
      </c>
      <c r="DO52" s="183" t="s">
        <v>2793</v>
      </c>
      <c r="DP52" s="183" t="s">
        <v>3217</v>
      </c>
      <c r="DQ52" s="183" t="s">
        <v>2902</v>
      </c>
      <c r="DR52" s="183" t="s">
        <v>2793</v>
      </c>
      <c r="DS52" s="183" t="s">
        <v>3218</v>
      </c>
      <c r="DT52" s="183" t="s">
        <v>2902</v>
      </c>
      <c r="DU52" s="183" t="s">
        <v>2793</v>
      </c>
      <c r="DV52" s="183" t="s">
        <v>3219</v>
      </c>
      <c r="DW52" s="183" t="s">
        <v>2902</v>
      </c>
      <c r="DX52" s="183" t="s">
        <v>3168</v>
      </c>
      <c r="DY52" s="183" t="s">
        <v>2793</v>
      </c>
      <c r="DZ52" s="183" t="s">
        <v>2902</v>
      </c>
      <c r="EA52" s="183" t="s">
        <v>3220</v>
      </c>
      <c r="EB52" s="183" t="s">
        <v>3140</v>
      </c>
      <c r="EC52" s="183" t="s">
        <v>2902</v>
      </c>
      <c r="ED52" s="183" t="s">
        <v>2793</v>
      </c>
      <c r="EE52" s="183" t="s">
        <v>3221</v>
      </c>
      <c r="EF52" s="183" t="s">
        <v>2902</v>
      </c>
      <c r="EG52" s="183" t="s">
        <v>2793</v>
      </c>
      <c r="EH52" s="183" t="s">
        <v>2793</v>
      </c>
      <c r="EI52" s="183" t="s">
        <v>2902</v>
      </c>
      <c r="EJ52" s="183" t="s">
        <v>3168</v>
      </c>
      <c r="EK52" s="183" t="s">
        <v>2793</v>
      </c>
      <c r="EL52" s="183" t="s">
        <v>2902</v>
      </c>
      <c r="EM52" s="183" t="s">
        <v>3168</v>
      </c>
      <c r="EN52" s="183" t="s">
        <v>2793</v>
      </c>
      <c r="EO52" s="183" t="s">
        <v>2902</v>
      </c>
      <c r="EP52" s="183" t="s">
        <v>3168</v>
      </c>
      <c r="EQ52" s="183" t="s">
        <v>2793</v>
      </c>
      <c r="ER52" s="183" t="s">
        <v>2902</v>
      </c>
      <c r="ES52" s="183" t="s">
        <v>3175</v>
      </c>
      <c r="ET52" s="183" t="s">
        <v>2793</v>
      </c>
    </row>
    <row r="53" spans="1:150" x14ac:dyDescent="0.35">
      <c r="A53" s="1"/>
      <c r="B53" s="182" t="s">
        <v>3222</v>
      </c>
      <c r="C53" s="182" t="s">
        <v>123</v>
      </c>
      <c r="D53" s="182" t="s">
        <v>1017</v>
      </c>
      <c r="E53" s="182" t="s">
        <v>3223</v>
      </c>
      <c r="F53" s="182" t="s">
        <v>3224</v>
      </c>
      <c r="G53" s="183" t="s">
        <v>2902</v>
      </c>
      <c r="H53" s="183" t="s">
        <v>3145</v>
      </c>
      <c r="I53" s="183" t="s">
        <v>3146</v>
      </c>
      <c r="J53" s="183" t="s">
        <v>2902</v>
      </c>
      <c r="K53" s="183" t="s">
        <v>3147</v>
      </c>
      <c r="L53" s="183" t="s">
        <v>2793</v>
      </c>
      <c r="M53" s="183" t="s">
        <v>2902</v>
      </c>
      <c r="N53" s="183" t="s">
        <v>3225</v>
      </c>
      <c r="O53" s="183" t="s">
        <v>3226</v>
      </c>
      <c r="P53" s="183" t="s">
        <v>2902</v>
      </c>
      <c r="Q53" s="183" t="s">
        <v>3149</v>
      </c>
      <c r="R53" s="183" t="s">
        <v>3150</v>
      </c>
      <c r="S53" s="183" t="s">
        <v>2902</v>
      </c>
      <c r="T53" s="183" t="s">
        <v>3227</v>
      </c>
      <c r="U53" s="183" t="s">
        <v>3228</v>
      </c>
      <c r="V53" s="183" t="s">
        <v>2902</v>
      </c>
      <c r="W53" s="183" t="s">
        <v>3152</v>
      </c>
      <c r="X53" s="183" t="s">
        <v>2793</v>
      </c>
      <c r="Y53" s="183" t="s">
        <v>2902</v>
      </c>
      <c r="Z53" s="183" t="s">
        <v>3229</v>
      </c>
      <c r="AA53" s="183" t="s">
        <v>2793</v>
      </c>
      <c r="AB53" s="183" t="s">
        <v>2902</v>
      </c>
      <c r="AC53" s="183" t="s">
        <v>3230</v>
      </c>
      <c r="AD53" s="183" t="s">
        <v>2793</v>
      </c>
      <c r="AE53" s="183" t="s">
        <v>2902</v>
      </c>
      <c r="AF53" s="183" t="s">
        <v>3231</v>
      </c>
      <c r="AG53" s="183" t="s">
        <v>2793</v>
      </c>
      <c r="AH53" s="183" t="s">
        <v>2902</v>
      </c>
      <c r="AI53" s="183" t="s">
        <v>3152</v>
      </c>
      <c r="AJ53" s="183" t="s">
        <v>3159</v>
      </c>
      <c r="AK53" s="183" t="s">
        <v>2902</v>
      </c>
      <c r="AL53" s="183" t="s">
        <v>3160</v>
      </c>
      <c r="AM53" s="183" t="s">
        <v>3161</v>
      </c>
      <c r="AN53" s="183" t="s">
        <v>2902</v>
      </c>
      <c r="AO53" s="183" t="s">
        <v>3232</v>
      </c>
      <c r="AP53" s="183" t="s">
        <v>2793</v>
      </c>
      <c r="AQ53" s="183" t="s">
        <v>2902</v>
      </c>
      <c r="AR53" s="183" t="s">
        <v>3233</v>
      </c>
      <c r="AS53" s="183" t="s">
        <v>2793</v>
      </c>
      <c r="AT53" s="183" t="s">
        <v>2902</v>
      </c>
      <c r="AU53" s="183" t="s">
        <v>3166</v>
      </c>
      <c r="AV53" s="183" t="s">
        <v>3167</v>
      </c>
      <c r="AW53" s="183" t="s">
        <v>2902</v>
      </c>
      <c r="AX53" s="183" t="s">
        <v>3168</v>
      </c>
      <c r="AY53" s="183" t="s">
        <v>2793</v>
      </c>
      <c r="AZ53" s="183" t="s">
        <v>2902</v>
      </c>
      <c r="BA53" s="183" t="s">
        <v>3168</v>
      </c>
      <c r="BB53" s="183" t="s">
        <v>2793</v>
      </c>
      <c r="BC53" s="183" t="s">
        <v>2902</v>
      </c>
      <c r="BD53" s="183" t="s">
        <v>2793</v>
      </c>
      <c r="BE53" s="183" t="s">
        <v>2793</v>
      </c>
      <c r="BF53" s="183" t="s">
        <v>2902</v>
      </c>
      <c r="BG53" s="183" t="s">
        <v>3168</v>
      </c>
      <c r="BH53" s="183" t="s">
        <v>2793</v>
      </c>
      <c r="BI53" s="183" t="s">
        <v>2902</v>
      </c>
      <c r="BJ53" s="183" t="s">
        <v>3168</v>
      </c>
      <c r="BK53" s="183" t="s">
        <v>2793</v>
      </c>
      <c r="BL53" s="183" t="s">
        <v>2902</v>
      </c>
      <c r="BM53" s="183" t="s">
        <v>3168</v>
      </c>
      <c r="BN53" s="183" t="s">
        <v>2793</v>
      </c>
      <c r="BO53" s="183" t="s">
        <v>2902</v>
      </c>
      <c r="BP53" s="183" t="s">
        <v>3166</v>
      </c>
      <c r="BQ53" s="183" t="s">
        <v>3169</v>
      </c>
      <c r="BR53" s="183" t="s">
        <v>2902</v>
      </c>
      <c r="BS53" s="183" t="s">
        <v>3234</v>
      </c>
      <c r="BT53" s="183" t="s">
        <v>2793</v>
      </c>
      <c r="BU53" s="183" t="s">
        <v>2902</v>
      </c>
      <c r="BV53" s="183" t="s">
        <v>3234</v>
      </c>
      <c r="BW53" s="183" t="s">
        <v>2793</v>
      </c>
      <c r="BX53" s="183" t="s">
        <v>2902</v>
      </c>
      <c r="BY53" s="183" t="s">
        <v>3168</v>
      </c>
      <c r="BZ53" s="183" t="s">
        <v>2793</v>
      </c>
      <c r="CA53" s="183" t="s">
        <v>2902</v>
      </c>
      <c r="CB53" s="183" t="s">
        <v>3235</v>
      </c>
      <c r="CC53" s="183" t="s">
        <v>2793</v>
      </c>
      <c r="CD53" s="183" t="s">
        <v>2902</v>
      </c>
      <c r="CE53" s="183" t="s">
        <v>3174</v>
      </c>
      <c r="CF53" s="183" t="s">
        <v>2793</v>
      </c>
      <c r="CG53" s="183" t="s">
        <v>2902</v>
      </c>
      <c r="CH53" s="183" t="s">
        <v>3174</v>
      </c>
      <c r="CI53" s="183" t="s">
        <v>2793</v>
      </c>
      <c r="CJ53" s="183" t="s">
        <v>2902</v>
      </c>
      <c r="CK53" s="183" t="s">
        <v>2793</v>
      </c>
      <c r="CL53" s="183" t="s">
        <v>3133</v>
      </c>
      <c r="CM53" s="183" t="s">
        <v>2902</v>
      </c>
      <c r="CN53" s="183" t="s">
        <v>3168</v>
      </c>
      <c r="CO53" s="183" t="s">
        <v>2793</v>
      </c>
      <c r="CP53" s="183" t="s">
        <v>2902</v>
      </c>
      <c r="CQ53" s="183" t="s">
        <v>2793</v>
      </c>
      <c r="CR53" s="183" t="s">
        <v>2793</v>
      </c>
      <c r="CS53" s="183" t="s">
        <v>2902</v>
      </c>
      <c r="CT53" s="183" t="s">
        <v>2793</v>
      </c>
      <c r="CU53" s="183" t="s">
        <v>2793</v>
      </c>
      <c r="CV53" s="183" t="s">
        <v>2902</v>
      </c>
      <c r="CW53" s="183" t="s">
        <v>2793</v>
      </c>
      <c r="CX53" s="183" t="s">
        <v>2793</v>
      </c>
      <c r="CY53" s="183" t="s">
        <v>2902</v>
      </c>
      <c r="CZ53" s="183" t="s">
        <v>2793</v>
      </c>
      <c r="DA53" s="183" t="s">
        <v>2793</v>
      </c>
      <c r="DB53" s="183" t="s">
        <v>2902</v>
      </c>
      <c r="DC53" s="183" t="s">
        <v>3166</v>
      </c>
      <c r="DD53" s="183" t="s">
        <v>3176</v>
      </c>
      <c r="DE53" s="183" t="s">
        <v>2902</v>
      </c>
      <c r="DF53" s="183" t="s">
        <v>3168</v>
      </c>
      <c r="DG53" s="183" t="s">
        <v>2793</v>
      </c>
      <c r="DH53" s="183" t="s">
        <v>2902</v>
      </c>
      <c r="DI53" s="183" t="s">
        <v>3175</v>
      </c>
      <c r="DJ53" s="183" t="s">
        <v>2793</v>
      </c>
      <c r="DK53" s="183" t="s">
        <v>2902</v>
      </c>
      <c r="DL53" s="183" t="s">
        <v>3168</v>
      </c>
      <c r="DM53" s="183" t="s">
        <v>2793</v>
      </c>
      <c r="DN53" s="183" t="s">
        <v>2902</v>
      </c>
      <c r="DO53" s="183" t="s">
        <v>3168</v>
      </c>
      <c r="DP53" s="183" t="s">
        <v>2793</v>
      </c>
      <c r="DQ53" s="183" t="s">
        <v>2902</v>
      </c>
      <c r="DR53" s="183" t="s">
        <v>3168</v>
      </c>
      <c r="DS53" s="183" t="s">
        <v>2793</v>
      </c>
      <c r="DT53" s="183" t="s">
        <v>2902</v>
      </c>
      <c r="DU53" s="183" t="s">
        <v>3168</v>
      </c>
      <c r="DV53" s="183" t="s">
        <v>2793</v>
      </c>
      <c r="DW53" s="183" t="s">
        <v>2902</v>
      </c>
      <c r="DX53" s="183" t="s">
        <v>2793</v>
      </c>
      <c r="DY53" s="183" t="s">
        <v>3139</v>
      </c>
      <c r="DZ53" s="183" t="s">
        <v>2902</v>
      </c>
      <c r="EA53" s="183" t="s">
        <v>3178</v>
      </c>
      <c r="EB53" s="183" t="s">
        <v>2793</v>
      </c>
      <c r="EC53" s="183" t="s">
        <v>2902</v>
      </c>
      <c r="ED53" s="183" t="s">
        <v>3168</v>
      </c>
      <c r="EE53" s="183" t="s">
        <v>2793</v>
      </c>
      <c r="EF53" s="183" t="s">
        <v>2902</v>
      </c>
      <c r="EG53" s="183" t="s">
        <v>2793</v>
      </c>
      <c r="EH53" s="183" t="s">
        <v>2793</v>
      </c>
      <c r="EI53" s="183" t="s">
        <v>2902</v>
      </c>
      <c r="EJ53" s="183" t="s">
        <v>3168</v>
      </c>
      <c r="EK53" s="183" t="s">
        <v>2793</v>
      </c>
      <c r="EL53" s="183" t="s">
        <v>2902</v>
      </c>
      <c r="EM53" s="183" t="s">
        <v>3168</v>
      </c>
      <c r="EN53" s="183" t="s">
        <v>2793</v>
      </c>
      <c r="EO53" s="183" t="s">
        <v>2902</v>
      </c>
      <c r="EP53" s="183" t="s">
        <v>3168</v>
      </c>
      <c r="EQ53" s="183" t="s">
        <v>2793</v>
      </c>
      <c r="ER53" s="183" t="s">
        <v>2902</v>
      </c>
      <c r="ES53" s="183" t="s">
        <v>2793</v>
      </c>
      <c r="ET53" s="183" t="s">
        <v>2793</v>
      </c>
    </row>
    <row r="54" spans="1:150" x14ac:dyDescent="0.35">
      <c r="A54" s="1"/>
      <c r="B54" s="181" t="s">
        <v>3236</v>
      </c>
      <c r="C54" s="181" t="s">
        <v>123</v>
      </c>
      <c r="D54" s="181" t="s">
        <v>1018</v>
      </c>
      <c r="E54" s="181" t="s">
        <v>3237</v>
      </c>
      <c r="F54" s="181" t="s">
        <v>3238</v>
      </c>
      <c r="G54" s="181" t="s">
        <v>2902</v>
      </c>
      <c r="H54" s="181" t="s">
        <v>3239</v>
      </c>
      <c r="I54" s="181" t="s">
        <v>3240</v>
      </c>
      <c r="J54" s="181" t="s">
        <v>2902</v>
      </c>
      <c r="K54" s="181" t="s">
        <v>3239</v>
      </c>
      <c r="L54" s="181" t="s">
        <v>3241</v>
      </c>
      <c r="M54" s="181" t="s">
        <v>2902</v>
      </c>
      <c r="N54" s="181" t="s">
        <v>3242</v>
      </c>
      <c r="O54" s="181" t="s">
        <v>3243</v>
      </c>
      <c r="P54" s="181" t="s">
        <v>2902</v>
      </c>
      <c r="Q54" s="181" t="s">
        <v>3244</v>
      </c>
      <c r="R54" s="181" t="s">
        <v>3245</v>
      </c>
      <c r="S54" s="181" t="s">
        <v>2902</v>
      </c>
      <c r="T54" s="181" t="s">
        <v>3246</v>
      </c>
      <c r="U54" s="181" t="s">
        <v>3245</v>
      </c>
      <c r="V54" s="181" t="s">
        <v>2902</v>
      </c>
      <c r="W54" s="181" t="s">
        <v>3246</v>
      </c>
      <c r="X54" s="181" t="s">
        <v>3247</v>
      </c>
      <c r="Y54" s="181" t="s">
        <v>2902</v>
      </c>
      <c r="Z54" s="181" t="s">
        <v>3248</v>
      </c>
      <c r="AA54" s="181" t="s">
        <v>3245</v>
      </c>
      <c r="AB54" s="181" t="s">
        <v>2902</v>
      </c>
      <c r="AC54" s="181" t="s">
        <v>3248</v>
      </c>
      <c r="AD54" s="181" t="s">
        <v>3245</v>
      </c>
      <c r="AE54" s="181" t="s">
        <v>2902</v>
      </c>
      <c r="AF54" s="181" t="s">
        <v>3248</v>
      </c>
      <c r="AG54" s="181" t="s">
        <v>3245</v>
      </c>
      <c r="AH54" s="181" t="s">
        <v>2902</v>
      </c>
      <c r="AI54" s="181" t="s">
        <v>3244</v>
      </c>
      <c r="AJ54" s="181" t="s">
        <v>3245</v>
      </c>
      <c r="AK54" s="181" t="s">
        <v>2902</v>
      </c>
      <c r="AL54" s="181" t="s">
        <v>3248</v>
      </c>
      <c r="AM54" s="181" t="s">
        <v>3245</v>
      </c>
      <c r="AN54" s="181" t="s">
        <v>2902</v>
      </c>
      <c r="AO54" s="181" t="s">
        <v>3248</v>
      </c>
      <c r="AP54" s="181" t="s">
        <v>3245</v>
      </c>
      <c r="AQ54" s="181" t="s">
        <v>2902</v>
      </c>
      <c r="AR54" s="181" t="s">
        <v>3248</v>
      </c>
      <c r="AS54" s="181" t="s">
        <v>3245</v>
      </c>
      <c r="AT54" s="181" t="s">
        <v>2902</v>
      </c>
      <c r="AU54" s="181" t="s">
        <v>3248</v>
      </c>
      <c r="AV54" s="181" t="s">
        <v>3245</v>
      </c>
      <c r="AW54" s="181" t="s">
        <v>2902</v>
      </c>
      <c r="AX54" s="181" t="s">
        <v>3248</v>
      </c>
      <c r="AY54" s="181" t="s">
        <v>3245</v>
      </c>
      <c r="AZ54" s="181" t="s">
        <v>2902</v>
      </c>
      <c r="BA54" s="181" t="s">
        <v>3248</v>
      </c>
      <c r="BB54" s="181" t="s">
        <v>3245</v>
      </c>
      <c r="BC54" s="181" t="s">
        <v>2902</v>
      </c>
      <c r="BD54" s="181" t="s">
        <v>3248</v>
      </c>
      <c r="BE54" s="181" t="s">
        <v>3245</v>
      </c>
      <c r="BF54" s="181" t="s">
        <v>2902</v>
      </c>
      <c r="BG54" s="181" t="s">
        <v>3248</v>
      </c>
      <c r="BH54" s="181" t="s">
        <v>3245</v>
      </c>
      <c r="BI54" s="181" t="s">
        <v>2902</v>
      </c>
      <c r="BJ54" s="181" t="s">
        <v>3248</v>
      </c>
      <c r="BK54" s="181" t="s">
        <v>3245</v>
      </c>
      <c r="BL54" s="181" t="s">
        <v>2902</v>
      </c>
      <c r="BM54" s="181" t="s">
        <v>3248</v>
      </c>
      <c r="BN54" s="181" t="s">
        <v>3245</v>
      </c>
      <c r="BO54" s="181" t="s">
        <v>2902</v>
      </c>
      <c r="BP54" s="181" t="s">
        <v>3248</v>
      </c>
      <c r="BQ54" s="181" t="s">
        <v>3249</v>
      </c>
      <c r="BR54" s="181" t="s">
        <v>2902</v>
      </c>
      <c r="BS54" s="181" t="s">
        <v>3248</v>
      </c>
      <c r="BT54" s="181" t="s">
        <v>3249</v>
      </c>
      <c r="BU54" s="181" t="s">
        <v>2902</v>
      </c>
      <c r="BV54" s="181" t="s">
        <v>3248</v>
      </c>
      <c r="BW54" s="181" t="s">
        <v>3249</v>
      </c>
      <c r="BX54" s="181" t="s">
        <v>2902</v>
      </c>
      <c r="BY54" s="181" t="s">
        <v>3248</v>
      </c>
      <c r="BZ54" s="181" t="s">
        <v>3250</v>
      </c>
      <c r="CA54" s="181" t="s">
        <v>2902</v>
      </c>
      <c r="CB54" s="181" t="s">
        <v>3248</v>
      </c>
      <c r="CC54" s="181" t="s">
        <v>3250</v>
      </c>
      <c r="CD54" s="181" t="s">
        <v>2902</v>
      </c>
      <c r="CE54" s="181" t="s">
        <v>3248</v>
      </c>
      <c r="CF54" s="181" t="s">
        <v>2793</v>
      </c>
      <c r="CG54" s="181" t="s">
        <v>2902</v>
      </c>
      <c r="CH54" s="181" t="s">
        <v>3248</v>
      </c>
      <c r="CI54" s="181" t="s">
        <v>2793</v>
      </c>
      <c r="CJ54" s="181" t="s">
        <v>2902</v>
      </c>
      <c r="CK54" s="181" t="s">
        <v>3248</v>
      </c>
      <c r="CL54" s="181" t="s">
        <v>2793</v>
      </c>
      <c r="CM54" s="181" t="s">
        <v>2902</v>
      </c>
      <c r="CN54" s="181" t="s">
        <v>3248</v>
      </c>
      <c r="CO54" s="181" t="s">
        <v>3250</v>
      </c>
      <c r="CP54" s="181" t="s">
        <v>2902</v>
      </c>
      <c r="CQ54" s="181" t="s">
        <v>3248</v>
      </c>
      <c r="CR54" s="181" t="s">
        <v>3251</v>
      </c>
      <c r="CS54" s="181" t="s">
        <v>2902</v>
      </c>
      <c r="CT54" s="181" t="s">
        <v>3248</v>
      </c>
      <c r="CU54" s="181" t="s">
        <v>3252</v>
      </c>
      <c r="CV54" s="181" t="s">
        <v>2902</v>
      </c>
      <c r="CW54" s="181" t="s">
        <v>3248</v>
      </c>
      <c r="CX54" s="181" t="s">
        <v>3253</v>
      </c>
      <c r="CY54" s="181" t="s">
        <v>2902</v>
      </c>
      <c r="CZ54" s="181" t="s">
        <v>3248</v>
      </c>
      <c r="DA54" s="181" t="s">
        <v>3254</v>
      </c>
      <c r="DB54" s="181" t="s">
        <v>2902</v>
      </c>
      <c r="DC54" s="181" t="s">
        <v>3248</v>
      </c>
      <c r="DD54" s="181" t="s">
        <v>3249</v>
      </c>
      <c r="DE54" s="181" t="s">
        <v>2902</v>
      </c>
      <c r="DF54" s="181" t="s">
        <v>3248</v>
      </c>
      <c r="DG54" s="181" t="s">
        <v>3249</v>
      </c>
      <c r="DH54" s="181" t="s">
        <v>2902</v>
      </c>
      <c r="DI54" s="181" t="s">
        <v>3248</v>
      </c>
      <c r="DJ54" s="181" t="s">
        <v>3249</v>
      </c>
      <c r="DK54" s="181" t="s">
        <v>2902</v>
      </c>
      <c r="DL54" s="181" t="s">
        <v>3248</v>
      </c>
      <c r="DM54" s="181" t="s">
        <v>3255</v>
      </c>
      <c r="DN54" s="181" t="s">
        <v>2902</v>
      </c>
      <c r="DO54" s="181" t="s">
        <v>3248</v>
      </c>
      <c r="DP54" s="181" t="s">
        <v>3255</v>
      </c>
      <c r="DQ54" s="181" t="s">
        <v>2902</v>
      </c>
      <c r="DR54" s="181" t="s">
        <v>3248</v>
      </c>
      <c r="DS54" s="181" t="s">
        <v>3256</v>
      </c>
      <c r="DT54" s="181" t="s">
        <v>2902</v>
      </c>
      <c r="DU54" s="181" t="s">
        <v>3248</v>
      </c>
      <c r="DV54" s="181" t="s">
        <v>3257</v>
      </c>
      <c r="DW54" s="181" t="s">
        <v>2902</v>
      </c>
      <c r="DX54" s="181" t="s">
        <v>3248</v>
      </c>
      <c r="DY54" s="181" t="s">
        <v>3249</v>
      </c>
      <c r="DZ54" s="181" t="s">
        <v>2902</v>
      </c>
      <c r="EA54" s="181" t="s">
        <v>3248</v>
      </c>
      <c r="EB54" s="181" t="s">
        <v>3258</v>
      </c>
      <c r="EC54" s="181" t="s">
        <v>2902</v>
      </c>
      <c r="ED54" s="181" t="s">
        <v>3248</v>
      </c>
      <c r="EE54" s="181" t="s">
        <v>2793</v>
      </c>
      <c r="EF54" s="181" t="s">
        <v>2902</v>
      </c>
      <c r="EG54" s="181" t="s">
        <v>3248</v>
      </c>
      <c r="EH54" s="181" t="s">
        <v>3259</v>
      </c>
      <c r="EI54" s="181" t="s">
        <v>2902</v>
      </c>
      <c r="EJ54" s="181" t="s">
        <v>3248</v>
      </c>
      <c r="EK54" s="181" t="s">
        <v>3260</v>
      </c>
      <c r="EL54" s="181" t="s">
        <v>2902</v>
      </c>
      <c r="EM54" s="181" t="s">
        <v>3248</v>
      </c>
      <c r="EN54" s="181" t="s">
        <v>3261</v>
      </c>
      <c r="EO54" s="181" t="s">
        <v>2902</v>
      </c>
      <c r="EP54" s="181" t="s">
        <v>3248</v>
      </c>
      <c r="EQ54" s="181" t="s">
        <v>3262</v>
      </c>
      <c r="ER54" s="181" t="s">
        <v>2902</v>
      </c>
      <c r="ES54" s="181" t="s">
        <v>3248</v>
      </c>
      <c r="ET54" s="181" t="s">
        <v>3263</v>
      </c>
    </row>
    <row r="55" spans="1:150" x14ac:dyDescent="0.35">
      <c r="A55" s="1"/>
      <c r="B55" s="182" t="s">
        <v>3264</v>
      </c>
      <c r="C55" s="182" t="s">
        <v>123</v>
      </c>
      <c r="D55" s="182" t="s">
        <v>1018</v>
      </c>
      <c r="E55" s="182" t="s">
        <v>3265</v>
      </c>
      <c r="F55" s="182" t="s">
        <v>3266</v>
      </c>
      <c r="G55" s="183" t="s">
        <v>2902</v>
      </c>
      <c r="H55" s="183" t="s">
        <v>3239</v>
      </c>
      <c r="I55" s="183" t="s">
        <v>3240</v>
      </c>
      <c r="J55" s="183" t="s">
        <v>2902</v>
      </c>
      <c r="K55" s="183" t="s">
        <v>3239</v>
      </c>
      <c r="L55" s="183" t="s">
        <v>3241</v>
      </c>
      <c r="M55" s="183" t="s">
        <v>2902</v>
      </c>
      <c r="N55" s="183" t="s">
        <v>3242</v>
      </c>
      <c r="O55" s="183" t="s">
        <v>3243</v>
      </c>
      <c r="P55" s="183" t="s">
        <v>2902</v>
      </c>
      <c r="Q55" s="183" t="s">
        <v>3244</v>
      </c>
      <c r="R55" s="183" t="s">
        <v>3245</v>
      </c>
      <c r="S55" s="183" t="s">
        <v>2902</v>
      </c>
      <c r="T55" s="183" t="s">
        <v>3246</v>
      </c>
      <c r="U55" s="183" t="s">
        <v>3245</v>
      </c>
      <c r="V55" s="183" t="s">
        <v>2902</v>
      </c>
      <c r="W55" s="183" t="s">
        <v>3246</v>
      </c>
      <c r="X55" s="183" t="s">
        <v>3247</v>
      </c>
      <c r="Y55" s="183" t="s">
        <v>2902</v>
      </c>
      <c r="Z55" s="183" t="s">
        <v>3248</v>
      </c>
      <c r="AA55" s="183" t="s">
        <v>3245</v>
      </c>
      <c r="AB55" s="183" t="s">
        <v>2902</v>
      </c>
      <c r="AC55" s="183" t="s">
        <v>3248</v>
      </c>
      <c r="AD55" s="183" t="s">
        <v>3245</v>
      </c>
      <c r="AE55" s="183" t="s">
        <v>2902</v>
      </c>
      <c r="AF55" s="183" t="s">
        <v>3248</v>
      </c>
      <c r="AG55" s="183" t="s">
        <v>3245</v>
      </c>
      <c r="AH55" s="183" t="s">
        <v>2902</v>
      </c>
      <c r="AI55" s="183" t="s">
        <v>3244</v>
      </c>
      <c r="AJ55" s="183" t="s">
        <v>3245</v>
      </c>
      <c r="AK55" s="183" t="s">
        <v>2902</v>
      </c>
      <c r="AL55" s="183" t="s">
        <v>3248</v>
      </c>
      <c r="AM55" s="183" t="s">
        <v>3245</v>
      </c>
      <c r="AN55" s="183" t="s">
        <v>2902</v>
      </c>
      <c r="AO55" s="183" t="s">
        <v>3248</v>
      </c>
      <c r="AP55" s="183" t="s">
        <v>3245</v>
      </c>
      <c r="AQ55" s="183" t="s">
        <v>2902</v>
      </c>
      <c r="AR55" s="183" t="s">
        <v>3248</v>
      </c>
      <c r="AS55" s="183" t="s">
        <v>3245</v>
      </c>
      <c r="AT55" s="183" t="s">
        <v>2902</v>
      </c>
      <c r="AU55" s="183" t="s">
        <v>3248</v>
      </c>
      <c r="AV55" s="183" t="s">
        <v>3245</v>
      </c>
      <c r="AW55" s="183" t="s">
        <v>2902</v>
      </c>
      <c r="AX55" s="183" t="s">
        <v>3248</v>
      </c>
      <c r="AY55" s="183" t="s">
        <v>3245</v>
      </c>
      <c r="AZ55" s="183" t="s">
        <v>2902</v>
      </c>
      <c r="BA55" s="183" t="s">
        <v>3248</v>
      </c>
      <c r="BB55" s="183" t="s">
        <v>3245</v>
      </c>
      <c r="BC55" s="183" t="s">
        <v>2902</v>
      </c>
      <c r="BD55" s="183" t="s">
        <v>3248</v>
      </c>
      <c r="BE55" s="183" t="s">
        <v>3245</v>
      </c>
      <c r="BF55" s="183" t="s">
        <v>2902</v>
      </c>
      <c r="BG55" s="183" t="s">
        <v>3248</v>
      </c>
      <c r="BH55" s="183" t="s">
        <v>3245</v>
      </c>
      <c r="BI55" s="183" t="s">
        <v>2902</v>
      </c>
      <c r="BJ55" s="183" t="s">
        <v>3248</v>
      </c>
      <c r="BK55" s="183" t="s">
        <v>3245</v>
      </c>
      <c r="BL55" s="183" t="s">
        <v>2902</v>
      </c>
      <c r="BM55" s="183" t="s">
        <v>3248</v>
      </c>
      <c r="BN55" s="183" t="s">
        <v>3245</v>
      </c>
      <c r="BO55" s="183" t="s">
        <v>2902</v>
      </c>
      <c r="BP55" s="183" t="s">
        <v>3248</v>
      </c>
      <c r="BQ55" s="183" t="s">
        <v>3249</v>
      </c>
      <c r="BR55" s="183" t="s">
        <v>2902</v>
      </c>
      <c r="BS55" s="183" t="s">
        <v>3248</v>
      </c>
      <c r="BT55" s="183" t="s">
        <v>3249</v>
      </c>
      <c r="BU55" s="183" t="s">
        <v>2902</v>
      </c>
      <c r="BV55" s="183" t="s">
        <v>3248</v>
      </c>
      <c r="BW55" s="183" t="s">
        <v>3249</v>
      </c>
      <c r="BX55" s="183" t="s">
        <v>2902</v>
      </c>
      <c r="BY55" s="183" t="s">
        <v>3248</v>
      </c>
      <c r="BZ55" s="183" t="s">
        <v>3250</v>
      </c>
      <c r="CA55" s="183" t="s">
        <v>2902</v>
      </c>
      <c r="CB55" s="183" t="s">
        <v>3248</v>
      </c>
      <c r="CC55" s="183" t="s">
        <v>3250</v>
      </c>
      <c r="CD55" s="183" t="s">
        <v>2902</v>
      </c>
      <c r="CE55" s="183" t="s">
        <v>3248</v>
      </c>
      <c r="CF55" s="183" t="s">
        <v>2793</v>
      </c>
      <c r="CG55" s="183" t="s">
        <v>2902</v>
      </c>
      <c r="CH55" s="183" t="s">
        <v>3248</v>
      </c>
      <c r="CI55" s="183" t="s">
        <v>2793</v>
      </c>
      <c r="CJ55" s="183" t="s">
        <v>2902</v>
      </c>
      <c r="CK55" s="183" t="s">
        <v>3248</v>
      </c>
      <c r="CL55" s="183" t="s">
        <v>2793</v>
      </c>
      <c r="CM55" s="183" t="s">
        <v>2902</v>
      </c>
      <c r="CN55" s="183" t="s">
        <v>3248</v>
      </c>
      <c r="CO55" s="183" t="s">
        <v>3250</v>
      </c>
      <c r="CP55" s="183" t="s">
        <v>2902</v>
      </c>
      <c r="CQ55" s="183" t="s">
        <v>3248</v>
      </c>
      <c r="CR55" s="183" t="s">
        <v>3251</v>
      </c>
      <c r="CS55" s="183" t="s">
        <v>2902</v>
      </c>
      <c r="CT55" s="183" t="s">
        <v>3248</v>
      </c>
      <c r="CU55" s="183" t="s">
        <v>3252</v>
      </c>
      <c r="CV55" s="183" t="s">
        <v>2902</v>
      </c>
      <c r="CW55" s="183" t="s">
        <v>3248</v>
      </c>
      <c r="CX55" s="183" t="s">
        <v>3253</v>
      </c>
      <c r="CY55" s="183" t="s">
        <v>2902</v>
      </c>
      <c r="CZ55" s="183" t="s">
        <v>3248</v>
      </c>
      <c r="DA55" s="183" t="s">
        <v>3254</v>
      </c>
      <c r="DB55" s="183" t="s">
        <v>2902</v>
      </c>
      <c r="DC55" s="183" t="s">
        <v>3248</v>
      </c>
      <c r="DD55" s="183" t="s">
        <v>3249</v>
      </c>
      <c r="DE55" s="183" t="s">
        <v>2902</v>
      </c>
      <c r="DF55" s="183" t="s">
        <v>3248</v>
      </c>
      <c r="DG55" s="183" t="s">
        <v>3249</v>
      </c>
      <c r="DH55" s="183" t="s">
        <v>2902</v>
      </c>
      <c r="DI55" s="183" t="s">
        <v>3248</v>
      </c>
      <c r="DJ55" s="183" t="s">
        <v>3249</v>
      </c>
      <c r="DK55" s="183" t="s">
        <v>2902</v>
      </c>
      <c r="DL55" s="183" t="s">
        <v>3248</v>
      </c>
      <c r="DM55" s="183" t="s">
        <v>3255</v>
      </c>
      <c r="DN55" s="183" t="s">
        <v>2902</v>
      </c>
      <c r="DO55" s="183" t="s">
        <v>3248</v>
      </c>
      <c r="DP55" s="183" t="s">
        <v>3255</v>
      </c>
      <c r="DQ55" s="183" t="s">
        <v>2902</v>
      </c>
      <c r="DR55" s="183" t="s">
        <v>3248</v>
      </c>
      <c r="DS55" s="183" t="s">
        <v>3256</v>
      </c>
      <c r="DT55" s="183" t="s">
        <v>2902</v>
      </c>
      <c r="DU55" s="183" t="s">
        <v>3248</v>
      </c>
      <c r="DV55" s="183" t="s">
        <v>3257</v>
      </c>
      <c r="DW55" s="183" t="s">
        <v>2902</v>
      </c>
      <c r="DX55" s="183" t="s">
        <v>3248</v>
      </c>
      <c r="DY55" s="183" t="s">
        <v>3249</v>
      </c>
      <c r="DZ55" s="183" t="s">
        <v>2902</v>
      </c>
      <c r="EA55" s="183" t="s">
        <v>3248</v>
      </c>
      <c r="EB55" s="183" t="s">
        <v>3258</v>
      </c>
      <c r="EC55" s="183" t="s">
        <v>2902</v>
      </c>
      <c r="ED55" s="183" t="s">
        <v>3248</v>
      </c>
      <c r="EE55" s="183" t="s">
        <v>2793</v>
      </c>
      <c r="EF55" s="183" t="s">
        <v>2902</v>
      </c>
      <c r="EG55" s="183" t="s">
        <v>3248</v>
      </c>
      <c r="EH55" s="183" t="s">
        <v>3259</v>
      </c>
      <c r="EI55" s="183" t="s">
        <v>2902</v>
      </c>
      <c r="EJ55" s="183" t="s">
        <v>3248</v>
      </c>
      <c r="EK55" s="183" t="s">
        <v>3260</v>
      </c>
      <c r="EL55" s="183" t="s">
        <v>2902</v>
      </c>
      <c r="EM55" s="183" t="s">
        <v>3248</v>
      </c>
      <c r="EN55" s="183" t="s">
        <v>3261</v>
      </c>
      <c r="EO55" s="183" t="s">
        <v>2902</v>
      </c>
      <c r="EP55" s="183" t="s">
        <v>3248</v>
      </c>
      <c r="EQ55" s="183" t="s">
        <v>3262</v>
      </c>
      <c r="ER55" s="183" t="s">
        <v>2902</v>
      </c>
      <c r="ES55" s="183" t="s">
        <v>3248</v>
      </c>
      <c r="ET55" s="183" t="s">
        <v>3263</v>
      </c>
    </row>
    <row r="56" spans="1:150" x14ac:dyDescent="0.35">
      <c r="A56" s="1"/>
      <c r="B56" s="182" t="s">
        <v>3267</v>
      </c>
      <c r="C56" s="182" t="s">
        <v>123</v>
      </c>
      <c r="D56" s="182" t="s">
        <v>1018</v>
      </c>
      <c r="E56" s="182" t="s">
        <v>3268</v>
      </c>
      <c r="F56" s="182" t="s">
        <v>3269</v>
      </c>
      <c r="G56" s="183" t="s">
        <v>2902</v>
      </c>
      <c r="H56" s="183" t="s">
        <v>2793</v>
      </c>
      <c r="I56" s="183" t="s">
        <v>2793</v>
      </c>
      <c r="J56" s="183" t="s">
        <v>2902</v>
      </c>
      <c r="K56" s="183" t="s">
        <v>2793</v>
      </c>
      <c r="L56" s="183" t="s">
        <v>2793</v>
      </c>
      <c r="M56" s="183" t="s">
        <v>2902</v>
      </c>
      <c r="N56" s="183" t="s">
        <v>2793</v>
      </c>
      <c r="O56" s="183" t="s">
        <v>2793</v>
      </c>
      <c r="P56" s="183" t="s">
        <v>2902</v>
      </c>
      <c r="Q56" s="183" t="s">
        <v>2793</v>
      </c>
      <c r="R56" s="183" t="s">
        <v>2793</v>
      </c>
      <c r="S56" s="183" t="s">
        <v>2902</v>
      </c>
      <c r="T56" s="183" t="s">
        <v>2793</v>
      </c>
      <c r="U56" s="183" t="s">
        <v>2793</v>
      </c>
      <c r="V56" s="183" t="s">
        <v>2902</v>
      </c>
      <c r="W56" s="183" t="s">
        <v>2793</v>
      </c>
      <c r="X56" s="183" t="s">
        <v>2793</v>
      </c>
      <c r="Y56" s="183" t="s">
        <v>2902</v>
      </c>
      <c r="Z56" s="183" t="s">
        <v>2793</v>
      </c>
      <c r="AA56" s="183" t="s">
        <v>2793</v>
      </c>
      <c r="AB56" s="183" t="s">
        <v>2902</v>
      </c>
      <c r="AC56" s="183" t="s">
        <v>2793</v>
      </c>
      <c r="AD56" s="183" t="s">
        <v>2793</v>
      </c>
      <c r="AE56" s="183" t="s">
        <v>2902</v>
      </c>
      <c r="AF56" s="183" t="s">
        <v>2793</v>
      </c>
      <c r="AG56" s="183" t="s">
        <v>2793</v>
      </c>
      <c r="AH56" s="183" t="s">
        <v>2902</v>
      </c>
      <c r="AI56" s="183" t="s">
        <v>2793</v>
      </c>
      <c r="AJ56" s="183" t="s">
        <v>2793</v>
      </c>
      <c r="AK56" s="183" t="s">
        <v>2902</v>
      </c>
      <c r="AL56" s="183" t="s">
        <v>2793</v>
      </c>
      <c r="AM56" s="183" t="s">
        <v>2793</v>
      </c>
      <c r="AN56" s="183" t="s">
        <v>2902</v>
      </c>
      <c r="AO56" s="183" t="s">
        <v>2793</v>
      </c>
      <c r="AP56" s="183" t="s">
        <v>2793</v>
      </c>
      <c r="AQ56" s="183" t="s">
        <v>2902</v>
      </c>
      <c r="AR56" s="183" t="s">
        <v>2793</v>
      </c>
      <c r="AS56" s="183" t="s">
        <v>2793</v>
      </c>
      <c r="AT56" s="183" t="s">
        <v>2902</v>
      </c>
      <c r="AU56" s="183" t="s">
        <v>2793</v>
      </c>
      <c r="AV56" s="183" t="s">
        <v>2793</v>
      </c>
      <c r="AW56" s="183" t="s">
        <v>2902</v>
      </c>
      <c r="AX56" s="183" t="s">
        <v>2793</v>
      </c>
      <c r="AY56" s="183" t="s">
        <v>2793</v>
      </c>
      <c r="AZ56" s="183" t="s">
        <v>2902</v>
      </c>
      <c r="BA56" s="183" t="s">
        <v>2793</v>
      </c>
      <c r="BB56" s="183" t="s">
        <v>2793</v>
      </c>
      <c r="BC56" s="183" t="s">
        <v>2902</v>
      </c>
      <c r="BD56" s="183" t="s">
        <v>2793</v>
      </c>
      <c r="BE56" s="183" t="s">
        <v>2793</v>
      </c>
      <c r="BF56" s="183" t="s">
        <v>2902</v>
      </c>
      <c r="BG56" s="183" t="s">
        <v>2793</v>
      </c>
      <c r="BH56" s="183" t="s">
        <v>2793</v>
      </c>
      <c r="BI56" s="183" t="s">
        <v>2902</v>
      </c>
      <c r="BJ56" s="183" t="s">
        <v>2793</v>
      </c>
      <c r="BK56" s="183" t="s">
        <v>2793</v>
      </c>
      <c r="BL56" s="183" t="s">
        <v>2902</v>
      </c>
      <c r="BM56" s="183" t="s">
        <v>2793</v>
      </c>
      <c r="BN56" s="183" t="s">
        <v>2793</v>
      </c>
      <c r="BO56" s="183" t="s">
        <v>2902</v>
      </c>
      <c r="BP56" s="183" t="s">
        <v>2793</v>
      </c>
      <c r="BQ56" s="183" t="s">
        <v>2793</v>
      </c>
      <c r="BR56" s="183" t="s">
        <v>2902</v>
      </c>
      <c r="BS56" s="183" t="s">
        <v>2793</v>
      </c>
      <c r="BT56" s="183" t="s">
        <v>2793</v>
      </c>
      <c r="BU56" s="183" t="s">
        <v>2902</v>
      </c>
      <c r="BV56" s="183" t="s">
        <v>2793</v>
      </c>
      <c r="BW56" s="183" t="s">
        <v>2793</v>
      </c>
      <c r="BX56" s="183" t="s">
        <v>2902</v>
      </c>
      <c r="BY56" s="183" t="s">
        <v>2793</v>
      </c>
      <c r="BZ56" s="183" t="s">
        <v>2793</v>
      </c>
      <c r="CA56" s="183" t="s">
        <v>2902</v>
      </c>
      <c r="CB56" s="183" t="s">
        <v>2793</v>
      </c>
      <c r="CC56" s="183" t="s">
        <v>2793</v>
      </c>
      <c r="CD56" s="183" t="s">
        <v>2902</v>
      </c>
      <c r="CE56" s="183" t="s">
        <v>2793</v>
      </c>
      <c r="CF56" s="183" t="s">
        <v>2793</v>
      </c>
      <c r="CG56" s="183" t="s">
        <v>2902</v>
      </c>
      <c r="CH56" s="183" t="s">
        <v>2793</v>
      </c>
      <c r="CI56" s="183" t="s">
        <v>2793</v>
      </c>
      <c r="CJ56" s="183" t="s">
        <v>2902</v>
      </c>
      <c r="CK56" s="183" t="s">
        <v>2793</v>
      </c>
      <c r="CL56" s="183" t="s">
        <v>2793</v>
      </c>
      <c r="CM56" s="183" t="s">
        <v>2902</v>
      </c>
      <c r="CN56" s="183" t="s">
        <v>2793</v>
      </c>
      <c r="CO56" s="183" t="s">
        <v>2793</v>
      </c>
      <c r="CP56" s="183" t="s">
        <v>2902</v>
      </c>
      <c r="CQ56" s="183" t="s">
        <v>2793</v>
      </c>
      <c r="CR56" s="183" t="s">
        <v>2793</v>
      </c>
      <c r="CS56" s="183" t="s">
        <v>2902</v>
      </c>
      <c r="CT56" s="183" t="s">
        <v>2793</v>
      </c>
      <c r="CU56" s="183" t="s">
        <v>2793</v>
      </c>
      <c r="CV56" s="183" t="s">
        <v>2902</v>
      </c>
      <c r="CW56" s="183" t="s">
        <v>2793</v>
      </c>
      <c r="CX56" s="183" t="s">
        <v>2793</v>
      </c>
      <c r="CY56" s="183" t="s">
        <v>2902</v>
      </c>
      <c r="CZ56" s="183" t="s">
        <v>2793</v>
      </c>
      <c r="DA56" s="183" t="s">
        <v>2793</v>
      </c>
      <c r="DB56" s="183" t="s">
        <v>2902</v>
      </c>
      <c r="DC56" s="183" t="s">
        <v>2793</v>
      </c>
      <c r="DD56" s="183" t="s">
        <v>2793</v>
      </c>
      <c r="DE56" s="183" t="s">
        <v>2902</v>
      </c>
      <c r="DF56" s="183" t="s">
        <v>2793</v>
      </c>
      <c r="DG56" s="183" t="s">
        <v>2793</v>
      </c>
      <c r="DH56" s="183" t="s">
        <v>2902</v>
      </c>
      <c r="DI56" s="183" t="s">
        <v>2793</v>
      </c>
      <c r="DJ56" s="183" t="s">
        <v>2793</v>
      </c>
      <c r="DK56" s="183" t="s">
        <v>2902</v>
      </c>
      <c r="DL56" s="183" t="s">
        <v>2793</v>
      </c>
      <c r="DM56" s="183" t="s">
        <v>2793</v>
      </c>
      <c r="DN56" s="183" t="s">
        <v>2902</v>
      </c>
      <c r="DO56" s="183" t="s">
        <v>2793</v>
      </c>
      <c r="DP56" s="183" t="s">
        <v>2793</v>
      </c>
      <c r="DQ56" s="183" t="s">
        <v>2902</v>
      </c>
      <c r="DR56" s="183" t="s">
        <v>2793</v>
      </c>
      <c r="DS56" s="183" t="s">
        <v>2793</v>
      </c>
      <c r="DT56" s="183" t="s">
        <v>2902</v>
      </c>
      <c r="DU56" s="183" t="s">
        <v>2793</v>
      </c>
      <c r="DV56" s="183" t="s">
        <v>2793</v>
      </c>
      <c r="DW56" s="183" t="s">
        <v>2902</v>
      </c>
      <c r="DX56" s="183" t="s">
        <v>2793</v>
      </c>
      <c r="DY56" s="183" t="s">
        <v>2793</v>
      </c>
      <c r="DZ56" s="183" t="s">
        <v>2902</v>
      </c>
      <c r="EA56" s="183" t="s">
        <v>2793</v>
      </c>
      <c r="EB56" s="183" t="s">
        <v>2793</v>
      </c>
      <c r="EC56" s="183" t="s">
        <v>2902</v>
      </c>
      <c r="ED56" s="183" t="s">
        <v>2793</v>
      </c>
      <c r="EE56" s="183" t="s">
        <v>2793</v>
      </c>
      <c r="EF56" s="183" t="s">
        <v>2902</v>
      </c>
      <c r="EG56" s="183" t="s">
        <v>2793</v>
      </c>
      <c r="EH56" s="183" t="s">
        <v>2793</v>
      </c>
      <c r="EI56" s="183" t="s">
        <v>2902</v>
      </c>
      <c r="EJ56" s="183" t="s">
        <v>2793</v>
      </c>
      <c r="EK56" s="183" t="s">
        <v>2793</v>
      </c>
      <c r="EL56" s="183" t="s">
        <v>2902</v>
      </c>
      <c r="EM56" s="183" t="s">
        <v>2793</v>
      </c>
      <c r="EN56" s="183" t="s">
        <v>2793</v>
      </c>
      <c r="EO56" s="183" t="s">
        <v>2902</v>
      </c>
      <c r="EP56" s="183" t="s">
        <v>2793</v>
      </c>
      <c r="EQ56" s="183" t="s">
        <v>2793</v>
      </c>
      <c r="ER56" s="183" t="s">
        <v>2902</v>
      </c>
      <c r="ES56" s="183" t="s">
        <v>2793</v>
      </c>
      <c r="ET56" s="183" t="s">
        <v>2793</v>
      </c>
    </row>
    <row r="57" spans="1:150" x14ac:dyDescent="0.35">
      <c r="A57" s="1"/>
      <c r="B57" s="181" t="s">
        <v>3270</v>
      </c>
      <c r="C57" s="181" t="s">
        <v>86</v>
      </c>
      <c r="D57" s="181" t="s">
        <v>3271</v>
      </c>
      <c r="E57" s="181" t="s">
        <v>3272</v>
      </c>
      <c r="F57" s="181" t="s">
        <v>3273</v>
      </c>
      <c r="G57" s="181" t="s">
        <v>2902</v>
      </c>
      <c r="H57" s="181" t="s">
        <v>2793</v>
      </c>
      <c r="I57" s="181" t="s">
        <v>2793</v>
      </c>
      <c r="J57" s="181" t="s">
        <v>2902</v>
      </c>
      <c r="K57" s="181" t="s">
        <v>2793</v>
      </c>
      <c r="L57" s="181" t="s">
        <v>2793</v>
      </c>
      <c r="M57" s="181" t="s">
        <v>2902</v>
      </c>
      <c r="N57" s="181" t="s">
        <v>2793</v>
      </c>
      <c r="O57" s="181" t="s">
        <v>2793</v>
      </c>
      <c r="P57" s="181" t="s">
        <v>2902</v>
      </c>
      <c r="Q57" s="181" t="s">
        <v>2793</v>
      </c>
      <c r="R57" s="181" t="s">
        <v>2793</v>
      </c>
      <c r="S57" s="181" t="s">
        <v>2902</v>
      </c>
      <c r="T57" s="181" t="s">
        <v>2793</v>
      </c>
      <c r="U57" s="181" t="s">
        <v>2793</v>
      </c>
      <c r="V57" s="181" t="s">
        <v>2902</v>
      </c>
      <c r="W57" s="181" t="s">
        <v>2793</v>
      </c>
      <c r="X57" s="181" t="s">
        <v>2793</v>
      </c>
      <c r="Y57" s="181" t="s">
        <v>2902</v>
      </c>
      <c r="Z57" s="181" t="s">
        <v>2793</v>
      </c>
      <c r="AA57" s="181" t="s">
        <v>2793</v>
      </c>
      <c r="AB57" s="181" t="s">
        <v>2902</v>
      </c>
      <c r="AC57" s="181" t="s">
        <v>2793</v>
      </c>
      <c r="AD57" s="181" t="s">
        <v>2793</v>
      </c>
      <c r="AE57" s="181" t="s">
        <v>2902</v>
      </c>
      <c r="AF57" s="181" t="s">
        <v>2793</v>
      </c>
      <c r="AG57" s="181" t="s">
        <v>2793</v>
      </c>
      <c r="AH57" s="181" t="s">
        <v>2902</v>
      </c>
      <c r="AI57" s="181" t="s">
        <v>2793</v>
      </c>
      <c r="AJ57" s="181" t="s">
        <v>2793</v>
      </c>
      <c r="AK57" s="181" t="s">
        <v>2902</v>
      </c>
      <c r="AL57" s="181" t="s">
        <v>2793</v>
      </c>
      <c r="AM57" s="181" t="s">
        <v>2793</v>
      </c>
      <c r="AN57" s="181" t="s">
        <v>2902</v>
      </c>
      <c r="AO57" s="181" t="s">
        <v>2793</v>
      </c>
      <c r="AP57" s="181" t="s">
        <v>2793</v>
      </c>
      <c r="AQ57" s="181" t="s">
        <v>2902</v>
      </c>
      <c r="AR57" s="181" t="s">
        <v>2793</v>
      </c>
      <c r="AS57" s="181" t="s">
        <v>2793</v>
      </c>
      <c r="AT57" s="181" t="s">
        <v>2902</v>
      </c>
      <c r="AU57" s="181" t="s">
        <v>2793</v>
      </c>
      <c r="AV57" s="181" t="s">
        <v>2793</v>
      </c>
      <c r="AW57" s="181" t="s">
        <v>2902</v>
      </c>
      <c r="AX57" s="181" t="s">
        <v>2793</v>
      </c>
      <c r="AY57" s="181" t="s">
        <v>2793</v>
      </c>
      <c r="AZ57" s="181" t="s">
        <v>2902</v>
      </c>
      <c r="BA57" s="181" t="s">
        <v>2793</v>
      </c>
      <c r="BB57" s="181" t="s">
        <v>2793</v>
      </c>
      <c r="BC57" s="181" t="s">
        <v>2902</v>
      </c>
      <c r="BD57" s="181" t="s">
        <v>2793</v>
      </c>
      <c r="BE57" s="181" t="s">
        <v>2793</v>
      </c>
      <c r="BF57" s="181" t="s">
        <v>2902</v>
      </c>
      <c r="BG57" s="181" t="s">
        <v>2793</v>
      </c>
      <c r="BH57" s="181" t="s">
        <v>2793</v>
      </c>
      <c r="BI57" s="181" t="s">
        <v>2902</v>
      </c>
      <c r="BJ57" s="181" t="s">
        <v>2793</v>
      </c>
      <c r="BK57" s="181" t="s">
        <v>2793</v>
      </c>
      <c r="BL57" s="181" t="s">
        <v>2902</v>
      </c>
      <c r="BM57" s="181" t="s">
        <v>2793</v>
      </c>
      <c r="BN57" s="181" t="s">
        <v>2793</v>
      </c>
      <c r="BO57" s="181" t="s">
        <v>2902</v>
      </c>
      <c r="BP57" s="181" t="s">
        <v>2793</v>
      </c>
      <c r="BQ57" s="181" t="s">
        <v>2793</v>
      </c>
      <c r="BR57" s="181" t="s">
        <v>2902</v>
      </c>
      <c r="BS57" s="181" t="s">
        <v>2793</v>
      </c>
      <c r="BT57" s="181" t="s">
        <v>2793</v>
      </c>
      <c r="BU57" s="181" t="s">
        <v>2902</v>
      </c>
      <c r="BV57" s="181" t="s">
        <v>2793</v>
      </c>
      <c r="BW57" s="181" t="s">
        <v>2793</v>
      </c>
      <c r="BX57" s="181" t="s">
        <v>2902</v>
      </c>
      <c r="BY57" s="181" t="s">
        <v>2793</v>
      </c>
      <c r="BZ57" s="181" t="s">
        <v>2793</v>
      </c>
      <c r="CA57" s="181" t="s">
        <v>2902</v>
      </c>
      <c r="CB57" s="181" t="s">
        <v>2793</v>
      </c>
      <c r="CC57" s="181" t="s">
        <v>2793</v>
      </c>
      <c r="CD57" s="181" t="s">
        <v>2902</v>
      </c>
      <c r="CE57" s="181" t="s">
        <v>2793</v>
      </c>
      <c r="CF57" s="181" t="s">
        <v>2793</v>
      </c>
      <c r="CG57" s="181" t="s">
        <v>2902</v>
      </c>
      <c r="CH57" s="181" t="s">
        <v>2793</v>
      </c>
      <c r="CI57" s="181" t="s">
        <v>2793</v>
      </c>
      <c r="CJ57" s="181" t="s">
        <v>2902</v>
      </c>
      <c r="CK57" s="181" t="s">
        <v>2793</v>
      </c>
      <c r="CL57" s="181" t="s">
        <v>2793</v>
      </c>
      <c r="CM57" s="181" t="s">
        <v>2902</v>
      </c>
      <c r="CN57" s="181" t="s">
        <v>2793</v>
      </c>
      <c r="CO57" s="181" t="s">
        <v>2793</v>
      </c>
      <c r="CP57" s="181" t="s">
        <v>2902</v>
      </c>
      <c r="CQ57" s="181" t="s">
        <v>2793</v>
      </c>
      <c r="CR57" s="181" t="s">
        <v>2793</v>
      </c>
      <c r="CS57" s="181" t="s">
        <v>2902</v>
      </c>
      <c r="CT57" s="181" t="s">
        <v>2793</v>
      </c>
      <c r="CU57" s="181" t="s">
        <v>2793</v>
      </c>
      <c r="CV57" s="181" t="s">
        <v>2902</v>
      </c>
      <c r="CW57" s="181" t="s">
        <v>2793</v>
      </c>
      <c r="CX57" s="181" t="s">
        <v>2793</v>
      </c>
      <c r="CY57" s="181" t="s">
        <v>2902</v>
      </c>
      <c r="CZ57" s="181" t="s">
        <v>2793</v>
      </c>
      <c r="DA57" s="181" t="s">
        <v>2793</v>
      </c>
      <c r="DB57" s="181" t="s">
        <v>2902</v>
      </c>
      <c r="DC57" s="181" t="s">
        <v>2793</v>
      </c>
      <c r="DD57" s="181" t="s">
        <v>2793</v>
      </c>
      <c r="DE57" s="181" t="s">
        <v>2902</v>
      </c>
      <c r="DF57" s="181" t="s">
        <v>2793</v>
      </c>
      <c r="DG57" s="181" t="s">
        <v>2793</v>
      </c>
      <c r="DH57" s="181" t="s">
        <v>2902</v>
      </c>
      <c r="DI57" s="181" t="s">
        <v>2793</v>
      </c>
      <c r="DJ57" s="181" t="s">
        <v>2793</v>
      </c>
      <c r="DK57" s="181" t="s">
        <v>2902</v>
      </c>
      <c r="DL57" s="181" t="s">
        <v>2793</v>
      </c>
      <c r="DM57" s="181" t="s">
        <v>2793</v>
      </c>
      <c r="DN57" s="181" t="s">
        <v>2902</v>
      </c>
      <c r="DO57" s="181" t="s">
        <v>2793</v>
      </c>
      <c r="DP57" s="181" t="s">
        <v>2793</v>
      </c>
      <c r="DQ57" s="181" t="s">
        <v>2902</v>
      </c>
      <c r="DR57" s="181" t="s">
        <v>2793</v>
      </c>
      <c r="DS57" s="181" t="s">
        <v>2793</v>
      </c>
      <c r="DT57" s="181" t="s">
        <v>2902</v>
      </c>
      <c r="DU57" s="181" t="s">
        <v>2793</v>
      </c>
      <c r="DV57" s="181" t="s">
        <v>2793</v>
      </c>
      <c r="DW57" s="181" t="s">
        <v>2902</v>
      </c>
      <c r="DX57" s="181" t="s">
        <v>2793</v>
      </c>
      <c r="DY57" s="181" t="s">
        <v>2793</v>
      </c>
      <c r="DZ57" s="181" t="s">
        <v>2902</v>
      </c>
      <c r="EA57" s="181" t="s">
        <v>2793</v>
      </c>
      <c r="EB57" s="181" t="s">
        <v>2793</v>
      </c>
      <c r="EC57" s="181" t="s">
        <v>2902</v>
      </c>
      <c r="ED57" s="181" t="s">
        <v>2793</v>
      </c>
      <c r="EE57" s="181" t="s">
        <v>2793</v>
      </c>
      <c r="EF57" s="181" t="s">
        <v>2902</v>
      </c>
      <c r="EG57" s="181" t="s">
        <v>2793</v>
      </c>
      <c r="EH57" s="181" t="s">
        <v>2793</v>
      </c>
      <c r="EI57" s="181" t="s">
        <v>2902</v>
      </c>
      <c r="EJ57" s="181" t="s">
        <v>2793</v>
      </c>
      <c r="EK57" s="181" t="s">
        <v>2793</v>
      </c>
      <c r="EL57" s="181" t="s">
        <v>2902</v>
      </c>
      <c r="EM57" s="181" t="s">
        <v>2793</v>
      </c>
      <c r="EN57" s="181" t="s">
        <v>2793</v>
      </c>
      <c r="EO57" s="181" t="s">
        <v>2902</v>
      </c>
      <c r="EP57" s="181" t="s">
        <v>2793</v>
      </c>
      <c r="EQ57" s="181" t="s">
        <v>2793</v>
      </c>
      <c r="ER57" s="181" t="s">
        <v>2902</v>
      </c>
      <c r="ES57" s="181" t="s">
        <v>2793</v>
      </c>
      <c r="ET57" s="181" t="s">
        <v>2793</v>
      </c>
    </row>
    <row r="58" spans="1:150" x14ac:dyDescent="0.35">
      <c r="A58" s="1"/>
      <c r="B58" s="182" t="s">
        <v>3274</v>
      </c>
      <c r="C58" s="182" t="s">
        <v>86</v>
      </c>
      <c r="D58" s="182" t="s">
        <v>3271</v>
      </c>
      <c r="E58" s="182" t="s">
        <v>3275</v>
      </c>
      <c r="F58" s="182" t="s">
        <v>3276</v>
      </c>
      <c r="G58" s="183" t="s">
        <v>2902</v>
      </c>
      <c r="H58" s="183" t="s">
        <v>967</v>
      </c>
      <c r="I58" s="183" t="s">
        <v>967</v>
      </c>
      <c r="J58" s="183" t="s">
        <v>2902</v>
      </c>
      <c r="K58" s="183" t="s">
        <v>967</v>
      </c>
      <c r="L58" s="183" t="s">
        <v>967</v>
      </c>
      <c r="M58" s="183" t="s">
        <v>2902</v>
      </c>
      <c r="N58" s="183" t="s">
        <v>967</v>
      </c>
      <c r="O58" s="183" t="s">
        <v>967</v>
      </c>
      <c r="P58" s="183" t="s">
        <v>2902</v>
      </c>
      <c r="Q58" s="183" t="s">
        <v>967</v>
      </c>
      <c r="R58" s="183" t="s">
        <v>967</v>
      </c>
      <c r="S58" s="183" t="s">
        <v>2902</v>
      </c>
      <c r="T58" s="183" t="s">
        <v>967</v>
      </c>
      <c r="U58" s="183" t="s">
        <v>967</v>
      </c>
      <c r="V58" s="183" t="s">
        <v>2902</v>
      </c>
      <c r="W58" s="183" t="s">
        <v>967</v>
      </c>
      <c r="X58" s="183" t="s">
        <v>967</v>
      </c>
      <c r="Y58" s="183" t="s">
        <v>2902</v>
      </c>
      <c r="Z58" s="183" t="s">
        <v>967</v>
      </c>
      <c r="AA58" s="183" t="s">
        <v>967</v>
      </c>
      <c r="AB58" s="183" t="s">
        <v>2902</v>
      </c>
      <c r="AC58" s="183" t="s">
        <v>967</v>
      </c>
      <c r="AD58" s="183" t="s">
        <v>967</v>
      </c>
      <c r="AE58" s="183" t="s">
        <v>2902</v>
      </c>
      <c r="AF58" s="183" t="s">
        <v>967</v>
      </c>
      <c r="AG58" s="183" t="s">
        <v>967</v>
      </c>
      <c r="AH58" s="183" t="s">
        <v>2902</v>
      </c>
      <c r="AI58" s="183" t="s">
        <v>967</v>
      </c>
      <c r="AJ58" s="183" t="s">
        <v>967</v>
      </c>
      <c r="AK58" s="183" t="s">
        <v>2902</v>
      </c>
      <c r="AL58" s="183" t="s">
        <v>967</v>
      </c>
      <c r="AM58" s="183" t="s">
        <v>967</v>
      </c>
      <c r="AN58" s="183" t="s">
        <v>2902</v>
      </c>
      <c r="AO58" s="183" t="s">
        <v>967</v>
      </c>
      <c r="AP58" s="183" t="s">
        <v>967</v>
      </c>
      <c r="AQ58" s="183" t="s">
        <v>2902</v>
      </c>
      <c r="AR58" s="183" t="s">
        <v>967</v>
      </c>
      <c r="AS58" s="183" t="s">
        <v>967</v>
      </c>
      <c r="AT58" s="183" t="s">
        <v>2902</v>
      </c>
      <c r="AU58" s="183" t="s">
        <v>967</v>
      </c>
      <c r="AV58" s="183" t="s">
        <v>967</v>
      </c>
      <c r="AW58" s="183" t="s">
        <v>2902</v>
      </c>
      <c r="AX58" s="183" t="s">
        <v>967</v>
      </c>
      <c r="AY58" s="183" t="s">
        <v>967</v>
      </c>
      <c r="AZ58" s="183" t="s">
        <v>2902</v>
      </c>
      <c r="BA58" s="183" t="s">
        <v>967</v>
      </c>
      <c r="BB58" s="183" t="s">
        <v>967</v>
      </c>
      <c r="BC58" s="183" t="s">
        <v>2902</v>
      </c>
      <c r="BD58" s="183" t="s">
        <v>967</v>
      </c>
      <c r="BE58" s="183" t="s">
        <v>967</v>
      </c>
      <c r="BF58" s="183" t="s">
        <v>2902</v>
      </c>
      <c r="BG58" s="183" t="s">
        <v>967</v>
      </c>
      <c r="BH58" s="183" t="s">
        <v>967</v>
      </c>
      <c r="BI58" s="183" t="s">
        <v>2902</v>
      </c>
      <c r="BJ58" s="183" t="s">
        <v>967</v>
      </c>
      <c r="BK58" s="183" t="s">
        <v>967</v>
      </c>
      <c r="BL58" s="183" t="s">
        <v>2902</v>
      </c>
      <c r="BM58" s="183" t="s">
        <v>967</v>
      </c>
      <c r="BN58" s="183" t="s">
        <v>967</v>
      </c>
      <c r="BO58" s="183" t="s">
        <v>2902</v>
      </c>
      <c r="BP58" s="183" t="s">
        <v>967</v>
      </c>
      <c r="BQ58" s="183" t="s">
        <v>967</v>
      </c>
      <c r="BR58" s="183" t="s">
        <v>2902</v>
      </c>
      <c r="BS58" s="183" t="s">
        <v>967</v>
      </c>
      <c r="BT58" s="183" t="s">
        <v>967</v>
      </c>
      <c r="BU58" s="183" t="s">
        <v>2902</v>
      </c>
      <c r="BV58" s="183" t="s">
        <v>967</v>
      </c>
      <c r="BW58" s="183" t="s">
        <v>967</v>
      </c>
      <c r="BX58" s="183" t="s">
        <v>2902</v>
      </c>
      <c r="BY58" s="183" t="s">
        <v>967</v>
      </c>
      <c r="BZ58" s="183" t="s">
        <v>967</v>
      </c>
      <c r="CA58" s="183" t="s">
        <v>2902</v>
      </c>
      <c r="CB58" s="183" t="s">
        <v>967</v>
      </c>
      <c r="CC58" s="183" t="s">
        <v>967</v>
      </c>
      <c r="CD58" s="183" t="s">
        <v>2902</v>
      </c>
      <c r="CE58" s="183" t="s">
        <v>967</v>
      </c>
      <c r="CF58" s="183" t="s">
        <v>967</v>
      </c>
      <c r="CG58" s="183" t="s">
        <v>2902</v>
      </c>
      <c r="CH58" s="183" t="s">
        <v>967</v>
      </c>
      <c r="CI58" s="183" t="s">
        <v>967</v>
      </c>
      <c r="CJ58" s="183" t="s">
        <v>2902</v>
      </c>
      <c r="CK58" s="183" t="s">
        <v>967</v>
      </c>
      <c r="CL58" s="183" t="s">
        <v>967</v>
      </c>
      <c r="CM58" s="183" t="s">
        <v>2902</v>
      </c>
      <c r="CN58" s="183" t="s">
        <v>967</v>
      </c>
      <c r="CO58" s="183" t="s">
        <v>967</v>
      </c>
      <c r="CP58" s="183" t="s">
        <v>2902</v>
      </c>
      <c r="CQ58" s="183" t="s">
        <v>967</v>
      </c>
      <c r="CR58" s="183" t="s">
        <v>967</v>
      </c>
      <c r="CS58" s="183" t="s">
        <v>2902</v>
      </c>
      <c r="CT58" s="183" t="s">
        <v>967</v>
      </c>
      <c r="CU58" s="183" t="s">
        <v>967</v>
      </c>
      <c r="CV58" s="183" t="s">
        <v>2902</v>
      </c>
      <c r="CW58" s="183" t="s">
        <v>967</v>
      </c>
      <c r="CX58" s="183" t="s">
        <v>967</v>
      </c>
      <c r="CY58" s="183" t="s">
        <v>2902</v>
      </c>
      <c r="CZ58" s="183" t="s">
        <v>967</v>
      </c>
      <c r="DA58" s="183" t="s">
        <v>967</v>
      </c>
      <c r="DB58" s="183" t="s">
        <v>2902</v>
      </c>
      <c r="DC58" s="183" t="s">
        <v>967</v>
      </c>
      <c r="DD58" s="183" t="s">
        <v>967</v>
      </c>
      <c r="DE58" s="183" t="s">
        <v>2902</v>
      </c>
      <c r="DF58" s="183" t="s">
        <v>967</v>
      </c>
      <c r="DG58" s="183" t="s">
        <v>967</v>
      </c>
      <c r="DH58" s="183" t="s">
        <v>2902</v>
      </c>
      <c r="DI58" s="183" t="s">
        <v>967</v>
      </c>
      <c r="DJ58" s="183" t="s">
        <v>967</v>
      </c>
      <c r="DK58" s="183" t="s">
        <v>2902</v>
      </c>
      <c r="DL58" s="183" t="s">
        <v>967</v>
      </c>
      <c r="DM58" s="183" t="s">
        <v>967</v>
      </c>
      <c r="DN58" s="183" t="s">
        <v>2902</v>
      </c>
      <c r="DO58" s="183" t="s">
        <v>967</v>
      </c>
      <c r="DP58" s="183" t="s">
        <v>967</v>
      </c>
      <c r="DQ58" s="183" t="s">
        <v>2902</v>
      </c>
      <c r="DR58" s="183" t="s">
        <v>967</v>
      </c>
      <c r="DS58" s="183" t="s">
        <v>967</v>
      </c>
      <c r="DT58" s="183" t="s">
        <v>2902</v>
      </c>
      <c r="DU58" s="183" t="s">
        <v>967</v>
      </c>
      <c r="DV58" s="183" t="s">
        <v>967</v>
      </c>
      <c r="DW58" s="183" t="s">
        <v>2902</v>
      </c>
      <c r="DX58" s="183" t="s">
        <v>967</v>
      </c>
      <c r="DY58" s="183" t="s">
        <v>967</v>
      </c>
      <c r="DZ58" s="183" t="s">
        <v>2902</v>
      </c>
      <c r="EA58" s="183" t="s">
        <v>967</v>
      </c>
      <c r="EB58" s="183" t="s">
        <v>967</v>
      </c>
      <c r="EC58" s="183" t="s">
        <v>2902</v>
      </c>
      <c r="ED58" s="183" t="s">
        <v>967</v>
      </c>
      <c r="EE58" s="183" t="s">
        <v>967</v>
      </c>
      <c r="EF58" s="183" t="s">
        <v>2902</v>
      </c>
      <c r="EG58" s="183" t="s">
        <v>967</v>
      </c>
      <c r="EH58" s="183" t="s">
        <v>967</v>
      </c>
      <c r="EI58" s="183" t="s">
        <v>2902</v>
      </c>
      <c r="EJ58" s="183" t="s">
        <v>967</v>
      </c>
      <c r="EK58" s="183" t="s">
        <v>967</v>
      </c>
      <c r="EL58" s="183" t="s">
        <v>2902</v>
      </c>
      <c r="EM58" s="183" t="s">
        <v>967</v>
      </c>
      <c r="EN58" s="183" t="s">
        <v>967</v>
      </c>
      <c r="EO58" s="183" t="s">
        <v>2902</v>
      </c>
      <c r="EP58" s="183" t="s">
        <v>967</v>
      </c>
      <c r="EQ58" s="183" t="s">
        <v>967</v>
      </c>
      <c r="ER58" s="183" t="s">
        <v>2902</v>
      </c>
      <c r="ES58" s="183" t="s">
        <v>967</v>
      </c>
      <c r="ET58" s="183" t="s">
        <v>967</v>
      </c>
    </row>
    <row r="59" spans="1:150" x14ac:dyDescent="0.35">
      <c r="A59" s="1"/>
      <c r="B59" s="182" t="s">
        <v>3277</v>
      </c>
      <c r="C59" s="182" t="s">
        <v>86</v>
      </c>
      <c r="D59" s="182" t="s">
        <v>3271</v>
      </c>
      <c r="E59" s="182" t="s">
        <v>3278</v>
      </c>
      <c r="F59" s="182" t="s">
        <v>3279</v>
      </c>
      <c r="G59" s="183" t="s">
        <v>2902</v>
      </c>
      <c r="H59" s="183" t="s">
        <v>967</v>
      </c>
      <c r="I59" s="183" t="s">
        <v>967</v>
      </c>
      <c r="J59" s="183" t="s">
        <v>2902</v>
      </c>
      <c r="K59" s="183" t="s">
        <v>967</v>
      </c>
      <c r="L59" s="183" t="s">
        <v>967</v>
      </c>
      <c r="M59" s="183" t="s">
        <v>2902</v>
      </c>
      <c r="N59" s="183" t="s">
        <v>967</v>
      </c>
      <c r="O59" s="183" t="s">
        <v>967</v>
      </c>
      <c r="P59" s="183" t="s">
        <v>2902</v>
      </c>
      <c r="Q59" s="183" t="s">
        <v>967</v>
      </c>
      <c r="R59" s="183" t="s">
        <v>967</v>
      </c>
      <c r="S59" s="183" t="s">
        <v>2902</v>
      </c>
      <c r="T59" s="183" t="s">
        <v>967</v>
      </c>
      <c r="U59" s="183" t="s">
        <v>967</v>
      </c>
      <c r="V59" s="183" t="s">
        <v>2902</v>
      </c>
      <c r="W59" s="183" t="s">
        <v>967</v>
      </c>
      <c r="X59" s="183" t="s">
        <v>967</v>
      </c>
      <c r="Y59" s="183" t="s">
        <v>2902</v>
      </c>
      <c r="Z59" s="183" t="s">
        <v>967</v>
      </c>
      <c r="AA59" s="183" t="s">
        <v>967</v>
      </c>
      <c r="AB59" s="183" t="s">
        <v>2902</v>
      </c>
      <c r="AC59" s="183" t="s">
        <v>967</v>
      </c>
      <c r="AD59" s="183" t="s">
        <v>967</v>
      </c>
      <c r="AE59" s="183" t="s">
        <v>2902</v>
      </c>
      <c r="AF59" s="183" t="s">
        <v>967</v>
      </c>
      <c r="AG59" s="183" t="s">
        <v>967</v>
      </c>
      <c r="AH59" s="183" t="s">
        <v>2902</v>
      </c>
      <c r="AI59" s="183" t="s">
        <v>967</v>
      </c>
      <c r="AJ59" s="183" t="s">
        <v>967</v>
      </c>
      <c r="AK59" s="183" t="s">
        <v>2902</v>
      </c>
      <c r="AL59" s="183" t="s">
        <v>967</v>
      </c>
      <c r="AM59" s="183" t="s">
        <v>967</v>
      </c>
      <c r="AN59" s="183" t="s">
        <v>2902</v>
      </c>
      <c r="AO59" s="183" t="s">
        <v>967</v>
      </c>
      <c r="AP59" s="183" t="s">
        <v>967</v>
      </c>
      <c r="AQ59" s="183" t="s">
        <v>2902</v>
      </c>
      <c r="AR59" s="183" t="s">
        <v>967</v>
      </c>
      <c r="AS59" s="183" t="s">
        <v>967</v>
      </c>
      <c r="AT59" s="183" t="s">
        <v>2902</v>
      </c>
      <c r="AU59" s="183" t="s">
        <v>967</v>
      </c>
      <c r="AV59" s="183" t="s">
        <v>967</v>
      </c>
      <c r="AW59" s="183" t="s">
        <v>2902</v>
      </c>
      <c r="AX59" s="183" t="s">
        <v>967</v>
      </c>
      <c r="AY59" s="183" t="s">
        <v>967</v>
      </c>
      <c r="AZ59" s="183" t="s">
        <v>2902</v>
      </c>
      <c r="BA59" s="183" t="s">
        <v>967</v>
      </c>
      <c r="BB59" s="183" t="s">
        <v>967</v>
      </c>
      <c r="BC59" s="183" t="s">
        <v>2902</v>
      </c>
      <c r="BD59" s="183" t="s">
        <v>967</v>
      </c>
      <c r="BE59" s="183" t="s">
        <v>967</v>
      </c>
      <c r="BF59" s="183" t="s">
        <v>2902</v>
      </c>
      <c r="BG59" s="183" t="s">
        <v>967</v>
      </c>
      <c r="BH59" s="183" t="s">
        <v>967</v>
      </c>
      <c r="BI59" s="183" t="s">
        <v>2902</v>
      </c>
      <c r="BJ59" s="183" t="s">
        <v>967</v>
      </c>
      <c r="BK59" s="183" t="s">
        <v>967</v>
      </c>
      <c r="BL59" s="183" t="s">
        <v>2902</v>
      </c>
      <c r="BM59" s="183" t="s">
        <v>967</v>
      </c>
      <c r="BN59" s="183" t="s">
        <v>967</v>
      </c>
      <c r="BO59" s="183" t="s">
        <v>2902</v>
      </c>
      <c r="BP59" s="183" t="s">
        <v>967</v>
      </c>
      <c r="BQ59" s="183" t="s">
        <v>967</v>
      </c>
      <c r="BR59" s="183" t="s">
        <v>2902</v>
      </c>
      <c r="BS59" s="183" t="s">
        <v>967</v>
      </c>
      <c r="BT59" s="183" t="s">
        <v>967</v>
      </c>
      <c r="BU59" s="183" t="s">
        <v>2902</v>
      </c>
      <c r="BV59" s="183" t="s">
        <v>967</v>
      </c>
      <c r="BW59" s="183" t="s">
        <v>967</v>
      </c>
      <c r="BX59" s="183" t="s">
        <v>2902</v>
      </c>
      <c r="BY59" s="183" t="s">
        <v>967</v>
      </c>
      <c r="BZ59" s="183" t="s">
        <v>967</v>
      </c>
      <c r="CA59" s="183" t="s">
        <v>2902</v>
      </c>
      <c r="CB59" s="183" t="s">
        <v>967</v>
      </c>
      <c r="CC59" s="183" t="s">
        <v>967</v>
      </c>
      <c r="CD59" s="183" t="s">
        <v>2902</v>
      </c>
      <c r="CE59" s="183" t="s">
        <v>967</v>
      </c>
      <c r="CF59" s="183" t="s">
        <v>967</v>
      </c>
      <c r="CG59" s="183" t="s">
        <v>2902</v>
      </c>
      <c r="CH59" s="183" t="s">
        <v>967</v>
      </c>
      <c r="CI59" s="183" t="s">
        <v>967</v>
      </c>
      <c r="CJ59" s="183" t="s">
        <v>2902</v>
      </c>
      <c r="CK59" s="183" t="s">
        <v>967</v>
      </c>
      <c r="CL59" s="183" t="s">
        <v>967</v>
      </c>
      <c r="CM59" s="183" t="s">
        <v>2902</v>
      </c>
      <c r="CN59" s="183" t="s">
        <v>967</v>
      </c>
      <c r="CO59" s="183" t="s">
        <v>967</v>
      </c>
      <c r="CP59" s="183" t="s">
        <v>2902</v>
      </c>
      <c r="CQ59" s="183" t="s">
        <v>967</v>
      </c>
      <c r="CR59" s="183" t="s">
        <v>967</v>
      </c>
      <c r="CS59" s="183" t="s">
        <v>2902</v>
      </c>
      <c r="CT59" s="183" t="s">
        <v>967</v>
      </c>
      <c r="CU59" s="183" t="s">
        <v>967</v>
      </c>
      <c r="CV59" s="183" t="s">
        <v>2902</v>
      </c>
      <c r="CW59" s="183" t="s">
        <v>967</v>
      </c>
      <c r="CX59" s="183" t="s">
        <v>967</v>
      </c>
      <c r="CY59" s="183" t="s">
        <v>2902</v>
      </c>
      <c r="CZ59" s="183" t="s">
        <v>967</v>
      </c>
      <c r="DA59" s="183" t="s">
        <v>967</v>
      </c>
      <c r="DB59" s="183" t="s">
        <v>2902</v>
      </c>
      <c r="DC59" s="183" t="s">
        <v>967</v>
      </c>
      <c r="DD59" s="183" t="s">
        <v>967</v>
      </c>
      <c r="DE59" s="183" t="s">
        <v>2902</v>
      </c>
      <c r="DF59" s="183" t="s">
        <v>967</v>
      </c>
      <c r="DG59" s="183" t="s">
        <v>967</v>
      </c>
      <c r="DH59" s="183" t="s">
        <v>2902</v>
      </c>
      <c r="DI59" s="183" t="s">
        <v>967</v>
      </c>
      <c r="DJ59" s="183" t="s">
        <v>967</v>
      </c>
      <c r="DK59" s="183" t="s">
        <v>2902</v>
      </c>
      <c r="DL59" s="183" t="s">
        <v>967</v>
      </c>
      <c r="DM59" s="183" t="s">
        <v>967</v>
      </c>
      <c r="DN59" s="183" t="s">
        <v>2902</v>
      </c>
      <c r="DO59" s="183" t="s">
        <v>967</v>
      </c>
      <c r="DP59" s="183" t="s">
        <v>967</v>
      </c>
      <c r="DQ59" s="183" t="s">
        <v>2902</v>
      </c>
      <c r="DR59" s="183" t="s">
        <v>967</v>
      </c>
      <c r="DS59" s="183" t="s">
        <v>967</v>
      </c>
      <c r="DT59" s="183" t="s">
        <v>2902</v>
      </c>
      <c r="DU59" s="183" t="s">
        <v>967</v>
      </c>
      <c r="DV59" s="183" t="s">
        <v>967</v>
      </c>
      <c r="DW59" s="183" t="s">
        <v>2902</v>
      </c>
      <c r="DX59" s="183" t="s">
        <v>967</v>
      </c>
      <c r="DY59" s="183" t="s">
        <v>967</v>
      </c>
      <c r="DZ59" s="183" t="s">
        <v>2902</v>
      </c>
      <c r="EA59" s="183" t="s">
        <v>967</v>
      </c>
      <c r="EB59" s="183" t="s">
        <v>967</v>
      </c>
      <c r="EC59" s="183" t="s">
        <v>2902</v>
      </c>
      <c r="ED59" s="183" t="s">
        <v>967</v>
      </c>
      <c r="EE59" s="183" t="s">
        <v>967</v>
      </c>
      <c r="EF59" s="183" t="s">
        <v>2902</v>
      </c>
      <c r="EG59" s="183" t="s">
        <v>967</v>
      </c>
      <c r="EH59" s="183" t="s">
        <v>967</v>
      </c>
      <c r="EI59" s="183" t="s">
        <v>2902</v>
      </c>
      <c r="EJ59" s="183" t="s">
        <v>967</v>
      </c>
      <c r="EK59" s="183" t="s">
        <v>967</v>
      </c>
      <c r="EL59" s="183" t="s">
        <v>2902</v>
      </c>
      <c r="EM59" s="183" t="s">
        <v>967</v>
      </c>
      <c r="EN59" s="183" t="s">
        <v>967</v>
      </c>
      <c r="EO59" s="183" t="s">
        <v>2902</v>
      </c>
      <c r="EP59" s="183" t="s">
        <v>967</v>
      </c>
      <c r="EQ59" s="183" t="s">
        <v>967</v>
      </c>
      <c r="ER59" s="183" t="s">
        <v>2902</v>
      </c>
      <c r="ES59" s="183" t="s">
        <v>967</v>
      </c>
      <c r="ET59" s="183" t="s">
        <v>967</v>
      </c>
    </row>
    <row r="60" spans="1:150" x14ac:dyDescent="0.35">
      <c r="A60" s="1"/>
      <c r="B60" s="182" t="s">
        <v>3280</v>
      </c>
      <c r="C60" s="182" t="s">
        <v>86</v>
      </c>
      <c r="D60" s="182" t="s">
        <v>3271</v>
      </c>
      <c r="E60" s="182" t="s">
        <v>3281</v>
      </c>
      <c r="F60" s="182" t="s">
        <v>3282</v>
      </c>
      <c r="G60" s="183" t="s">
        <v>2902</v>
      </c>
      <c r="H60" s="183" t="s">
        <v>967</v>
      </c>
      <c r="I60" s="183" t="s">
        <v>967</v>
      </c>
      <c r="J60" s="183" t="s">
        <v>2902</v>
      </c>
      <c r="K60" s="183" t="s">
        <v>967</v>
      </c>
      <c r="L60" s="183" t="s">
        <v>967</v>
      </c>
      <c r="M60" s="183" t="s">
        <v>2902</v>
      </c>
      <c r="N60" s="183" t="s">
        <v>967</v>
      </c>
      <c r="O60" s="183" t="s">
        <v>967</v>
      </c>
      <c r="P60" s="183" t="s">
        <v>2902</v>
      </c>
      <c r="Q60" s="183" t="s">
        <v>967</v>
      </c>
      <c r="R60" s="183" t="s">
        <v>967</v>
      </c>
      <c r="S60" s="183" t="s">
        <v>2902</v>
      </c>
      <c r="T60" s="183" t="s">
        <v>967</v>
      </c>
      <c r="U60" s="183" t="s">
        <v>967</v>
      </c>
      <c r="V60" s="183" t="s">
        <v>2902</v>
      </c>
      <c r="W60" s="183" t="s">
        <v>967</v>
      </c>
      <c r="X60" s="183" t="s">
        <v>967</v>
      </c>
      <c r="Y60" s="183" t="s">
        <v>2902</v>
      </c>
      <c r="Z60" s="183" t="s">
        <v>967</v>
      </c>
      <c r="AA60" s="183" t="s">
        <v>967</v>
      </c>
      <c r="AB60" s="183" t="s">
        <v>2902</v>
      </c>
      <c r="AC60" s="183" t="s">
        <v>967</v>
      </c>
      <c r="AD60" s="183" t="s">
        <v>967</v>
      </c>
      <c r="AE60" s="183" t="s">
        <v>2902</v>
      </c>
      <c r="AF60" s="183" t="s">
        <v>967</v>
      </c>
      <c r="AG60" s="183" t="s">
        <v>967</v>
      </c>
      <c r="AH60" s="183" t="s">
        <v>2902</v>
      </c>
      <c r="AI60" s="183" t="s">
        <v>967</v>
      </c>
      <c r="AJ60" s="183" t="s">
        <v>967</v>
      </c>
      <c r="AK60" s="183" t="s">
        <v>2902</v>
      </c>
      <c r="AL60" s="183" t="s">
        <v>967</v>
      </c>
      <c r="AM60" s="183" t="s">
        <v>967</v>
      </c>
      <c r="AN60" s="183" t="s">
        <v>2902</v>
      </c>
      <c r="AO60" s="183" t="s">
        <v>967</v>
      </c>
      <c r="AP60" s="183" t="s">
        <v>967</v>
      </c>
      <c r="AQ60" s="183" t="s">
        <v>2902</v>
      </c>
      <c r="AR60" s="183" t="s">
        <v>967</v>
      </c>
      <c r="AS60" s="183" t="s">
        <v>967</v>
      </c>
      <c r="AT60" s="183" t="s">
        <v>2902</v>
      </c>
      <c r="AU60" s="183" t="s">
        <v>967</v>
      </c>
      <c r="AV60" s="183" t="s">
        <v>967</v>
      </c>
      <c r="AW60" s="183" t="s">
        <v>2902</v>
      </c>
      <c r="AX60" s="183" t="s">
        <v>967</v>
      </c>
      <c r="AY60" s="183" t="s">
        <v>967</v>
      </c>
      <c r="AZ60" s="183" t="s">
        <v>2902</v>
      </c>
      <c r="BA60" s="183" t="s">
        <v>967</v>
      </c>
      <c r="BB60" s="183" t="s">
        <v>967</v>
      </c>
      <c r="BC60" s="183" t="s">
        <v>2902</v>
      </c>
      <c r="BD60" s="183" t="s">
        <v>967</v>
      </c>
      <c r="BE60" s="183" t="s">
        <v>967</v>
      </c>
      <c r="BF60" s="183" t="s">
        <v>2902</v>
      </c>
      <c r="BG60" s="183" t="s">
        <v>967</v>
      </c>
      <c r="BH60" s="183" t="s">
        <v>967</v>
      </c>
      <c r="BI60" s="183" t="s">
        <v>2902</v>
      </c>
      <c r="BJ60" s="183" t="s">
        <v>967</v>
      </c>
      <c r="BK60" s="183" t="s">
        <v>967</v>
      </c>
      <c r="BL60" s="183" t="s">
        <v>2902</v>
      </c>
      <c r="BM60" s="183" t="s">
        <v>967</v>
      </c>
      <c r="BN60" s="183" t="s">
        <v>967</v>
      </c>
      <c r="BO60" s="183" t="s">
        <v>2902</v>
      </c>
      <c r="BP60" s="183" t="s">
        <v>967</v>
      </c>
      <c r="BQ60" s="183" t="s">
        <v>967</v>
      </c>
      <c r="BR60" s="183" t="s">
        <v>2902</v>
      </c>
      <c r="BS60" s="183" t="s">
        <v>967</v>
      </c>
      <c r="BT60" s="183" t="s">
        <v>967</v>
      </c>
      <c r="BU60" s="183" t="s">
        <v>2902</v>
      </c>
      <c r="BV60" s="183" t="s">
        <v>967</v>
      </c>
      <c r="BW60" s="183" t="s">
        <v>967</v>
      </c>
      <c r="BX60" s="183" t="s">
        <v>2902</v>
      </c>
      <c r="BY60" s="183" t="s">
        <v>967</v>
      </c>
      <c r="BZ60" s="183" t="s">
        <v>967</v>
      </c>
      <c r="CA60" s="183" t="s">
        <v>2902</v>
      </c>
      <c r="CB60" s="183" t="s">
        <v>967</v>
      </c>
      <c r="CC60" s="183" t="s">
        <v>967</v>
      </c>
      <c r="CD60" s="183" t="s">
        <v>2902</v>
      </c>
      <c r="CE60" s="183" t="s">
        <v>967</v>
      </c>
      <c r="CF60" s="183" t="s">
        <v>967</v>
      </c>
      <c r="CG60" s="183" t="s">
        <v>2902</v>
      </c>
      <c r="CH60" s="183" t="s">
        <v>967</v>
      </c>
      <c r="CI60" s="183" t="s">
        <v>967</v>
      </c>
      <c r="CJ60" s="183" t="s">
        <v>2902</v>
      </c>
      <c r="CK60" s="183" t="s">
        <v>967</v>
      </c>
      <c r="CL60" s="183" t="s">
        <v>967</v>
      </c>
      <c r="CM60" s="183" t="s">
        <v>2902</v>
      </c>
      <c r="CN60" s="183" t="s">
        <v>967</v>
      </c>
      <c r="CO60" s="183" t="s">
        <v>967</v>
      </c>
      <c r="CP60" s="183" t="s">
        <v>2902</v>
      </c>
      <c r="CQ60" s="183" t="s">
        <v>967</v>
      </c>
      <c r="CR60" s="183" t="s">
        <v>967</v>
      </c>
      <c r="CS60" s="183" t="s">
        <v>2902</v>
      </c>
      <c r="CT60" s="183" t="s">
        <v>967</v>
      </c>
      <c r="CU60" s="183" t="s">
        <v>967</v>
      </c>
      <c r="CV60" s="183" t="s">
        <v>2902</v>
      </c>
      <c r="CW60" s="183" t="s">
        <v>967</v>
      </c>
      <c r="CX60" s="183" t="s">
        <v>967</v>
      </c>
      <c r="CY60" s="183" t="s">
        <v>2902</v>
      </c>
      <c r="CZ60" s="183" t="s">
        <v>967</v>
      </c>
      <c r="DA60" s="183" t="s">
        <v>967</v>
      </c>
      <c r="DB60" s="183" t="s">
        <v>2902</v>
      </c>
      <c r="DC60" s="183" t="s">
        <v>967</v>
      </c>
      <c r="DD60" s="183" t="s">
        <v>967</v>
      </c>
      <c r="DE60" s="183" t="s">
        <v>2902</v>
      </c>
      <c r="DF60" s="183" t="s">
        <v>967</v>
      </c>
      <c r="DG60" s="183" t="s">
        <v>967</v>
      </c>
      <c r="DH60" s="183" t="s">
        <v>2902</v>
      </c>
      <c r="DI60" s="183" t="s">
        <v>967</v>
      </c>
      <c r="DJ60" s="183" t="s">
        <v>967</v>
      </c>
      <c r="DK60" s="183" t="s">
        <v>2902</v>
      </c>
      <c r="DL60" s="183" t="s">
        <v>967</v>
      </c>
      <c r="DM60" s="183" t="s">
        <v>967</v>
      </c>
      <c r="DN60" s="183" t="s">
        <v>2902</v>
      </c>
      <c r="DO60" s="183" t="s">
        <v>967</v>
      </c>
      <c r="DP60" s="183" t="s">
        <v>967</v>
      </c>
      <c r="DQ60" s="183" t="s">
        <v>2902</v>
      </c>
      <c r="DR60" s="183" t="s">
        <v>967</v>
      </c>
      <c r="DS60" s="183" t="s">
        <v>967</v>
      </c>
      <c r="DT60" s="183" t="s">
        <v>2902</v>
      </c>
      <c r="DU60" s="183" t="s">
        <v>967</v>
      </c>
      <c r="DV60" s="183" t="s">
        <v>967</v>
      </c>
      <c r="DW60" s="183" t="s">
        <v>2902</v>
      </c>
      <c r="DX60" s="183" t="s">
        <v>967</v>
      </c>
      <c r="DY60" s="183" t="s">
        <v>967</v>
      </c>
      <c r="DZ60" s="183" t="s">
        <v>2902</v>
      </c>
      <c r="EA60" s="183" t="s">
        <v>967</v>
      </c>
      <c r="EB60" s="183" t="s">
        <v>967</v>
      </c>
      <c r="EC60" s="183" t="s">
        <v>2902</v>
      </c>
      <c r="ED60" s="183" t="s">
        <v>967</v>
      </c>
      <c r="EE60" s="183" t="s">
        <v>967</v>
      </c>
      <c r="EF60" s="183" t="s">
        <v>2902</v>
      </c>
      <c r="EG60" s="183" t="s">
        <v>967</v>
      </c>
      <c r="EH60" s="183" t="s">
        <v>967</v>
      </c>
      <c r="EI60" s="183" t="s">
        <v>2902</v>
      </c>
      <c r="EJ60" s="183" t="s">
        <v>967</v>
      </c>
      <c r="EK60" s="183" t="s">
        <v>967</v>
      </c>
      <c r="EL60" s="183" t="s">
        <v>2902</v>
      </c>
      <c r="EM60" s="183" t="s">
        <v>967</v>
      </c>
      <c r="EN60" s="183" t="s">
        <v>967</v>
      </c>
      <c r="EO60" s="183" t="s">
        <v>2902</v>
      </c>
      <c r="EP60" s="183" t="s">
        <v>967</v>
      </c>
      <c r="EQ60" s="183" t="s">
        <v>967</v>
      </c>
      <c r="ER60" s="183" t="s">
        <v>2902</v>
      </c>
      <c r="ES60" s="183" t="s">
        <v>967</v>
      </c>
      <c r="ET60" s="183" t="s">
        <v>967</v>
      </c>
    </row>
    <row r="61" spans="1:150" x14ac:dyDescent="0.35">
      <c r="A61" s="1"/>
      <c r="B61" s="182" t="s">
        <v>3283</v>
      </c>
      <c r="C61" s="182" t="s">
        <v>86</v>
      </c>
      <c r="D61" s="182" t="s">
        <v>3271</v>
      </c>
      <c r="E61" s="182" t="s">
        <v>3284</v>
      </c>
      <c r="F61" s="182" t="s">
        <v>3285</v>
      </c>
      <c r="G61" s="183" t="s">
        <v>2902</v>
      </c>
      <c r="H61" s="183" t="s">
        <v>2793</v>
      </c>
      <c r="I61" s="183" t="s">
        <v>2793</v>
      </c>
      <c r="J61" s="183" t="s">
        <v>2902</v>
      </c>
      <c r="K61" s="183" t="s">
        <v>2793</v>
      </c>
      <c r="L61" s="183" t="s">
        <v>2793</v>
      </c>
      <c r="M61" s="183" t="s">
        <v>2902</v>
      </c>
      <c r="N61" s="183" t="s">
        <v>2793</v>
      </c>
      <c r="O61" s="183" t="s">
        <v>2793</v>
      </c>
      <c r="P61" s="183" t="s">
        <v>2902</v>
      </c>
      <c r="Q61" s="183" t="s">
        <v>2793</v>
      </c>
      <c r="R61" s="183" t="s">
        <v>2793</v>
      </c>
      <c r="S61" s="183" t="s">
        <v>2902</v>
      </c>
      <c r="T61" s="183" t="s">
        <v>2793</v>
      </c>
      <c r="U61" s="183" t="s">
        <v>2793</v>
      </c>
      <c r="V61" s="183" t="s">
        <v>2902</v>
      </c>
      <c r="W61" s="183" t="s">
        <v>2793</v>
      </c>
      <c r="X61" s="183" t="s">
        <v>2793</v>
      </c>
      <c r="Y61" s="183" t="s">
        <v>2902</v>
      </c>
      <c r="Z61" s="183" t="s">
        <v>2793</v>
      </c>
      <c r="AA61" s="183" t="s">
        <v>2793</v>
      </c>
      <c r="AB61" s="183" t="s">
        <v>2902</v>
      </c>
      <c r="AC61" s="183" t="s">
        <v>2793</v>
      </c>
      <c r="AD61" s="183" t="s">
        <v>2793</v>
      </c>
      <c r="AE61" s="183" t="s">
        <v>2902</v>
      </c>
      <c r="AF61" s="183" t="s">
        <v>2793</v>
      </c>
      <c r="AG61" s="183" t="s">
        <v>2793</v>
      </c>
      <c r="AH61" s="183" t="s">
        <v>2902</v>
      </c>
      <c r="AI61" s="183" t="s">
        <v>2793</v>
      </c>
      <c r="AJ61" s="183" t="s">
        <v>2793</v>
      </c>
      <c r="AK61" s="183" t="s">
        <v>2902</v>
      </c>
      <c r="AL61" s="183" t="s">
        <v>2793</v>
      </c>
      <c r="AM61" s="183" t="s">
        <v>2793</v>
      </c>
      <c r="AN61" s="183" t="s">
        <v>2902</v>
      </c>
      <c r="AO61" s="183" t="s">
        <v>2793</v>
      </c>
      <c r="AP61" s="183" t="s">
        <v>2793</v>
      </c>
      <c r="AQ61" s="183" t="s">
        <v>2902</v>
      </c>
      <c r="AR61" s="183" t="s">
        <v>2793</v>
      </c>
      <c r="AS61" s="183" t="s">
        <v>2793</v>
      </c>
      <c r="AT61" s="183" t="s">
        <v>2902</v>
      </c>
      <c r="AU61" s="183" t="s">
        <v>2793</v>
      </c>
      <c r="AV61" s="183" t="s">
        <v>2793</v>
      </c>
      <c r="AW61" s="183" t="s">
        <v>2902</v>
      </c>
      <c r="AX61" s="183" t="s">
        <v>2793</v>
      </c>
      <c r="AY61" s="183" t="s">
        <v>2793</v>
      </c>
      <c r="AZ61" s="183" t="s">
        <v>2902</v>
      </c>
      <c r="BA61" s="183" t="s">
        <v>2793</v>
      </c>
      <c r="BB61" s="183" t="s">
        <v>2793</v>
      </c>
      <c r="BC61" s="183" t="s">
        <v>2902</v>
      </c>
      <c r="BD61" s="183" t="s">
        <v>2793</v>
      </c>
      <c r="BE61" s="183" t="s">
        <v>2793</v>
      </c>
      <c r="BF61" s="183" t="s">
        <v>2902</v>
      </c>
      <c r="BG61" s="183" t="s">
        <v>2793</v>
      </c>
      <c r="BH61" s="183" t="s">
        <v>2793</v>
      </c>
      <c r="BI61" s="183" t="s">
        <v>2902</v>
      </c>
      <c r="BJ61" s="183" t="s">
        <v>2793</v>
      </c>
      <c r="BK61" s="183" t="s">
        <v>2793</v>
      </c>
      <c r="BL61" s="183" t="s">
        <v>2902</v>
      </c>
      <c r="BM61" s="183" t="s">
        <v>2793</v>
      </c>
      <c r="BN61" s="183" t="s">
        <v>2793</v>
      </c>
      <c r="BO61" s="183" t="s">
        <v>2902</v>
      </c>
      <c r="BP61" s="183" t="s">
        <v>2793</v>
      </c>
      <c r="BQ61" s="183" t="s">
        <v>2793</v>
      </c>
      <c r="BR61" s="183" t="s">
        <v>2902</v>
      </c>
      <c r="BS61" s="183" t="s">
        <v>2793</v>
      </c>
      <c r="BT61" s="183" t="s">
        <v>2793</v>
      </c>
      <c r="BU61" s="183" t="s">
        <v>2902</v>
      </c>
      <c r="BV61" s="183" t="s">
        <v>2793</v>
      </c>
      <c r="BW61" s="183" t="s">
        <v>2793</v>
      </c>
      <c r="BX61" s="183" t="s">
        <v>2902</v>
      </c>
      <c r="BY61" s="183" t="s">
        <v>2793</v>
      </c>
      <c r="BZ61" s="183" t="s">
        <v>2793</v>
      </c>
      <c r="CA61" s="183" t="s">
        <v>2902</v>
      </c>
      <c r="CB61" s="183" t="s">
        <v>2793</v>
      </c>
      <c r="CC61" s="183" t="s">
        <v>2793</v>
      </c>
      <c r="CD61" s="183" t="s">
        <v>2902</v>
      </c>
      <c r="CE61" s="183" t="s">
        <v>2793</v>
      </c>
      <c r="CF61" s="183" t="s">
        <v>2793</v>
      </c>
      <c r="CG61" s="183" t="s">
        <v>2902</v>
      </c>
      <c r="CH61" s="183" t="s">
        <v>2793</v>
      </c>
      <c r="CI61" s="183" t="s">
        <v>2793</v>
      </c>
      <c r="CJ61" s="183" t="s">
        <v>2902</v>
      </c>
      <c r="CK61" s="183" t="s">
        <v>2793</v>
      </c>
      <c r="CL61" s="183" t="s">
        <v>2793</v>
      </c>
      <c r="CM61" s="183" t="s">
        <v>2902</v>
      </c>
      <c r="CN61" s="183" t="s">
        <v>2793</v>
      </c>
      <c r="CO61" s="183" t="s">
        <v>2793</v>
      </c>
      <c r="CP61" s="183" t="s">
        <v>2902</v>
      </c>
      <c r="CQ61" s="183" t="s">
        <v>2793</v>
      </c>
      <c r="CR61" s="183" t="s">
        <v>2793</v>
      </c>
      <c r="CS61" s="183" t="s">
        <v>2902</v>
      </c>
      <c r="CT61" s="183" t="s">
        <v>2793</v>
      </c>
      <c r="CU61" s="183" t="s">
        <v>2793</v>
      </c>
      <c r="CV61" s="183" t="s">
        <v>2902</v>
      </c>
      <c r="CW61" s="183" t="s">
        <v>2793</v>
      </c>
      <c r="CX61" s="183" t="s">
        <v>2793</v>
      </c>
      <c r="CY61" s="183" t="s">
        <v>2902</v>
      </c>
      <c r="CZ61" s="183" t="s">
        <v>2793</v>
      </c>
      <c r="DA61" s="183" t="s">
        <v>2793</v>
      </c>
      <c r="DB61" s="183" t="s">
        <v>2902</v>
      </c>
      <c r="DC61" s="183" t="s">
        <v>2793</v>
      </c>
      <c r="DD61" s="183" t="s">
        <v>2793</v>
      </c>
      <c r="DE61" s="183" t="s">
        <v>2902</v>
      </c>
      <c r="DF61" s="183" t="s">
        <v>2793</v>
      </c>
      <c r="DG61" s="183" t="s">
        <v>2793</v>
      </c>
      <c r="DH61" s="183" t="s">
        <v>2902</v>
      </c>
      <c r="DI61" s="183" t="s">
        <v>2793</v>
      </c>
      <c r="DJ61" s="183" t="s">
        <v>2793</v>
      </c>
      <c r="DK61" s="183" t="s">
        <v>2902</v>
      </c>
      <c r="DL61" s="183" t="s">
        <v>2793</v>
      </c>
      <c r="DM61" s="183" t="s">
        <v>2793</v>
      </c>
      <c r="DN61" s="183" t="s">
        <v>2902</v>
      </c>
      <c r="DO61" s="183" t="s">
        <v>2793</v>
      </c>
      <c r="DP61" s="183" t="s">
        <v>2793</v>
      </c>
      <c r="DQ61" s="183" t="s">
        <v>2902</v>
      </c>
      <c r="DR61" s="183" t="s">
        <v>2793</v>
      </c>
      <c r="DS61" s="183" t="s">
        <v>2793</v>
      </c>
      <c r="DT61" s="183" t="s">
        <v>2902</v>
      </c>
      <c r="DU61" s="183" t="s">
        <v>2793</v>
      </c>
      <c r="DV61" s="183" t="s">
        <v>2793</v>
      </c>
      <c r="DW61" s="183" t="s">
        <v>2902</v>
      </c>
      <c r="DX61" s="183" t="s">
        <v>2793</v>
      </c>
      <c r="DY61" s="183" t="s">
        <v>2793</v>
      </c>
      <c r="DZ61" s="183" t="s">
        <v>2902</v>
      </c>
      <c r="EA61" s="183" t="s">
        <v>2793</v>
      </c>
      <c r="EB61" s="183" t="s">
        <v>2793</v>
      </c>
      <c r="EC61" s="183" t="s">
        <v>2902</v>
      </c>
      <c r="ED61" s="183" t="s">
        <v>2793</v>
      </c>
      <c r="EE61" s="183" t="s">
        <v>2793</v>
      </c>
      <c r="EF61" s="183" t="s">
        <v>2902</v>
      </c>
      <c r="EG61" s="183" t="s">
        <v>2793</v>
      </c>
      <c r="EH61" s="183" t="s">
        <v>2793</v>
      </c>
      <c r="EI61" s="183" t="s">
        <v>2902</v>
      </c>
      <c r="EJ61" s="183" t="s">
        <v>2793</v>
      </c>
      <c r="EK61" s="183" t="s">
        <v>2793</v>
      </c>
      <c r="EL61" s="183" t="s">
        <v>2902</v>
      </c>
      <c r="EM61" s="183" t="s">
        <v>2793</v>
      </c>
      <c r="EN61" s="183" t="s">
        <v>2793</v>
      </c>
      <c r="EO61" s="183" t="s">
        <v>2902</v>
      </c>
      <c r="EP61" s="183" t="s">
        <v>2793</v>
      </c>
      <c r="EQ61" s="183" t="s">
        <v>2793</v>
      </c>
      <c r="ER61" s="183" t="s">
        <v>2902</v>
      </c>
      <c r="ES61" s="183" t="s">
        <v>2793</v>
      </c>
      <c r="ET61" s="183" t="s">
        <v>2793</v>
      </c>
    </row>
    <row r="62" spans="1:150" x14ac:dyDescent="0.35">
      <c r="A62" s="1"/>
      <c r="B62" s="181" t="s">
        <v>3286</v>
      </c>
      <c r="C62" s="181" t="s">
        <v>40</v>
      </c>
      <c r="D62" s="181" t="s">
        <v>1004</v>
      </c>
      <c r="E62" s="181" t="s">
        <v>3287</v>
      </c>
      <c r="F62" s="181" t="s">
        <v>3288</v>
      </c>
      <c r="G62" s="181" t="s">
        <v>2902</v>
      </c>
      <c r="H62" s="181" t="s">
        <v>2793</v>
      </c>
      <c r="I62" s="181" t="s">
        <v>2793</v>
      </c>
      <c r="J62" s="181" t="s">
        <v>2902</v>
      </c>
      <c r="K62" s="181" t="s">
        <v>2793</v>
      </c>
      <c r="L62" s="181" t="s">
        <v>2793</v>
      </c>
      <c r="M62" s="181" t="s">
        <v>2902</v>
      </c>
      <c r="N62" s="181" t="s">
        <v>2793</v>
      </c>
      <c r="O62" s="181" t="s">
        <v>2793</v>
      </c>
      <c r="P62" s="181" t="s">
        <v>2902</v>
      </c>
      <c r="Q62" s="181" t="s">
        <v>2793</v>
      </c>
      <c r="R62" s="181" t="s">
        <v>3289</v>
      </c>
      <c r="S62" s="181" t="s">
        <v>2902</v>
      </c>
      <c r="T62" s="181" t="s">
        <v>2793</v>
      </c>
      <c r="U62" s="181" t="s">
        <v>3290</v>
      </c>
      <c r="V62" s="181" t="s">
        <v>2902</v>
      </c>
      <c r="W62" s="181" t="s">
        <v>2793</v>
      </c>
      <c r="X62" s="181" t="s">
        <v>3291</v>
      </c>
      <c r="Y62" s="181" t="s">
        <v>2902</v>
      </c>
      <c r="Z62" s="181" t="s">
        <v>2793</v>
      </c>
      <c r="AA62" s="181" t="s">
        <v>3292</v>
      </c>
      <c r="AB62" s="181" t="s">
        <v>2902</v>
      </c>
      <c r="AC62" s="181" t="s">
        <v>2793</v>
      </c>
      <c r="AD62" s="181" t="s">
        <v>3293</v>
      </c>
      <c r="AE62" s="181" t="s">
        <v>2902</v>
      </c>
      <c r="AF62" s="181" t="s">
        <v>2793</v>
      </c>
      <c r="AG62" s="181" t="s">
        <v>3294</v>
      </c>
      <c r="AH62" s="181" t="s">
        <v>2902</v>
      </c>
      <c r="AI62" s="181" t="s">
        <v>2793</v>
      </c>
      <c r="AJ62" s="181" t="s">
        <v>3295</v>
      </c>
      <c r="AK62" s="181" t="s">
        <v>2902</v>
      </c>
      <c r="AL62" s="181" t="s">
        <v>2793</v>
      </c>
      <c r="AM62" s="181" t="s">
        <v>3296</v>
      </c>
      <c r="AN62" s="181" t="s">
        <v>2902</v>
      </c>
      <c r="AO62" s="181" t="s">
        <v>2793</v>
      </c>
      <c r="AP62" s="181" t="s">
        <v>3297</v>
      </c>
      <c r="AQ62" s="181" t="s">
        <v>2902</v>
      </c>
      <c r="AR62" s="181" t="s">
        <v>2793</v>
      </c>
      <c r="AS62" s="181" t="s">
        <v>3298</v>
      </c>
      <c r="AT62" s="181" t="s">
        <v>2902</v>
      </c>
      <c r="AU62" s="181" t="s">
        <v>2793</v>
      </c>
      <c r="AV62" s="181" t="s">
        <v>3299</v>
      </c>
      <c r="AW62" s="181" t="s">
        <v>2902</v>
      </c>
      <c r="AX62" s="181" t="s">
        <v>2793</v>
      </c>
      <c r="AY62" s="181" t="s">
        <v>3300</v>
      </c>
      <c r="AZ62" s="181" t="s">
        <v>2902</v>
      </c>
      <c r="BA62" s="181" t="s">
        <v>2793</v>
      </c>
      <c r="BB62" s="181" t="s">
        <v>3301</v>
      </c>
      <c r="BC62" s="181" t="s">
        <v>2902</v>
      </c>
      <c r="BD62" s="181" t="s">
        <v>2793</v>
      </c>
      <c r="BE62" s="181" t="s">
        <v>3302</v>
      </c>
      <c r="BF62" s="181" t="s">
        <v>2902</v>
      </c>
      <c r="BG62" s="181" t="s">
        <v>2793</v>
      </c>
      <c r="BH62" s="181" t="s">
        <v>3302</v>
      </c>
      <c r="BI62" s="181" t="s">
        <v>2902</v>
      </c>
      <c r="BJ62" s="181" t="s">
        <v>2793</v>
      </c>
      <c r="BK62" s="181" t="s">
        <v>3302</v>
      </c>
      <c r="BL62" s="181" t="s">
        <v>2902</v>
      </c>
      <c r="BM62" s="181" t="s">
        <v>2793</v>
      </c>
      <c r="BN62" s="181" t="s">
        <v>3302</v>
      </c>
      <c r="BO62" s="181" t="s">
        <v>2902</v>
      </c>
      <c r="BP62" s="181" t="s">
        <v>2793</v>
      </c>
      <c r="BQ62" s="181" t="s">
        <v>3303</v>
      </c>
      <c r="BR62" s="181" t="s">
        <v>2902</v>
      </c>
      <c r="BS62" s="181" t="s">
        <v>2793</v>
      </c>
      <c r="BT62" s="181" t="s">
        <v>3303</v>
      </c>
      <c r="BU62" s="181" t="s">
        <v>2902</v>
      </c>
      <c r="BV62" s="181" t="s">
        <v>2793</v>
      </c>
      <c r="BW62" s="181" t="s">
        <v>3304</v>
      </c>
      <c r="BX62" s="181" t="s">
        <v>2902</v>
      </c>
      <c r="BY62" s="181" t="s">
        <v>2793</v>
      </c>
      <c r="BZ62" s="181" t="s">
        <v>2793</v>
      </c>
      <c r="CA62" s="181" t="s">
        <v>2902</v>
      </c>
      <c r="CB62" s="181" t="s">
        <v>2793</v>
      </c>
      <c r="CC62" s="181" t="s">
        <v>2793</v>
      </c>
      <c r="CD62" s="181" t="s">
        <v>2902</v>
      </c>
      <c r="CE62" s="181" t="s">
        <v>2793</v>
      </c>
      <c r="CF62" s="181" t="s">
        <v>2793</v>
      </c>
      <c r="CG62" s="181" t="s">
        <v>2902</v>
      </c>
      <c r="CH62" s="181" t="s">
        <v>2793</v>
      </c>
      <c r="CI62" s="181" t="s">
        <v>2793</v>
      </c>
      <c r="CJ62" s="181" t="s">
        <v>2902</v>
      </c>
      <c r="CK62" s="181" t="s">
        <v>2793</v>
      </c>
      <c r="CL62" s="181" t="s">
        <v>2793</v>
      </c>
      <c r="CM62" s="181" t="s">
        <v>2902</v>
      </c>
      <c r="CN62" s="181" t="s">
        <v>2793</v>
      </c>
      <c r="CO62" s="181" t="s">
        <v>2793</v>
      </c>
      <c r="CP62" s="181" t="s">
        <v>2902</v>
      </c>
      <c r="CQ62" s="181" t="s">
        <v>2793</v>
      </c>
      <c r="CR62" s="181" t="s">
        <v>2793</v>
      </c>
      <c r="CS62" s="181" t="s">
        <v>2902</v>
      </c>
      <c r="CT62" s="181" t="s">
        <v>2793</v>
      </c>
      <c r="CU62" s="181" t="s">
        <v>2793</v>
      </c>
      <c r="CV62" s="181" t="s">
        <v>2902</v>
      </c>
      <c r="CW62" s="181" t="s">
        <v>2793</v>
      </c>
      <c r="CX62" s="181" t="s">
        <v>2793</v>
      </c>
      <c r="CY62" s="181" t="s">
        <v>2902</v>
      </c>
      <c r="CZ62" s="181" t="s">
        <v>2793</v>
      </c>
      <c r="DA62" s="181" t="s">
        <v>2793</v>
      </c>
      <c r="DB62" s="181" t="s">
        <v>2902</v>
      </c>
      <c r="DC62" s="181" t="s">
        <v>2793</v>
      </c>
      <c r="DD62" s="181" t="s">
        <v>2793</v>
      </c>
      <c r="DE62" s="181" t="s">
        <v>2902</v>
      </c>
      <c r="DF62" s="181" t="s">
        <v>2793</v>
      </c>
      <c r="DG62" s="181" t="s">
        <v>2793</v>
      </c>
      <c r="DH62" s="181" t="s">
        <v>2902</v>
      </c>
      <c r="DI62" s="181" t="s">
        <v>2793</v>
      </c>
      <c r="DJ62" s="181" t="s">
        <v>2793</v>
      </c>
      <c r="DK62" s="181" t="s">
        <v>2902</v>
      </c>
      <c r="DL62" s="181" t="s">
        <v>2793</v>
      </c>
      <c r="DM62" s="181" t="s">
        <v>2793</v>
      </c>
      <c r="DN62" s="181" t="s">
        <v>2902</v>
      </c>
      <c r="DO62" s="181" t="s">
        <v>2793</v>
      </c>
      <c r="DP62" s="181" t="s">
        <v>2793</v>
      </c>
      <c r="DQ62" s="181" t="s">
        <v>2902</v>
      </c>
      <c r="DR62" s="181" t="s">
        <v>2793</v>
      </c>
      <c r="DS62" s="181" t="s">
        <v>2793</v>
      </c>
      <c r="DT62" s="181" t="s">
        <v>2902</v>
      </c>
      <c r="DU62" s="181" t="s">
        <v>2793</v>
      </c>
      <c r="DV62" s="181" t="s">
        <v>2793</v>
      </c>
      <c r="DW62" s="181" t="s">
        <v>2902</v>
      </c>
      <c r="DX62" s="181" t="s">
        <v>2793</v>
      </c>
      <c r="DY62" s="181" t="s">
        <v>2793</v>
      </c>
      <c r="DZ62" s="181" t="s">
        <v>2902</v>
      </c>
      <c r="EA62" s="181" t="s">
        <v>2793</v>
      </c>
      <c r="EB62" s="181" t="s">
        <v>2793</v>
      </c>
      <c r="EC62" s="181" t="s">
        <v>2902</v>
      </c>
      <c r="ED62" s="181" t="s">
        <v>2793</v>
      </c>
      <c r="EE62" s="181" t="s">
        <v>2793</v>
      </c>
      <c r="EF62" s="181" t="s">
        <v>2902</v>
      </c>
      <c r="EG62" s="181" t="s">
        <v>2793</v>
      </c>
      <c r="EH62" s="181" t="s">
        <v>2793</v>
      </c>
      <c r="EI62" s="181" t="s">
        <v>2902</v>
      </c>
      <c r="EJ62" s="181" t="s">
        <v>2793</v>
      </c>
      <c r="EK62" s="181" t="s">
        <v>2793</v>
      </c>
      <c r="EL62" s="181" t="s">
        <v>2902</v>
      </c>
      <c r="EM62" s="181" t="s">
        <v>2793</v>
      </c>
      <c r="EN62" s="181" t="s">
        <v>2793</v>
      </c>
      <c r="EO62" s="181" t="s">
        <v>2902</v>
      </c>
      <c r="EP62" s="181" t="s">
        <v>2793</v>
      </c>
      <c r="EQ62" s="181" t="s">
        <v>2793</v>
      </c>
      <c r="ER62" s="181" t="s">
        <v>2902</v>
      </c>
      <c r="ES62" s="181" t="s">
        <v>2793</v>
      </c>
      <c r="ET62" s="181" t="s">
        <v>2793</v>
      </c>
    </row>
    <row r="63" spans="1:150" x14ac:dyDescent="0.35">
      <c r="A63" s="1"/>
      <c r="B63" s="182" t="s">
        <v>3305</v>
      </c>
      <c r="C63" s="182" t="s">
        <v>40</v>
      </c>
      <c r="D63" s="182" t="s">
        <v>1004</v>
      </c>
      <c r="E63" s="182" t="s">
        <v>3306</v>
      </c>
      <c r="F63" s="182" t="s">
        <v>3307</v>
      </c>
      <c r="G63" s="183" t="s">
        <v>2902</v>
      </c>
      <c r="H63" s="183" t="s">
        <v>2793</v>
      </c>
      <c r="I63" s="183" t="s">
        <v>2793</v>
      </c>
      <c r="J63" s="183" t="s">
        <v>2902</v>
      </c>
      <c r="K63" s="183" t="s">
        <v>2793</v>
      </c>
      <c r="L63" s="183" t="s">
        <v>2793</v>
      </c>
      <c r="M63" s="183" t="s">
        <v>2902</v>
      </c>
      <c r="N63" s="183" t="s">
        <v>2793</v>
      </c>
      <c r="O63" s="183" t="s">
        <v>2793</v>
      </c>
      <c r="P63" s="183" t="s">
        <v>2902</v>
      </c>
      <c r="Q63" s="183" t="s">
        <v>2793</v>
      </c>
      <c r="R63" s="183" t="s">
        <v>2793</v>
      </c>
      <c r="S63" s="183" t="s">
        <v>2902</v>
      </c>
      <c r="T63" s="183" t="s">
        <v>2793</v>
      </c>
      <c r="U63" s="183" t="s">
        <v>2793</v>
      </c>
      <c r="V63" s="183" t="s">
        <v>2902</v>
      </c>
      <c r="W63" s="183" t="s">
        <v>2793</v>
      </c>
      <c r="X63" s="183" t="s">
        <v>2793</v>
      </c>
      <c r="Y63" s="183" t="s">
        <v>2902</v>
      </c>
      <c r="Z63" s="183" t="s">
        <v>2793</v>
      </c>
      <c r="AA63" s="183" t="s">
        <v>2793</v>
      </c>
      <c r="AB63" s="183" t="s">
        <v>2902</v>
      </c>
      <c r="AC63" s="183" t="s">
        <v>2793</v>
      </c>
      <c r="AD63" s="183" t="s">
        <v>2793</v>
      </c>
      <c r="AE63" s="183" t="s">
        <v>2902</v>
      </c>
      <c r="AF63" s="183" t="s">
        <v>2793</v>
      </c>
      <c r="AG63" s="183" t="s">
        <v>2793</v>
      </c>
      <c r="AH63" s="183" t="s">
        <v>2902</v>
      </c>
      <c r="AI63" s="183" t="s">
        <v>2793</v>
      </c>
      <c r="AJ63" s="183" t="s">
        <v>2793</v>
      </c>
      <c r="AK63" s="183" t="s">
        <v>2902</v>
      </c>
      <c r="AL63" s="183" t="s">
        <v>2793</v>
      </c>
      <c r="AM63" s="183" t="s">
        <v>2793</v>
      </c>
      <c r="AN63" s="183" t="s">
        <v>2902</v>
      </c>
      <c r="AO63" s="183" t="s">
        <v>2793</v>
      </c>
      <c r="AP63" s="183" t="s">
        <v>2793</v>
      </c>
      <c r="AQ63" s="183" t="s">
        <v>2902</v>
      </c>
      <c r="AR63" s="183" t="s">
        <v>2793</v>
      </c>
      <c r="AS63" s="183" t="s">
        <v>2793</v>
      </c>
      <c r="AT63" s="183" t="s">
        <v>2902</v>
      </c>
      <c r="AU63" s="183" t="s">
        <v>2793</v>
      </c>
      <c r="AV63" s="183" t="s">
        <v>2793</v>
      </c>
      <c r="AW63" s="183" t="s">
        <v>2902</v>
      </c>
      <c r="AX63" s="183" t="s">
        <v>2793</v>
      </c>
      <c r="AY63" s="183" t="s">
        <v>2793</v>
      </c>
      <c r="AZ63" s="183" t="s">
        <v>2902</v>
      </c>
      <c r="BA63" s="183" t="s">
        <v>2793</v>
      </c>
      <c r="BB63" s="183" t="s">
        <v>2793</v>
      </c>
      <c r="BC63" s="183" t="s">
        <v>2902</v>
      </c>
      <c r="BD63" s="183" t="s">
        <v>2793</v>
      </c>
      <c r="BE63" s="183" t="s">
        <v>2793</v>
      </c>
      <c r="BF63" s="183" t="s">
        <v>2902</v>
      </c>
      <c r="BG63" s="183" t="s">
        <v>2793</v>
      </c>
      <c r="BH63" s="183" t="s">
        <v>2793</v>
      </c>
      <c r="BI63" s="183" t="s">
        <v>2902</v>
      </c>
      <c r="BJ63" s="183" t="s">
        <v>2793</v>
      </c>
      <c r="BK63" s="183" t="s">
        <v>2793</v>
      </c>
      <c r="BL63" s="183" t="s">
        <v>2902</v>
      </c>
      <c r="BM63" s="183" t="s">
        <v>2793</v>
      </c>
      <c r="BN63" s="183" t="s">
        <v>2793</v>
      </c>
      <c r="BO63" s="183" t="s">
        <v>2902</v>
      </c>
      <c r="BP63" s="183" t="s">
        <v>2793</v>
      </c>
      <c r="BQ63" s="183" t="s">
        <v>2793</v>
      </c>
      <c r="BR63" s="183" t="s">
        <v>2902</v>
      </c>
      <c r="BS63" s="183" t="s">
        <v>2793</v>
      </c>
      <c r="BT63" s="183" t="s">
        <v>2793</v>
      </c>
      <c r="BU63" s="183" t="s">
        <v>2902</v>
      </c>
      <c r="BV63" s="183" t="s">
        <v>2793</v>
      </c>
      <c r="BW63" s="183" t="s">
        <v>2793</v>
      </c>
      <c r="BX63" s="183" t="s">
        <v>2902</v>
      </c>
      <c r="BY63" s="183" t="s">
        <v>2793</v>
      </c>
      <c r="BZ63" s="183" t="s">
        <v>2793</v>
      </c>
      <c r="CA63" s="183" t="s">
        <v>2902</v>
      </c>
      <c r="CB63" s="183" t="s">
        <v>2793</v>
      </c>
      <c r="CC63" s="183" t="s">
        <v>2793</v>
      </c>
      <c r="CD63" s="183" t="s">
        <v>2902</v>
      </c>
      <c r="CE63" s="183" t="s">
        <v>2793</v>
      </c>
      <c r="CF63" s="183" t="s">
        <v>2793</v>
      </c>
      <c r="CG63" s="183" t="s">
        <v>2902</v>
      </c>
      <c r="CH63" s="183" t="s">
        <v>2793</v>
      </c>
      <c r="CI63" s="183" t="s">
        <v>2793</v>
      </c>
      <c r="CJ63" s="183" t="s">
        <v>2902</v>
      </c>
      <c r="CK63" s="183" t="s">
        <v>2793</v>
      </c>
      <c r="CL63" s="183" t="s">
        <v>2793</v>
      </c>
      <c r="CM63" s="183" t="s">
        <v>2902</v>
      </c>
      <c r="CN63" s="183" t="s">
        <v>2793</v>
      </c>
      <c r="CO63" s="183" t="s">
        <v>2793</v>
      </c>
      <c r="CP63" s="183" t="s">
        <v>2902</v>
      </c>
      <c r="CQ63" s="183" t="s">
        <v>2793</v>
      </c>
      <c r="CR63" s="183" t="s">
        <v>2793</v>
      </c>
      <c r="CS63" s="183" t="s">
        <v>2902</v>
      </c>
      <c r="CT63" s="183" t="s">
        <v>2793</v>
      </c>
      <c r="CU63" s="183" t="s">
        <v>2793</v>
      </c>
      <c r="CV63" s="183" t="s">
        <v>2902</v>
      </c>
      <c r="CW63" s="183" t="s">
        <v>2793</v>
      </c>
      <c r="CX63" s="183" t="s">
        <v>2793</v>
      </c>
      <c r="CY63" s="183" t="s">
        <v>2902</v>
      </c>
      <c r="CZ63" s="183" t="s">
        <v>2793</v>
      </c>
      <c r="DA63" s="183" t="s">
        <v>2793</v>
      </c>
      <c r="DB63" s="183" t="s">
        <v>2902</v>
      </c>
      <c r="DC63" s="183" t="s">
        <v>2793</v>
      </c>
      <c r="DD63" s="183" t="s">
        <v>2793</v>
      </c>
      <c r="DE63" s="183" t="s">
        <v>2902</v>
      </c>
      <c r="DF63" s="183" t="s">
        <v>2793</v>
      </c>
      <c r="DG63" s="183" t="s">
        <v>2793</v>
      </c>
      <c r="DH63" s="183" t="s">
        <v>2902</v>
      </c>
      <c r="DI63" s="183" t="s">
        <v>2793</v>
      </c>
      <c r="DJ63" s="183" t="s">
        <v>2793</v>
      </c>
      <c r="DK63" s="183" t="s">
        <v>2902</v>
      </c>
      <c r="DL63" s="183" t="s">
        <v>2793</v>
      </c>
      <c r="DM63" s="183" t="s">
        <v>2793</v>
      </c>
      <c r="DN63" s="183" t="s">
        <v>2902</v>
      </c>
      <c r="DO63" s="183" t="s">
        <v>2793</v>
      </c>
      <c r="DP63" s="183" t="s">
        <v>2793</v>
      </c>
      <c r="DQ63" s="183" t="s">
        <v>2902</v>
      </c>
      <c r="DR63" s="183" t="s">
        <v>2793</v>
      </c>
      <c r="DS63" s="183" t="s">
        <v>2793</v>
      </c>
      <c r="DT63" s="183" t="s">
        <v>2902</v>
      </c>
      <c r="DU63" s="183" t="s">
        <v>2793</v>
      </c>
      <c r="DV63" s="183" t="s">
        <v>2793</v>
      </c>
      <c r="DW63" s="183" t="s">
        <v>2902</v>
      </c>
      <c r="DX63" s="183" t="s">
        <v>2793</v>
      </c>
      <c r="DY63" s="183" t="s">
        <v>2793</v>
      </c>
      <c r="DZ63" s="183" t="s">
        <v>2902</v>
      </c>
      <c r="EA63" s="183" t="s">
        <v>2793</v>
      </c>
      <c r="EB63" s="183" t="s">
        <v>2793</v>
      </c>
      <c r="EC63" s="183" t="s">
        <v>2902</v>
      </c>
      <c r="ED63" s="183" t="s">
        <v>2793</v>
      </c>
      <c r="EE63" s="183" t="s">
        <v>2793</v>
      </c>
      <c r="EF63" s="183" t="s">
        <v>2902</v>
      </c>
      <c r="EG63" s="183" t="s">
        <v>2793</v>
      </c>
      <c r="EH63" s="183" t="s">
        <v>2793</v>
      </c>
      <c r="EI63" s="183" t="s">
        <v>2902</v>
      </c>
      <c r="EJ63" s="183" t="s">
        <v>2793</v>
      </c>
      <c r="EK63" s="183" t="s">
        <v>2793</v>
      </c>
      <c r="EL63" s="183" t="s">
        <v>2902</v>
      </c>
      <c r="EM63" s="183" t="s">
        <v>2793</v>
      </c>
      <c r="EN63" s="183" t="s">
        <v>2793</v>
      </c>
      <c r="EO63" s="183" t="s">
        <v>2902</v>
      </c>
      <c r="EP63" s="183" t="s">
        <v>2793</v>
      </c>
      <c r="EQ63" s="183" t="s">
        <v>2793</v>
      </c>
      <c r="ER63" s="183" t="s">
        <v>2902</v>
      </c>
      <c r="ES63" s="183" t="s">
        <v>2793</v>
      </c>
      <c r="ET63" s="183" t="s">
        <v>2793</v>
      </c>
    </row>
    <row r="64" spans="1:150" x14ac:dyDescent="0.35">
      <c r="A64" s="1"/>
      <c r="B64" s="182" t="s">
        <v>3308</v>
      </c>
      <c r="C64" s="182" t="s">
        <v>40</v>
      </c>
      <c r="D64" s="182" t="s">
        <v>1004</v>
      </c>
      <c r="E64" s="182" t="s">
        <v>3309</v>
      </c>
      <c r="F64" s="182" t="s">
        <v>3310</v>
      </c>
      <c r="G64" s="183" t="s">
        <v>2902</v>
      </c>
      <c r="H64" s="183" t="s">
        <v>2793</v>
      </c>
      <c r="I64" s="183" t="s">
        <v>2793</v>
      </c>
      <c r="J64" s="183" t="s">
        <v>2902</v>
      </c>
      <c r="K64" s="183" t="s">
        <v>2793</v>
      </c>
      <c r="L64" s="183" t="s">
        <v>2793</v>
      </c>
      <c r="M64" s="183" t="s">
        <v>2902</v>
      </c>
      <c r="N64" s="183" t="s">
        <v>2793</v>
      </c>
      <c r="O64" s="183" t="s">
        <v>2793</v>
      </c>
      <c r="P64" s="183" t="s">
        <v>2902</v>
      </c>
      <c r="Q64" s="183" t="s">
        <v>2793</v>
      </c>
      <c r="R64" s="183" t="s">
        <v>3289</v>
      </c>
      <c r="S64" s="183" t="s">
        <v>2902</v>
      </c>
      <c r="T64" s="183" t="s">
        <v>2793</v>
      </c>
      <c r="U64" s="183" t="s">
        <v>3290</v>
      </c>
      <c r="V64" s="183" t="s">
        <v>2902</v>
      </c>
      <c r="W64" s="183" t="s">
        <v>2793</v>
      </c>
      <c r="X64" s="183" t="s">
        <v>3291</v>
      </c>
      <c r="Y64" s="183" t="s">
        <v>2902</v>
      </c>
      <c r="Z64" s="183" t="s">
        <v>2793</v>
      </c>
      <c r="AA64" s="183" t="s">
        <v>3292</v>
      </c>
      <c r="AB64" s="183" t="s">
        <v>2902</v>
      </c>
      <c r="AC64" s="183" t="s">
        <v>2793</v>
      </c>
      <c r="AD64" s="183" t="s">
        <v>3293</v>
      </c>
      <c r="AE64" s="183" t="s">
        <v>2902</v>
      </c>
      <c r="AF64" s="183" t="s">
        <v>2793</v>
      </c>
      <c r="AG64" s="183" t="s">
        <v>3294</v>
      </c>
      <c r="AH64" s="183" t="s">
        <v>2902</v>
      </c>
      <c r="AI64" s="183" t="s">
        <v>2793</v>
      </c>
      <c r="AJ64" s="183" t="s">
        <v>3295</v>
      </c>
      <c r="AK64" s="183" t="s">
        <v>2902</v>
      </c>
      <c r="AL64" s="183" t="s">
        <v>2793</v>
      </c>
      <c r="AM64" s="183" t="s">
        <v>3296</v>
      </c>
      <c r="AN64" s="183" t="s">
        <v>2902</v>
      </c>
      <c r="AO64" s="183" t="s">
        <v>2793</v>
      </c>
      <c r="AP64" s="183" t="s">
        <v>3297</v>
      </c>
      <c r="AQ64" s="183" t="s">
        <v>2902</v>
      </c>
      <c r="AR64" s="183" t="s">
        <v>2793</v>
      </c>
      <c r="AS64" s="183" t="s">
        <v>3298</v>
      </c>
      <c r="AT64" s="183" t="s">
        <v>2902</v>
      </c>
      <c r="AU64" s="183" t="s">
        <v>2793</v>
      </c>
      <c r="AV64" s="183" t="s">
        <v>3299</v>
      </c>
      <c r="AW64" s="183" t="s">
        <v>2902</v>
      </c>
      <c r="AX64" s="183" t="s">
        <v>2793</v>
      </c>
      <c r="AY64" s="183" t="s">
        <v>3300</v>
      </c>
      <c r="AZ64" s="183" t="s">
        <v>2902</v>
      </c>
      <c r="BA64" s="183" t="s">
        <v>2793</v>
      </c>
      <c r="BB64" s="183" t="s">
        <v>3301</v>
      </c>
      <c r="BC64" s="183" t="s">
        <v>2902</v>
      </c>
      <c r="BD64" s="183" t="s">
        <v>2793</v>
      </c>
      <c r="BE64" s="183" t="s">
        <v>3302</v>
      </c>
      <c r="BF64" s="183" t="s">
        <v>2902</v>
      </c>
      <c r="BG64" s="183" t="s">
        <v>2793</v>
      </c>
      <c r="BH64" s="183" t="s">
        <v>3302</v>
      </c>
      <c r="BI64" s="183" t="s">
        <v>2902</v>
      </c>
      <c r="BJ64" s="183" t="s">
        <v>2793</v>
      </c>
      <c r="BK64" s="183" t="s">
        <v>3302</v>
      </c>
      <c r="BL64" s="183" t="s">
        <v>2902</v>
      </c>
      <c r="BM64" s="183" t="s">
        <v>2793</v>
      </c>
      <c r="BN64" s="183" t="s">
        <v>3302</v>
      </c>
      <c r="BO64" s="183" t="s">
        <v>2902</v>
      </c>
      <c r="BP64" s="183" t="s">
        <v>2793</v>
      </c>
      <c r="BQ64" s="183" t="s">
        <v>3303</v>
      </c>
      <c r="BR64" s="183" t="s">
        <v>2902</v>
      </c>
      <c r="BS64" s="183" t="s">
        <v>2793</v>
      </c>
      <c r="BT64" s="183" t="s">
        <v>3303</v>
      </c>
      <c r="BU64" s="183" t="s">
        <v>2902</v>
      </c>
      <c r="BV64" s="183" t="s">
        <v>2793</v>
      </c>
      <c r="BW64" s="183" t="s">
        <v>3304</v>
      </c>
      <c r="BX64" s="183" t="s">
        <v>2902</v>
      </c>
      <c r="BY64" s="183" t="s">
        <v>2793</v>
      </c>
      <c r="BZ64" s="183" t="s">
        <v>2793</v>
      </c>
      <c r="CA64" s="183" t="s">
        <v>2902</v>
      </c>
      <c r="CB64" s="183" t="s">
        <v>2793</v>
      </c>
      <c r="CC64" s="183" t="s">
        <v>2793</v>
      </c>
      <c r="CD64" s="183" t="s">
        <v>2902</v>
      </c>
      <c r="CE64" s="183" t="s">
        <v>2793</v>
      </c>
      <c r="CF64" s="183" t="s">
        <v>2793</v>
      </c>
      <c r="CG64" s="183" t="s">
        <v>2902</v>
      </c>
      <c r="CH64" s="183" t="s">
        <v>2793</v>
      </c>
      <c r="CI64" s="183" t="s">
        <v>2793</v>
      </c>
      <c r="CJ64" s="183" t="s">
        <v>2902</v>
      </c>
      <c r="CK64" s="183" t="s">
        <v>2793</v>
      </c>
      <c r="CL64" s="183" t="s">
        <v>2793</v>
      </c>
      <c r="CM64" s="183" t="s">
        <v>2902</v>
      </c>
      <c r="CN64" s="183" t="s">
        <v>2793</v>
      </c>
      <c r="CO64" s="183" t="s">
        <v>2793</v>
      </c>
      <c r="CP64" s="183" t="s">
        <v>2902</v>
      </c>
      <c r="CQ64" s="183" t="s">
        <v>2793</v>
      </c>
      <c r="CR64" s="183" t="s">
        <v>2793</v>
      </c>
      <c r="CS64" s="183" t="s">
        <v>2902</v>
      </c>
      <c r="CT64" s="183" t="s">
        <v>2793</v>
      </c>
      <c r="CU64" s="183" t="s">
        <v>2793</v>
      </c>
      <c r="CV64" s="183" t="s">
        <v>2902</v>
      </c>
      <c r="CW64" s="183" t="s">
        <v>2793</v>
      </c>
      <c r="CX64" s="183" t="s">
        <v>2793</v>
      </c>
      <c r="CY64" s="183" t="s">
        <v>2902</v>
      </c>
      <c r="CZ64" s="183" t="s">
        <v>2793</v>
      </c>
      <c r="DA64" s="183" t="s">
        <v>2793</v>
      </c>
      <c r="DB64" s="183" t="s">
        <v>2902</v>
      </c>
      <c r="DC64" s="183" t="s">
        <v>2793</v>
      </c>
      <c r="DD64" s="183" t="s">
        <v>2793</v>
      </c>
      <c r="DE64" s="183" t="s">
        <v>2902</v>
      </c>
      <c r="DF64" s="183" t="s">
        <v>2793</v>
      </c>
      <c r="DG64" s="183" t="s">
        <v>2793</v>
      </c>
      <c r="DH64" s="183" t="s">
        <v>2902</v>
      </c>
      <c r="DI64" s="183" t="s">
        <v>2793</v>
      </c>
      <c r="DJ64" s="183" t="s">
        <v>2793</v>
      </c>
      <c r="DK64" s="183" t="s">
        <v>2902</v>
      </c>
      <c r="DL64" s="183" t="s">
        <v>2793</v>
      </c>
      <c r="DM64" s="183" t="s">
        <v>2793</v>
      </c>
      <c r="DN64" s="183" t="s">
        <v>2902</v>
      </c>
      <c r="DO64" s="183" t="s">
        <v>2793</v>
      </c>
      <c r="DP64" s="183" t="s">
        <v>2793</v>
      </c>
      <c r="DQ64" s="183" t="s">
        <v>2902</v>
      </c>
      <c r="DR64" s="183" t="s">
        <v>2793</v>
      </c>
      <c r="DS64" s="183" t="s">
        <v>2793</v>
      </c>
      <c r="DT64" s="183" t="s">
        <v>2902</v>
      </c>
      <c r="DU64" s="183" t="s">
        <v>2793</v>
      </c>
      <c r="DV64" s="183" t="s">
        <v>2793</v>
      </c>
      <c r="DW64" s="183" t="s">
        <v>2902</v>
      </c>
      <c r="DX64" s="183" t="s">
        <v>2793</v>
      </c>
      <c r="DY64" s="183" t="s">
        <v>2793</v>
      </c>
      <c r="DZ64" s="183" t="s">
        <v>2902</v>
      </c>
      <c r="EA64" s="183" t="s">
        <v>2793</v>
      </c>
      <c r="EB64" s="183" t="s">
        <v>2793</v>
      </c>
      <c r="EC64" s="183" t="s">
        <v>2902</v>
      </c>
      <c r="ED64" s="183" t="s">
        <v>2793</v>
      </c>
      <c r="EE64" s="183" t="s">
        <v>2793</v>
      </c>
      <c r="EF64" s="183" t="s">
        <v>2902</v>
      </c>
      <c r="EG64" s="183" t="s">
        <v>2793</v>
      </c>
      <c r="EH64" s="183" t="s">
        <v>2793</v>
      </c>
      <c r="EI64" s="183" t="s">
        <v>2902</v>
      </c>
      <c r="EJ64" s="183" t="s">
        <v>2793</v>
      </c>
      <c r="EK64" s="183" t="s">
        <v>2793</v>
      </c>
      <c r="EL64" s="183" t="s">
        <v>2902</v>
      </c>
      <c r="EM64" s="183" t="s">
        <v>2793</v>
      </c>
      <c r="EN64" s="183" t="s">
        <v>2793</v>
      </c>
      <c r="EO64" s="183" t="s">
        <v>2902</v>
      </c>
      <c r="EP64" s="183" t="s">
        <v>2793</v>
      </c>
      <c r="EQ64" s="183" t="s">
        <v>2793</v>
      </c>
      <c r="ER64" s="183" t="s">
        <v>2902</v>
      </c>
      <c r="ES64" s="183" t="s">
        <v>2793</v>
      </c>
      <c r="ET64" s="183" t="s">
        <v>2793</v>
      </c>
    </row>
    <row r="65" spans="1:150" x14ac:dyDescent="0.35">
      <c r="A65" s="1"/>
      <c r="B65" s="182" t="s">
        <v>3311</v>
      </c>
      <c r="C65" s="182" t="s">
        <v>40</v>
      </c>
      <c r="D65" s="182" t="s">
        <v>1004</v>
      </c>
      <c r="E65" s="182" t="s">
        <v>3312</v>
      </c>
      <c r="F65" s="182" t="s">
        <v>3313</v>
      </c>
      <c r="G65" s="183" t="s">
        <v>2902</v>
      </c>
      <c r="H65" s="183" t="s">
        <v>2793</v>
      </c>
      <c r="I65" s="183" t="s">
        <v>2793</v>
      </c>
      <c r="J65" s="183" t="s">
        <v>2902</v>
      </c>
      <c r="K65" s="183" t="s">
        <v>2793</v>
      </c>
      <c r="L65" s="183" t="s">
        <v>2793</v>
      </c>
      <c r="M65" s="183" t="s">
        <v>2902</v>
      </c>
      <c r="N65" s="183" t="s">
        <v>2793</v>
      </c>
      <c r="O65" s="183" t="s">
        <v>2793</v>
      </c>
      <c r="P65" s="183" t="s">
        <v>2902</v>
      </c>
      <c r="Q65" s="183" t="s">
        <v>2793</v>
      </c>
      <c r="R65" s="183" t="s">
        <v>2793</v>
      </c>
      <c r="S65" s="183" t="s">
        <v>2902</v>
      </c>
      <c r="T65" s="183" t="s">
        <v>2793</v>
      </c>
      <c r="U65" s="183" t="s">
        <v>2793</v>
      </c>
      <c r="V65" s="183" t="s">
        <v>2902</v>
      </c>
      <c r="W65" s="183" t="s">
        <v>2793</v>
      </c>
      <c r="X65" s="183" t="s">
        <v>2793</v>
      </c>
      <c r="Y65" s="183" t="s">
        <v>2902</v>
      </c>
      <c r="Z65" s="183" t="s">
        <v>2793</v>
      </c>
      <c r="AA65" s="183" t="s">
        <v>2793</v>
      </c>
      <c r="AB65" s="183" t="s">
        <v>2902</v>
      </c>
      <c r="AC65" s="183" t="s">
        <v>2793</v>
      </c>
      <c r="AD65" s="183" t="s">
        <v>2793</v>
      </c>
      <c r="AE65" s="183" t="s">
        <v>2902</v>
      </c>
      <c r="AF65" s="183" t="s">
        <v>2793</v>
      </c>
      <c r="AG65" s="183" t="s">
        <v>2793</v>
      </c>
      <c r="AH65" s="183" t="s">
        <v>2902</v>
      </c>
      <c r="AI65" s="183" t="s">
        <v>2793</v>
      </c>
      <c r="AJ65" s="183" t="s">
        <v>2793</v>
      </c>
      <c r="AK65" s="183" t="s">
        <v>2902</v>
      </c>
      <c r="AL65" s="183" t="s">
        <v>2793</v>
      </c>
      <c r="AM65" s="183" t="s">
        <v>2793</v>
      </c>
      <c r="AN65" s="183" t="s">
        <v>2902</v>
      </c>
      <c r="AO65" s="183" t="s">
        <v>2793</v>
      </c>
      <c r="AP65" s="183" t="s">
        <v>2793</v>
      </c>
      <c r="AQ65" s="183" t="s">
        <v>2902</v>
      </c>
      <c r="AR65" s="183" t="s">
        <v>2793</v>
      </c>
      <c r="AS65" s="183" t="s">
        <v>2793</v>
      </c>
      <c r="AT65" s="183" t="s">
        <v>2902</v>
      </c>
      <c r="AU65" s="183" t="s">
        <v>2793</v>
      </c>
      <c r="AV65" s="183" t="s">
        <v>2793</v>
      </c>
      <c r="AW65" s="183" t="s">
        <v>2902</v>
      </c>
      <c r="AX65" s="183" t="s">
        <v>2793</v>
      </c>
      <c r="AY65" s="183" t="s">
        <v>2793</v>
      </c>
      <c r="AZ65" s="183" t="s">
        <v>2902</v>
      </c>
      <c r="BA65" s="183" t="s">
        <v>2793</v>
      </c>
      <c r="BB65" s="183" t="s">
        <v>2793</v>
      </c>
      <c r="BC65" s="183" t="s">
        <v>2902</v>
      </c>
      <c r="BD65" s="183" t="s">
        <v>2793</v>
      </c>
      <c r="BE65" s="183" t="s">
        <v>2793</v>
      </c>
      <c r="BF65" s="183" t="s">
        <v>2902</v>
      </c>
      <c r="BG65" s="183" t="s">
        <v>2793</v>
      </c>
      <c r="BH65" s="183" t="s">
        <v>2793</v>
      </c>
      <c r="BI65" s="183" t="s">
        <v>2902</v>
      </c>
      <c r="BJ65" s="183" t="s">
        <v>2793</v>
      </c>
      <c r="BK65" s="183" t="s">
        <v>2793</v>
      </c>
      <c r="BL65" s="183" t="s">
        <v>2902</v>
      </c>
      <c r="BM65" s="183" t="s">
        <v>2793</v>
      </c>
      <c r="BN65" s="183" t="s">
        <v>2793</v>
      </c>
      <c r="BO65" s="183" t="s">
        <v>2902</v>
      </c>
      <c r="BP65" s="183" t="s">
        <v>2793</v>
      </c>
      <c r="BQ65" s="183" t="s">
        <v>2793</v>
      </c>
      <c r="BR65" s="183" t="s">
        <v>2902</v>
      </c>
      <c r="BS65" s="183" t="s">
        <v>2793</v>
      </c>
      <c r="BT65" s="183" t="s">
        <v>2793</v>
      </c>
      <c r="BU65" s="183" t="s">
        <v>2902</v>
      </c>
      <c r="BV65" s="183" t="s">
        <v>2793</v>
      </c>
      <c r="BW65" s="183" t="s">
        <v>2793</v>
      </c>
      <c r="BX65" s="183" t="s">
        <v>2902</v>
      </c>
      <c r="BY65" s="183" t="s">
        <v>2793</v>
      </c>
      <c r="BZ65" s="183" t="s">
        <v>2793</v>
      </c>
      <c r="CA65" s="183" t="s">
        <v>2902</v>
      </c>
      <c r="CB65" s="183" t="s">
        <v>2793</v>
      </c>
      <c r="CC65" s="183" t="s">
        <v>2793</v>
      </c>
      <c r="CD65" s="183" t="s">
        <v>2902</v>
      </c>
      <c r="CE65" s="183" t="s">
        <v>2793</v>
      </c>
      <c r="CF65" s="183" t="s">
        <v>2793</v>
      </c>
      <c r="CG65" s="183" t="s">
        <v>2902</v>
      </c>
      <c r="CH65" s="183" t="s">
        <v>2793</v>
      </c>
      <c r="CI65" s="183" t="s">
        <v>2793</v>
      </c>
      <c r="CJ65" s="183" t="s">
        <v>2902</v>
      </c>
      <c r="CK65" s="183" t="s">
        <v>2793</v>
      </c>
      <c r="CL65" s="183" t="s">
        <v>2793</v>
      </c>
      <c r="CM65" s="183" t="s">
        <v>2902</v>
      </c>
      <c r="CN65" s="183" t="s">
        <v>2793</v>
      </c>
      <c r="CO65" s="183" t="s">
        <v>2793</v>
      </c>
      <c r="CP65" s="183" t="s">
        <v>2902</v>
      </c>
      <c r="CQ65" s="183" t="s">
        <v>2793</v>
      </c>
      <c r="CR65" s="183" t="s">
        <v>2793</v>
      </c>
      <c r="CS65" s="183" t="s">
        <v>2902</v>
      </c>
      <c r="CT65" s="183" t="s">
        <v>2793</v>
      </c>
      <c r="CU65" s="183" t="s">
        <v>2793</v>
      </c>
      <c r="CV65" s="183" t="s">
        <v>2902</v>
      </c>
      <c r="CW65" s="183" t="s">
        <v>2793</v>
      </c>
      <c r="CX65" s="183" t="s">
        <v>2793</v>
      </c>
      <c r="CY65" s="183" t="s">
        <v>2902</v>
      </c>
      <c r="CZ65" s="183" t="s">
        <v>2793</v>
      </c>
      <c r="DA65" s="183" t="s">
        <v>2793</v>
      </c>
      <c r="DB65" s="183" t="s">
        <v>2902</v>
      </c>
      <c r="DC65" s="183" t="s">
        <v>2793</v>
      </c>
      <c r="DD65" s="183" t="s">
        <v>2793</v>
      </c>
      <c r="DE65" s="183" t="s">
        <v>2902</v>
      </c>
      <c r="DF65" s="183" t="s">
        <v>2793</v>
      </c>
      <c r="DG65" s="183" t="s">
        <v>2793</v>
      </c>
      <c r="DH65" s="183" t="s">
        <v>2902</v>
      </c>
      <c r="DI65" s="183" t="s">
        <v>2793</v>
      </c>
      <c r="DJ65" s="183" t="s">
        <v>2793</v>
      </c>
      <c r="DK65" s="183" t="s">
        <v>2902</v>
      </c>
      <c r="DL65" s="183" t="s">
        <v>2793</v>
      </c>
      <c r="DM65" s="183" t="s">
        <v>2793</v>
      </c>
      <c r="DN65" s="183" t="s">
        <v>2902</v>
      </c>
      <c r="DO65" s="183" t="s">
        <v>2793</v>
      </c>
      <c r="DP65" s="183" t="s">
        <v>2793</v>
      </c>
      <c r="DQ65" s="183" t="s">
        <v>2902</v>
      </c>
      <c r="DR65" s="183" t="s">
        <v>2793</v>
      </c>
      <c r="DS65" s="183" t="s">
        <v>2793</v>
      </c>
      <c r="DT65" s="183" t="s">
        <v>2902</v>
      </c>
      <c r="DU65" s="183" t="s">
        <v>2793</v>
      </c>
      <c r="DV65" s="183" t="s">
        <v>2793</v>
      </c>
      <c r="DW65" s="183" t="s">
        <v>2902</v>
      </c>
      <c r="DX65" s="183" t="s">
        <v>2793</v>
      </c>
      <c r="DY65" s="183" t="s">
        <v>2793</v>
      </c>
      <c r="DZ65" s="183" t="s">
        <v>2902</v>
      </c>
      <c r="EA65" s="183" t="s">
        <v>2793</v>
      </c>
      <c r="EB65" s="183" t="s">
        <v>2793</v>
      </c>
      <c r="EC65" s="183" t="s">
        <v>2902</v>
      </c>
      <c r="ED65" s="183" t="s">
        <v>2793</v>
      </c>
      <c r="EE65" s="183" t="s">
        <v>2793</v>
      </c>
      <c r="EF65" s="183" t="s">
        <v>2902</v>
      </c>
      <c r="EG65" s="183" t="s">
        <v>2793</v>
      </c>
      <c r="EH65" s="183" t="s">
        <v>2793</v>
      </c>
      <c r="EI65" s="183" t="s">
        <v>2902</v>
      </c>
      <c r="EJ65" s="183" t="s">
        <v>2793</v>
      </c>
      <c r="EK65" s="183" t="s">
        <v>2793</v>
      </c>
      <c r="EL65" s="183" t="s">
        <v>2902</v>
      </c>
      <c r="EM65" s="183" t="s">
        <v>2793</v>
      </c>
      <c r="EN65" s="183" t="s">
        <v>2793</v>
      </c>
      <c r="EO65" s="183" t="s">
        <v>2902</v>
      </c>
      <c r="EP65" s="183" t="s">
        <v>2793</v>
      </c>
      <c r="EQ65" s="183" t="s">
        <v>2793</v>
      </c>
      <c r="ER65" s="183" t="s">
        <v>2902</v>
      </c>
      <c r="ES65" s="183" t="s">
        <v>2793</v>
      </c>
      <c r="ET65" s="183" t="s">
        <v>2793</v>
      </c>
    </row>
    <row r="66" spans="1:150" x14ac:dyDescent="0.35">
      <c r="A66" s="1"/>
      <c r="B66" s="181" t="s">
        <v>3314</v>
      </c>
      <c r="C66" s="181" t="s">
        <v>66</v>
      </c>
      <c r="D66" s="181" t="s">
        <v>3315</v>
      </c>
      <c r="E66" s="181" t="s">
        <v>3316</v>
      </c>
      <c r="F66" s="181" t="s">
        <v>3317</v>
      </c>
      <c r="G66" s="181" t="s">
        <v>2902</v>
      </c>
      <c r="H66" s="181" t="s">
        <v>3318</v>
      </c>
      <c r="I66" s="181" t="s">
        <v>3319</v>
      </c>
      <c r="J66" s="181" t="s">
        <v>2902</v>
      </c>
      <c r="K66" s="181" t="s">
        <v>3320</v>
      </c>
      <c r="L66" s="181" t="s">
        <v>3321</v>
      </c>
      <c r="M66" s="181" t="s">
        <v>2902</v>
      </c>
      <c r="N66" s="181" t="s">
        <v>3322</v>
      </c>
      <c r="O66" s="181" t="s">
        <v>3323</v>
      </c>
      <c r="P66" s="181" t="s">
        <v>2902</v>
      </c>
      <c r="Q66" s="181" t="s">
        <v>3324</v>
      </c>
      <c r="R66" s="181" t="s">
        <v>2793</v>
      </c>
      <c r="S66" s="181" t="s">
        <v>2902</v>
      </c>
      <c r="T66" s="181" t="s">
        <v>3325</v>
      </c>
      <c r="U66" s="181" t="s">
        <v>2793</v>
      </c>
      <c r="V66" s="181" t="s">
        <v>2902</v>
      </c>
      <c r="W66" s="181" t="s">
        <v>3325</v>
      </c>
      <c r="X66" s="181" t="s">
        <v>3326</v>
      </c>
      <c r="Y66" s="181" t="s">
        <v>2902</v>
      </c>
      <c r="Z66" s="181" t="s">
        <v>3327</v>
      </c>
      <c r="AA66" s="181" t="s">
        <v>3328</v>
      </c>
      <c r="AB66" s="181" t="s">
        <v>2902</v>
      </c>
      <c r="AC66" s="181" t="s">
        <v>3327</v>
      </c>
      <c r="AD66" s="181" t="s">
        <v>3328</v>
      </c>
      <c r="AE66" s="181" t="s">
        <v>2902</v>
      </c>
      <c r="AF66" s="181" t="s">
        <v>3327</v>
      </c>
      <c r="AG66" s="181" t="s">
        <v>3328</v>
      </c>
      <c r="AH66" s="181" t="s">
        <v>2902</v>
      </c>
      <c r="AI66" s="181" t="s">
        <v>3329</v>
      </c>
      <c r="AJ66" s="181" t="s">
        <v>2793</v>
      </c>
      <c r="AK66" s="181" t="s">
        <v>2902</v>
      </c>
      <c r="AL66" s="181" t="s">
        <v>3327</v>
      </c>
      <c r="AM66" s="181" t="s">
        <v>3328</v>
      </c>
      <c r="AN66" s="181" t="s">
        <v>2902</v>
      </c>
      <c r="AO66" s="181" t="s">
        <v>3327</v>
      </c>
      <c r="AP66" s="181" t="s">
        <v>3328</v>
      </c>
      <c r="AQ66" s="181" t="s">
        <v>2902</v>
      </c>
      <c r="AR66" s="181" t="s">
        <v>3330</v>
      </c>
      <c r="AS66" s="181" t="s">
        <v>2793</v>
      </c>
      <c r="AT66" s="181" t="s">
        <v>2902</v>
      </c>
      <c r="AU66" s="181" t="s">
        <v>3331</v>
      </c>
      <c r="AV66" s="181" t="s">
        <v>3332</v>
      </c>
      <c r="AW66" s="181" t="s">
        <v>2902</v>
      </c>
      <c r="AX66" s="181" t="s">
        <v>3331</v>
      </c>
      <c r="AY66" s="181" t="s">
        <v>3332</v>
      </c>
      <c r="AZ66" s="181" t="s">
        <v>2902</v>
      </c>
      <c r="BA66" s="181" t="s">
        <v>3333</v>
      </c>
      <c r="BB66" s="181" t="s">
        <v>3334</v>
      </c>
      <c r="BC66" s="181" t="s">
        <v>2902</v>
      </c>
      <c r="BD66" s="181" t="s">
        <v>3119</v>
      </c>
      <c r="BE66" s="181" t="s">
        <v>3335</v>
      </c>
      <c r="BF66" s="181" t="s">
        <v>2902</v>
      </c>
      <c r="BG66" s="181" t="s">
        <v>3119</v>
      </c>
      <c r="BH66" s="181" t="s">
        <v>3335</v>
      </c>
      <c r="BI66" s="181" t="s">
        <v>2902</v>
      </c>
      <c r="BJ66" s="181" t="s">
        <v>3119</v>
      </c>
      <c r="BK66" s="181" t="s">
        <v>3335</v>
      </c>
      <c r="BL66" s="181" t="s">
        <v>2902</v>
      </c>
      <c r="BM66" s="181" t="s">
        <v>3119</v>
      </c>
      <c r="BN66" s="181" t="s">
        <v>3335</v>
      </c>
      <c r="BO66" s="181" t="s">
        <v>2902</v>
      </c>
      <c r="BP66" s="181" t="s">
        <v>3119</v>
      </c>
      <c r="BQ66" s="181" t="s">
        <v>3335</v>
      </c>
      <c r="BR66" s="181" t="s">
        <v>2902</v>
      </c>
      <c r="BS66" s="181" t="s">
        <v>3119</v>
      </c>
      <c r="BT66" s="181" t="s">
        <v>3335</v>
      </c>
      <c r="BU66" s="181" t="s">
        <v>2902</v>
      </c>
      <c r="BV66" s="181" t="s">
        <v>3057</v>
      </c>
      <c r="BW66" s="181" t="s">
        <v>3336</v>
      </c>
      <c r="BX66" s="181" t="s">
        <v>2902</v>
      </c>
      <c r="BY66" s="181" t="s">
        <v>2793</v>
      </c>
      <c r="BZ66" s="181" t="s">
        <v>2793</v>
      </c>
      <c r="CA66" s="181" t="s">
        <v>2902</v>
      </c>
      <c r="CB66" s="181" t="s">
        <v>2793</v>
      </c>
      <c r="CC66" s="181" t="s">
        <v>2793</v>
      </c>
      <c r="CD66" s="181" t="s">
        <v>2902</v>
      </c>
      <c r="CE66" s="181" t="s">
        <v>2793</v>
      </c>
      <c r="CF66" s="181" t="s">
        <v>3337</v>
      </c>
      <c r="CG66" s="181" t="s">
        <v>2902</v>
      </c>
      <c r="CH66" s="181" t="s">
        <v>2793</v>
      </c>
      <c r="CI66" s="181" t="s">
        <v>3337</v>
      </c>
      <c r="CJ66" s="181" t="s">
        <v>2902</v>
      </c>
      <c r="CK66" s="181" t="s">
        <v>2793</v>
      </c>
      <c r="CL66" s="181" t="s">
        <v>3337</v>
      </c>
      <c r="CM66" s="181" t="s">
        <v>2902</v>
      </c>
      <c r="CN66" s="181" t="s">
        <v>2793</v>
      </c>
      <c r="CO66" s="181" t="s">
        <v>2793</v>
      </c>
      <c r="CP66" s="181" t="s">
        <v>2902</v>
      </c>
      <c r="CQ66" s="181" t="s">
        <v>2793</v>
      </c>
      <c r="CR66" s="181" t="s">
        <v>3338</v>
      </c>
      <c r="CS66" s="181" t="s">
        <v>2902</v>
      </c>
      <c r="CT66" s="181" t="s">
        <v>2793</v>
      </c>
      <c r="CU66" s="181" t="s">
        <v>3339</v>
      </c>
      <c r="CV66" s="181" t="s">
        <v>2902</v>
      </c>
      <c r="CW66" s="181" t="s">
        <v>2793</v>
      </c>
      <c r="CX66" s="181" t="s">
        <v>3340</v>
      </c>
      <c r="CY66" s="181" t="s">
        <v>2902</v>
      </c>
      <c r="CZ66" s="181" t="s">
        <v>2793</v>
      </c>
      <c r="DA66" s="181" t="s">
        <v>3341</v>
      </c>
      <c r="DB66" s="181" t="s">
        <v>2902</v>
      </c>
      <c r="DC66" s="181" t="s">
        <v>2793</v>
      </c>
      <c r="DD66" s="181" t="s">
        <v>2793</v>
      </c>
      <c r="DE66" s="181" t="s">
        <v>2902</v>
      </c>
      <c r="DF66" s="181" t="s">
        <v>2793</v>
      </c>
      <c r="DG66" s="181" t="s">
        <v>2793</v>
      </c>
      <c r="DH66" s="181" t="s">
        <v>2902</v>
      </c>
      <c r="DI66" s="181" t="s">
        <v>2793</v>
      </c>
      <c r="DJ66" s="181" t="s">
        <v>2793</v>
      </c>
      <c r="DK66" s="181" t="s">
        <v>2902</v>
      </c>
      <c r="DL66" s="181" t="s">
        <v>2793</v>
      </c>
      <c r="DM66" s="181" t="s">
        <v>3342</v>
      </c>
      <c r="DN66" s="181" t="s">
        <v>2902</v>
      </c>
      <c r="DO66" s="181" t="s">
        <v>2793</v>
      </c>
      <c r="DP66" s="181" t="s">
        <v>3342</v>
      </c>
      <c r="DQ66" s="181" t="s">
        <v>2902</v>
      </c>
      <c r="DR66" s="181" t="s">
        <v>2793</v>
      </c>
      <c r="DS66" s="181" t="s">
        <v>3343</v>
      </c>
      <c r="DT66" s="181" t="s">
        <v>2902</v>
      </c>
      <c r="DU66" s="181" t="s">
        <v>2793</v>
      </c>
      <c r="DV66" s="181" t="s">
        <v>3344</v>
      </c>
      <c r="DW66" s="181" t="s">
        <v>2902</v>
      </c>
      <c r="DX66" s="181" t="s">
        <v>2793</v>
      </c>
      <c r="DY66" s="181" t="s">
        <v>3337</v>
      </c>
      <c r="DZ66" s="181" t="s">
        <v>2902</v>
      </c>
      <c r="EA66" s="181" t="s">
        <v>2793</v>
      </c>
      <c r="EB66" s="181" t="s">
        <v>3345</v>
      </c>
      <c r="EC66" s="181" t="s">
        <v>2902</v>
      </c>
      <c r="ED66" s="181" t="s">
        <v>2793</v>
      </c>
      <c r="EE66" s="181" t="s">
        <v>3346</v>
      </c>
      <c r="EF66" s="181" t="s">
        <v>2902</v>
      </c>
      <c r="EG66" s="181" t="s">
        <v>2793</v>
      </c>
      <c r="EH66" s="181" t="s">
        <v>3347</v>
      </c>
      <c r="EI66" s="181" t="s">
        <v>2902</v>
      </c>
      <c r="EJ66" s="181" t="s">
        <v>2793</v>
      </c>
      <c r="EK66" s="181" t="s">
        <v>3348</v>
      </c>
      <c r="EL66" s="181" t="s">
        <v>2902</v>
      </c>
      <c r="EM66" s="181" t="s">
        <v>2793</v>
      </c>
      <c r="EN66" s="181" t="s">
        <v>3337</v>
      </c>
      <c r="EO66" s="181" t="s">
        <v>2902</v>
      </c>
      <c r="EP66" s="181" t="s">
        <v>2793</v>
      </c>
      <c r="EQ66" s="181" t="s">
        <v>3337</v>
      </c>
      <c r="ER66" s="181" t="s">
        <v>2902</v>
      </c>
      <c r="ES66" s="181" t="s">
        <v>2793</v>
      </c>
      <c r="ET66" s="181" t="s">
        <v>3349</v>
      </c>
    </row>
    <row r="67" spans="1:150" x14ac:dyDescent="0.35">
      <c r="A67" s="1"/>
      <c r="B67" s="182" t="s">
        <v>3350</v>
      </c>
      <c r="C67" s="182" t="s">
        <v>66</v>
      </c>
      <c r="D67" s="182" t="s">
        <v>3315</v>
      </c>
      <c r="E67" s="182" t="s">
        <v>3351</v>
      </c>
      <c r="F67" s="182" t="s">
        <v>3352</v>
      </c>
      <c r="G67" s="183" t="s">
        <v>2902</v>
      </c>
      <c r="H67" s="183" t="s">
        <v>2793</v>
      </c>
      <c r="I67" s="183" t="s">
        <v>2793</v>
      </c>
      <c r="J67" s="183" t="s">
        <v>2902</v>
      </c>
      <c r="K67" s="183" t="s">
        <v>2793</v>
      </c>
      <c r="L67" s="183" t="s">
        <v>2793</v>
      </c>
      <c r="M67" s="183" t="s">
        <v>2902</v>
      </c>
      <c r="N67" s="183" t="s">
        <v>2793</v>
      </c>
      <c r="O67" s="183" t="s">
        <v>2793</v>
      </c>
      <c r="P67" s="183" t="s">
        <v>2902</v>
      </c>
      <c r="Q67" s="183" t="s">
        <v>2793</v>
      </c>
      <c r="R67" s="183" t="s">
        <v>2793</v>
      </c>
      <c r="S67" s="183" t="s">
        <v>2902</v>
      </c>
      <c r="T67" s="183" t="s">
        <v>2793</v>
      </c>
      <c r="U67" s="183" t="s">
        <v>2793</v>
      </c>
      <c r="V67" s="183" t="s">
        <v>2902</v>
      </c>
      <c r="W67" s="183" t="s">
        <v>2793</v>
      </c>
      <c r="X67" s="183" t="s">
        <v>2793</v>
      </c>
      <c r="Y67" s="183" t="s">
        <v>2902</v>
      </c>
      <c r="Z67" s="183" t="s">
        <v>2793</v>
      </c>
      <c r="AA67" s="183" t="s">
        <v>2793</v>
      </c>
      <c r="AB67" s="183" t="s">
        <v>2902</v>
      </c>
      <c r="AC67" s="183" t="s">
        <v>2793</v>
      </c>
      <c r="AD67" s="183" t="s">
        <v>2793</v>
      </c>
      <c r="AE67" s="183" t="s">
        <v>2902</v>
      </c>
      <c r="AF67" s="183" t="s">
        <v>2793</v>
      </c>
      <c r="AG67" s="183" t="s">
        <v>2793</v>
      </c>
      <c r="AH67" s="183" t="s">
        <v>2902</v>
      </c>
      <c r="AI67" s="183" t="s">
        <v>2793</v>
      </c>
      <c r="AJ67" s="183" t="s">
        <v>2793</v>
      </c>
      <c r="AK67" s="183" t="s">
        <v>2902</v>
      </c>
      <c r="AL67" s="183" t="s">
        <v>2793</v>
      </c>
      <c r="AM67" s="183" t="s">
        <v>2793</v>
      </c>
      <c r="AN67" s="183" t="s">
        <v>2902</v>
      </c>
      <c r="AO67" s="183" t="s">
        <v>2793</v>
      </c>
      <c r="AP67" s="183" t="s">
        <v>2793</v>
      </c>
      <c r="AQ67" s="183" t="s">
        <v>2902</v>
      </c>
      <c r="AR67" s="183" t="s">
        <v>2793</v>
      </c>
      <c r="AS67" s="183" t="s">
        <v>2793</v>
      </c>
      <c r="AT67" s="183" t="s">
        <v>2902</v>
      </c>
      <c r="AU67" s="183" t="s">
        <v>2793</v>
      </c>
      <c r="AV67" s="183" t="s">
        <v>2793</v>
      </c>
      <c r="AW67" s="183" t="s">
        <v>2902</v>
      </c>
      <c r="AX67" s="183" t="s">
        <v>2793</v>
      </c>
      <c r="AY67" s="183" t="s">
        <v>2793</v>
      </c>
      <c r="AZ67" s="183" t="s">
        <v>2902</v>
      </c>
      <c r="BA67" s="183" t="s">
        <v>2793</v>
      </c>
      <c r="BB67" s="183" t="s">
        <v>2793</v>
      </c>
      <c r="BC67" s="183" t="s">
        <v>2902</v>
      </c>
      <c r="BD67" s="183" t="s">
        <v>2793</v>
      </c>
      <c r="BE67" s="183" t="s">
        <v>2793</v>
      </c>
      <c r="BF67" s="183" t="s">
        <v>2902</v>
      </c>
      <c r="BG67" s="183" t="s">
        <v>2793</v>
      </c>
      <c r="BH67" s="183" t="s">
        <v>2793</v>
      </c>
      <c r="BI67" s="183" t="s">
        <v>2902</v>
      </c>
      <c r="BJ67" s="183" t="s">
        <v>2793</v>
      </c>
      <c r="BK67" s="183" t="s">
        <v>2793</v>
      </c>
      <c r="BL67" s="183" t="s">
        <v>2902</v>
      </c>
      <c r="BM67" s="183" t="s">
        <v>2793</v>
      </c>
      <c r="BN67" s="183" t="s">
        <v>2793</v>
      </c>
      <c r="BO67" s="183" t="s">
        <v>2902</v>
      </c>
      <c r="BP67" s="183" t="s">
        <v>2793</v>
      </c>
      <c r="BQ67" s="183" t="s">
        <v>2793</v>
      </c>
      <c r="BR67" s="183" t="s">
        <v>2902</v>
      </c>
      <c r="BS67" s="183" t="s">
        <v>2793</v>
      </c>
      <c r="BT67" s="183" t="s">
        <v>2793</v>
      </c>
      <c r="BU67" s="183" t="s">
        <v>2902</v>
      </c>
      <c r="BV67" s="183" t="s">
        <v>2793</v>
      </c>
      <c r="BW67" s="183" t="s">
        <v>2793</v>
      </c>
      <c r="BX67" s="183" t="s">
        <v>2902</v>
      </c>
      <c r="BY67" s="183" t="s">
        <v>2793</v>
      </c>
      <c r="BZ67" s="183" t="s">
        <v>2793</v>
      </c>
      <c r="CA67" s="183" t="s">
        <v>2902</v>
      </c>
      <c r="CB67" s="183" t="s">
        <v>2793</v>
      </c>
      <c r="CC67" s="183" t="s">
        <v>2793</v>
      </c>
      <c r="CD67" s="183" t="s">
        <v>2902</v>
      </c>
      <c r="CE67" s="183" t="s">
        <v>2793</v>
      </c>
      <c r="CF67" s="183" t="s">
        <v>2793</v>
      </c>
      <c r="CG67" s="183" t="s">
        <v>2902</v>
      </c>
      <c r="CH67" s="183" t="s">
        <v>2793</v>
      </c>
      <c r="CI67" s="183" t="s">
        <v>2793</v>
      </c>
      <c r="CJ67" s="183" t="s">
        <v>2902</v>
      </c>
      <c r="CK67" s="183" t="s">
        <v>2793</v>
      </c>
      <c r="CL67" s="183" t="s">
        <v>2793</v>
      </c>
      <c r="CM67" s="183" t="s">
        <v>2902</v>
      </c>
      <c r="CN67" s="183" t="s">
        <v>2793</v>
      </c>
      <c r="CO67" s="183" t="s">
        <v>2793</v>
      </c>
      <c r="CP67" s="183" t="s">
        <v>2902</v>
      </c>
      <c r="CQ67" s="183" t="s">
        <v>2793</v>
      </c>
      <c r="CR67" s="183" t="s">
        <v>2793</v>
      </c>
      <c r="CS67" s="183" t="s">
        <v>2902</v>
      </c>
      <c r="CT67" s="183" t="s">
        <v>2793</v>
      </c>
      <c r="CU67" s="183" t="s">
        <v>2793</v>
      </c>
      <c r="CV67" s="183" t="s">
        <v>2902</v>
      </c>
      <c r="CW67" s="183" t="s">
        <v>2793</v>
      </c>
      <c r="CX67" s="183" t="s">
        <v>2793</v>
      </c>
      <c r="CY67" s="183" t="s">
        <v>2902</v>
      </c>
      <c r="CZ67" s="183" t="s">
        <v>2793</v>
      </c>
      <c r="DA67" s="183" t="s">
        <v>2793</v>
      </c>
      <c r="DB67" s="183" t="s">
        <v>2902</v>
      </c>
      <c r="DC67" s="183" t="s">
        <v>2793</v>
      </c>
      <c r="DD67" s="183" t="s">
        <v>2793</v>
      </c>
      <c r="DE67" s="183" t="s">
        <v>2902</v>
      </c>
      <c r="DF67" s="183" t="s">
        <v>2793</v>
      </c>
      <c r="DG67" s="183" t="s">
        <v>2793</v>
      </c>
      <c r="DH67" s="183" t="s">
        <v>2902</v>
      </c>
      <c r="DI67" s="183" t="s">
        <v>2793</v>
      </c>
      <c r="DJ67" s="183" t="s">
        <v>2793</v>
      </c>
      <c r="DK67" s="183" t="s">
        <v>2902</v>
      </c>
      <c r="DL67" s="183" t="s">
        <v>2793</v>
      </c>
      <c r="DM67" s="183" t="s">
        <v>2793</v>
      </c>
      <c r="DN67" s="183" t="s">
        <v>2902</v>
      </c>
      <c r="DO67" s="183" t="s">
        <v>2793</v>
      </c>
      <c r="DP67" s="183" t="s">
        <v>2793</v>
      </c>
      <c r="DQ67" s="183" t="s">
        <v>2902</v>
      </c>
      <c r="DR67" s="183" t="s">
        <v>2793</v>
      </c>
      <c r="DS67" s="183" t="s">
        <v>2793</v>
      </c>
      <c r="DT67" s="183" t="s">
        <v>2902</v>
      </c>
      <c r="DU67" s="183" t="s">
        <v>2793</v>
      </c>
      <c r="DV67" s="183" t="s">
        <v>2793</v>
      </c>
      <c r="DW67" s="183" t="s">
        <v>2902</v>
      </c>
      <c r="DX67" s="183" t="s">
        <v>2793</v>
      </c>
      <c r="DY67" s="183" t="s">
        <v>2793</v>
      </c>
      <c r="DZ67" s="183" t="s">
        <v>2902</v>
      </c>
      <c r="EA67" s="183" t="s">
        <v>2793</v>
      </c>
      <c r="EB67" s="183" t="s">
        <v>2793</v>
      </c>
      <c r="EC67" s="183" t="s">
        <v>2902</v>
      </c>
      <c r="ED67" s="183" t="s">
        <v>2793</v>
      </c>
      <c r="EE67" s="183" t="s">
        <v>2793</v>
      </c>
      <c r="EF67" s="183" t="s">
        <v>2902</v>
      </c>
      <c r="EG67" s="183" t="s">
        <v>2793</v>
      </c>
      <c r="EH67" s="183" t="s">
        <v>2793</v>
      </c>
      <c r="EI67" s="183" t="s">
        <v>2902</v>
      </c>
      <c r="EJ67" s="183" t="s">
        <v>2793</v>
      </c>
      <c r="EK67" s="183" t="s">
        <v>2793</v>
      </c>
      <c r="EL67" s="183" t="s">
        <v>2902</v>
      </c>
      <c r="EM67" s="183" t="s">
        <v>2793</v>
      </c>
      <c r="EN67" s="183" t="s">
        <v>2793</v>
      </c>
      <c r="EO67" s="183" t="s">
        <v>2902</v>
      </c>
      <c r="EP67" s="183" t="s">
        <v>2793</v>
      </c>
      <c r="EQ67" s="183" t="s">
        <v>2793</v>
      </c>
      <c r="ER67" s="183" t="s">
        <v>2902</v>
      </c>
      <c r="ES67" s="183" t="s">
        <v>2793</v>
      </c>
      <c r="ET67" s="183" t="s">
        <v>2793</v>
      </c>
    </row>
    <row r="68" spans="1:150" x14ac:dyDescent="0.35">
      <c r="A68" s="1"/>
      <c r="B68" s="182" t="s">
        <v>3353</v>
      </c>
      <c r="C68" s="182" t="s">
        <v>66</v>
      </c>
      <c r="D68" s="182" t="s">
        <v>3315</v>
      </c>
      <c r="E68" s="182" t="s">
        <v>3354</v>
      </c>
      <c r="F68" s="182" t="s">
        <v>3355</v>
      </c>
      <c r="G68" s="183" t="s">
        <v>2902</v>
      </c>
      <c r="H68" s="183" t="s">
        <v>3318</v>
      </c>
      <c r="I68" s="183" t="s">
        <v>3319</v>
      </c>
      <c r="J68" s="183" t="s">
        <v>2902</v>
      </c>
      <c r="K68" s="183" t="s">
        <v>3320</v>
      </c>
      <c r="L68" s="183" t="s">
        <v>3321</v>
      </c>
      <c r="M68" s="183" t="s">
        <v>2902</v>
      </c>
      <c r="N68" s="183" t="s">
        <v>3322</v>
      </c>
      <c r="O68" s="183" t="s">
        <v>3323</v>
      </c>
      <c r="P68" s="183" t="s">
        <v>2902</v>
      </c>
      <c r="Q68" s="183" t="s">
        <v>3324</v>
      </c>
      <c r="R68" s="183" t="s">
        <v>2793</v>
      </c>
      <c r="S68" s="183" t="s">
        <v>2902</v>
      </c>
      <c r="T68" s="183" t="s">
        <v>3325</v>
      </c>
      <c r="U68" s="183" t="s">
        <v>2793</v>
      </c>
      <c r="V68" s="183" t="s">
        <v>2902</v>
      </c>
      <c r="W68" s="183" t="s">
        <v>3325</v>
      </c>
      <c r="X68" s="183" t="s">
        <v>3326</v>
      </c>
      <c r="Y68" s="183" t="s">
        <v>2902</v>
      </c>
      <c r="Z68" s="183" t="s">
        <v>3327</v>
      </c>
      <c r="AA68" s="183" t="s">
        <v>3328</v>
      </c>
      <c r="AB68" s="183" t="s">
        <v>2902</v>
      </c>
      <c r="AC68" s="183" t="s">
        <v>3327</v>
      </c>
      <c r="AD68" s="183" t="s">
        <v>3328</v>
      </c>
      <c r="AE68" s="183" t="s">
        <v>2902</v>
      </c>
      <c r="AF68" s="183" t="s">
        <v>3327</v>
      </c>
      <c r="AG68" s="183" t="s">
        <v>3328</v>
      </c>
      <c r="AH68" s="183" t="s">
        <v>2902</v>
      </c>
      <c r="AI68" s="183" t="s">
        <v>3329</v>
      </c>
      <c r="AJ68" s="183" t="s">
        <v>2793</v>
      </c>
      <c r="AK68" s="183" t="s">
        <v>2902</v>
      </c>
      <c r="AL68" s="183" t="s">
        <v>3327</v>
      </c>
      <c r="AM68" s="183" t="s">
        <v>3328</v>
      </c>
      <c r="AN68" s="183" t="s">
        <v>2902</v>
      </c>
      <c r="AO68" s="183" t="s">
        <v>3327</v>
      </c>
      <c r="AP68" s="183" t="s">
        <v>3328</v>
      </c>
      <c r="AQ68" s="183" t="s">
        <v>2902</v>
      </c>
      <c r="AR68" s="183" t="s">
        <v>3330</v>
      </c>
      <c r="AS68" s="183" t="s">
        <v>2793</v>
      </c>
      <c r="AT68" s="183" t="s">
        <v>2902</v>
      </c>
      <c r="AU68" s="183" t="s">
        <v>3331</v>
      </c>
      <c r="AV68" s="183" t="s">
        <v>3332</v>
      </c>
      <c r="AW68" s="183" t="s">
        <v>2902</v>
      </c>
      <c r="AX68" s="183" t="s">
        <v>3331</v>
      </c>
      <c r="AY68" s="183" t="s">
        <v>3332</v>
      </c>
      <c r="AZ68" s="183" t="s">
        <v>2902</v>
      </c>
      <c r="BA68" s="183" t="s">
        <v>3333</v>
      </c>
      <c r="BB68" s="183" t="s">
        <v>3334</v>
      </c>
      <c r="BC68" s="183" t="s">
        <v>2902</v>
      </c>
      <c r="BD68" s="183" t="s">
        <v>3119</v>
      </c>
      <c r="BE68" s="183" t="s">
        <v>3335</v>
      </c>
      <c r="BF68" s="183" t="s">
        <v>2902</v>
      </c>
      <c r="BG68" s="183" t="s">
        <v>3119</v>
      </c>
      <c r="BH68" s="183" t="s">
        <v>3335</v>
      </c>
      <c r="BI68" s="183" t="s">
        <v>2902</v>
      </c>
      <c r="BJ68" s="183" t="s">
        <v>3119</v>
      </c>
      <c r="BK68" s="183" t="s">
        <v>3335</v>
      </c>
      <c r="BL68" s="183" t="s">
        <v>2902</v>
      </c>
      <c r="BM68" s="183" t="s">
        <v>3119</v>
      </c>
      <c r="BN68" s="183" t="s">
        <v>3335</v>
      </c>
      <c r="BO68" s="183" t="s">
        <v>2902</v>
      </c>
      <c r="BP68" s="183" t="s">
        <v>3119</v>
      </c>
      <c r="BQ68" s="183" t="s">
        <v>3335</v>
      </c>
      <c r="BR68" s="183" t="s">
        <v>2902</v>
      </c>
      <c r="BS68" s="183" t="s">
        <v>2793</v>
      </c>
      <c r="BT68" s="183" t="s">
        <v>2793</v>
      </c>
      <c r="BU68" s="183" t="s">
        <v>2902</v>
      </c>
      <c r="BV68" s="183" t="s">
        <v>2793</v>
      </c>
      <c r="BW68" s="183" t="s">
        <v>2793</v>
      </c>
      <c r="BX68" s="183" t="s">
        <v>2902</v>
      </c>
      <c r="BY68" s="183" t="s">
        <v>2793</v>
      </c>
      <c r="BZ68" s="183" t="s">
        <v>2793</v>
      </c>
      <c r="CA68" s="183" t="s">
        <v>2902</v>
      </c>
      <c r="CB68" s="183" t="s">
        <v>2793</v>
      </c>
      <c r="CC68" s="183" t="s">
        <v>2793</v>
      </c>
      <c r="CD68" s="183" t="s">
        <v>2902</v>
      </c>
      <c r="CE68" s="183" t="s">
        <v>2793</v>
      </c>
      <c r="CF68" s="183" t="s">
        <v>3337</v>
      </c>
      <c r="CG68" s="183" t="s">
        <v>2902</v>
      </c>
      <c r="CH68" s="183" t="s">
        <v>2793</v>
      </c>
      <c r="CI68" s="183" t="s">
        <v>3337</v>
      </c>
      <c r="CJ68" s="183" t="s">
        <v>2902</v>
      </c>
      <c r="CK68" s="183" t="s">
        <v>2793</v>
      </c>
      <c r="CL68" s="183" t="s">
        <v>3337</v>
      </c>
      <c r="CM68" s="183" t="s">
        <v>2902</v>
      </c>
      <c r="CN68" s="183" t="s">
        <v>2793</v>
      </c>
      <c r="CO68" s="183" t="s">
        <v>2793</v>
      </c>
      <c r="CP68" s="183" t="s">
        <v>2902</v>
      </c>
      <c r="CQ68" s="183" t="s">
        <v>2793</v>
      </c>
      <c r="CR68" s="183" t="s">
        <v>3338</v>
      </c>
      <c r="CS68" s="183" t="s">
        <v>2902</v>
      </c>
      <c r="CT68" s="183" t="s">
        <v>2793</v>
      </c>
      <c r="CU68" s="183" t="s">
        <v>3339</v>
      </c>
      <c r="CV68" s="183" t="s">
        <v>2902</v>
      </c>
      <c r="CW68" s="183" t="s">
        <v>2793</v>
      </c>
      <c r="CX68" s="183" t="s">
        <v>3340</v>
      </c>
      <c r="CY68" s="183" t="s">
        <v>2902</v>
      </c>
      <c r="CZ68" s="183" t="s">
        <v>2793</v>
      </c>
      <c r="DA68" s="183" t="s">
        <v>3341</v>
      </c>
      <c r="DB68" s="183" t="s">
        <v>2902</v>
      </c>
      <c r="DC68" s="183" t="s">
        <v>2793</v>
      </c>
      <c r="DD68" s="183" t="s">
        <v>2793</v>
      </c>
      <c r="DE68" s="183" t="s">
        <v>2902</v>
      </c>
      <c r="DF68" s="183" t="s">
        <v>2793</v>
      </c>
      <c r="DG68" s="183" t="s">
        <v>2793</v>
      </c>
      <c r="DH68" s="183" t="s">
        <v>2902</v>
      </c>
      <c r="DI68" s="183" t="s">
        <v>2793</v>
      </c>
      <c r="DJ68" s="183" t="s">
        <v>2793</v>
      </c>
      <c r="DK68" s="183" t="s">
        <v>2902</v>
      </c>
      <c r="DL68" s="183" t="s">
        <v>2793</v>
      </c>
      <c r="DM68" s="183" t="s">
        <v>2793</v>
      </c>
      <c r="DN68" s="183" t="s">
        <v>2902</v>
      </c>
      <c r="DO68" s="183" t="s">
        <v>2793</v>
      </c>
      <c r="DP68" s="183" t="s">
        <v>2793</v>
      </c>
      <c r="DQ68" s="183" t="s">
        <v>2902</v>
      </c>
      <c r="DR68" s="183" t="s">
        <v>2793</v>
      </c>
      <c r="DS68" s="183" t="s">
        <v>2793</v>
      </c>
      <c r="DT68" s="183" t="s">
        <v>2902</v>
      </c>
      <c r="DU68" s="183" t="s">
        <v>2793</v>
      </c>
      <c r="DV68" s="183" t="s">
        <v>3344</v>
      </c>
      <c r="DW68" s="183" t="s">
        <v>2902</v>
      </c>
      <c r="DX68" s="183" t="s">
        <v>2793</v>
      </c>
      <c r="DY68" s="183" t="s">
        <v>3337</v>
      </c>
      <c r="DZ68" s="183" t="s">
        <v>2902</v>
      </c>
      <c r="EA68" s="183" t="s">
        <v>2793</v>
      </c>
      <c r="EB68" s="183" t="s">
        <v>3345</v>
      </c>
      <c r="EC68" s="183" t="s">
        <v>2902</v>
      </c>
      <c r="ED68" s="183" t="s">
        <v>2793</v>
      </c>
      <c r="EE68" s="183" t="s">
        <v>3346</v>
      </c>
      <c r="EF68" s="183" t="s">
        <v>2902</v>
      </c>
      <c r="EG68" s="183" t="s">
        <v>2793</v>
      </c>
      <c r="EH68" s="183" t="s">
        <v>3347</v>
      </c>
      <c r="EI68" s="183" t="s">
        <v>2902</v>
      </c>
      <c r="EJ68" s="183" t="s">
        <v>2793</v>
      </c>
      <c r="EK68" s="183" t="s">
        <v>3348</v>
      </c>
      <c r="EL68" s="183" t="s">
        <v>2902</v>
      </c>
      <c r="EM68" s="183" t="s">
        <v>2793</v>
      </c>
      <c r="EN68" s="183" t="s">
        <v>3337</v>
      </c>
      <c r="EO68" s="183" t="s">
        <v>2902</v>
      </c>
      <c r="EP68" s="183" t="s">
        <v>2793</v>
      </c>
      <c r="EQ68" s="183" t="s">
        <v>3337</v>
      </c>
      <c r="ER68" s="183" t="s">
        <v>2902</v>
      </c>
      <c r="ES68" s="183" t="s">
        <v>2793</v>
      </c>
      <c r="ET68" s="183" t="s">
        <v>3349</v>
      </c>
    </row>
    <row r="69" spans="1:150" x14ac:dyDescent="0.35">
      <c r="A69" s="1"/>
      <c r="B69" s="181" t="s">
        <v>3356</v>
      </c>
      <c r="C69" s="181" t="s">
        <v>608</v>
      </c>
      <c r="D69" s="181" t="s">
        <v>971</v>
      </c>
      <c r="E69" s="181" t="s">
        <v>3357</v>
      </c>
      <c r="F69" s="181" t="s">
        <v>3358</v>
      </c>
      <c r="G69" s="181" t="s">
        <v>2902</v>
      </c>
      <c r="H69" s="181" t="s">
        <v>3359</v>
      </c>
      <c r="I69" s="181" t="s">
        <v>2793</v>
      </c>
      <c r="J69" s="181" t="s">
        <v>2902</v>
      </c>
      <c r="K69" s="181" t="s">
        <v>3360</v>
      </c>
      <c r="L69" s="181" t="s">
        <v>2793</v>
      </c>
      <c r="M69" s="181" t="s">
        <v>2902</v>
      </c>
      <c r="N69" s="181" t="s">
        <v>3361</v>
      </c>
      <c r="O69" s="181" t="s">
        <v>2793</v>
      </c>
      <c r="P69" s="181" t="s">
        <v>2902</v>
      </c>
      <c r="Q69" s="181" t="s">
        <v>2793</v>
      </c>
      <c r="R69" s="181" t="s">
        <v>3362</v>
      </c>
      <c r="S69" s="181" t="s">
        <v>2902</v>
      </c>
      <c r="T69" s="181" t="s">
        <v>2793</v>
      </c>
      <c r="U69" s="181" t="s">
        <v>3362</v>
      </c>
      <c r="V69" s="181" t="s">
        <v>2902</v>
      </c>
      <c r="W69" s="181" t="s">
        <v>2793</v>
      </c>
      <c r="X69" s="181" t="s">
        <v>3363</v>
      </c>
      <c r="Y69" s="181" t="s">
        <v>2902</v>
      </c>
      <c r="Z69" s="181" t="s">
        <v>2793</v>
      </c>
      <c r="AA69" s="181" t="s">
        <v>3362</v>
      </c>
      <c r="AB69" s="181" t="s">
        <v>2902</v>
      </c>
      <c r="AC69" s="181" t="s">
        <v>2793</v>
      </c>
      <c r="AD69" s="181" t="s">
        <v>3362</v>
      </c>
      <c r="AE69" s="181" t="s">
        <v>2902</v>
      </c>
      <c r="AF69" s="181" t="s">
        <v>2793</v>
      </c>
      <c r="AG69" s="181" t="s">
        <v>3362</v>
      </c>
      <c r="AH69" s="181" t="s">
        <v>2902</v>
      </c>
      <c r="AI69" s="181" t="s">
        <v>2793</v>
      </c>
      <c r="AJ69" s="181" t="s">
        <v>3362</v>
      </c>
      <c r="AK69" s="181" t="s">
        <v>2902</v>
      </c>
      <c r="AL69" s="181" t="s">
        <v>2793</v>
      </c>
      <c r="AM69" s="181" t="s">
        <v>3362</v>
      </c>
      <c r="AN69" s="181" t="s">
        <v>2902</v>
      </c>
      <c r="AO69" s="181" t="s">
        <v>2793</v>
      </c>
      <c r="AP69" s="181" t="s">
        <v>3362</v>
      </c>
      <c r="AQ69" s="181" t="s">
        <v>2902</v>
      </c>
      <c r="AR69" s="181" t="s">
        <v>3364</v>
      </c>
      <c r="AS69" s="181" t="s">
        <v>3365</v>
      </c>
      <c r="AT69" s="181" t="s">
        <v>2902</v>
      </c>
      <c r="AU69" s="181" t="s">
        <v>2793</v>
      </c>
      <c r="AV69" s="181" t="s">
        <v>3362</v>
      </c>
      <c r="AW69" s="181" t="s">
        <v>2902</v>
      </c>
      <c r="AX69" s="181" t="s">
        <v>2793</v>
      </c>
      <c r="AY69" s="181" t="s">
        <v>3362</v>
      </c>
      <c r="AZ69" s="181" t="s">
        <v>2902</v>
      </c>
      <c r="BA69" s="181" t="s">
        <v>3366</v>
      </c>
      <c r="BB69" s="181" t="s">
        <v>3367</v>
      </c>
      <c r="BC69" s="181" t="s">
        <v>2902</v>
      </c>
      <c r="BD69" s="181" t="s">
        <v>3366</v>
      </c>
      <c r="BE69" s="181" t="s">
        <v>3367</v>
      </c>
      <c r="BF69" s="181" t="s">
        <v>2902</v>
      </c>
      <c r="BG69" s="181" t="s">
        <v>3366</v>
      </c>
      <c r="BH69" s="181" t="s">
        <v>3367</v>
      </c>
      <c r="BI69" s="181" t="s">
        <v>2902</v>
      </c>
      <c r="BJ69" s="181" t="s">
        <v>3366</v>
      </c>
      <c r="BK69" s="181" t="s">
        <v>3367</v>
      </c>
      <c r="BL69" s="181" t="s">
        <v>2902</v>
      </c>
      <c r="BM69" s="181" t="s">
        <v>3366</v>
      </c>
      <c r="BN69" s="181" t="s">
        <v>3367</v>
      </c>
      <c r="BO69" s="181" t="s">
        <v>2902</v>
      </c>
      <c r="BP69" s="181" t="s">
        <v>3366</v>
      </c>
      <c r="BQ69" s="181" t="s">
        <v>3367</v>
      </c>
      <c r="BR69" s="181" t="s">
        <v>2902</v>
      </c>
      <c r="BS69" s="181" t="s">
        <v>3366</v>
      </c>
      <c r="BT69" s="181" t="s">
        <v>3367</v>
      </c>
      <c r="BU69" s="181" t="s">
        <v>2902</v>
      </c>
      <c r="BV69" s="181" t="s">
        <v>3366</v>
      </c>
      <c r="BW69" s="181" t="s">
        <v>3367</v>
      </c>
      <c r="BX69" s="181" t="s">
        <v>2902</v>
      </c>
      <c r="BY69" s="181" t="s">
        <v>3366</v>
      </c>
      <c r="BZ69" s="181" t="s">
        <v>3367</v>
      </c>
      <c r="CA69" s="181" t="s">
        <v>2902</v>
      </c>
      <c r="CB69" s="181" t="s">
        <v>3366</v>
      </c>
      <c r="CC69" s="181" t="s">
        <v>3367</v>
      </c>
      <c r="CD69" s="181" t="s">
        <v>2902</v>
      </c>
      <c r="CE69" s="181" t="s">
        <v>3366</v>
      </c>
      <c r="CF69" s="181" t="s">
        <v>3367</v>
      </c>
      <c r="CG69" s="181" t="s">
        <v>2902</v>
      </c>
      <c r="CH69" s="181" t="s">
        <v>3366</v>
      </c>
      <c r="CI69" s="181" t="s">
        <v>3367</v>
      </c>
      <c r="CJ69" s="181" t="s">
        <v>2902</v>
      </c>
      <c r="CK69" s="181" t="s">
        <v>3366</v>
      </c>
      <c r="CL69" s="181" t="s">
        <v>3367</v>
      </c>
      <c r="CM69" s="181" t="s">
        <v>2902</v>
      </c>
      <c r="CN69" s="181" t="s">
        <v>2949</v>
      </c>
      <c r="CO69" s="181" t="s">
        <v>3368</v>
      </c>
      <c r="CP69" s="181" t="s">
        <v>2902</v>
      </c>
      <c r="CQ69" s="181" t="s">
        <v>3366</v>
      </c>
      <c r="CR69" s="181" t="s">
        <v>2793</v>
      </c>
      <c r="CS69" s="181" t="s">
        <v>2902</v>
      </c>
      <c r="CT69" s="181" t="s">
        <v>3366</v>
      </c>
      <c r="CU69" s="181" t="s">
        <v>3369</v>
      </c>
      <c r="CV69" s="181" t="s">
        <v>2902</v>
      </c>
      <c r="CW69" s="181" t="s">
        <v>3366</v>
      </c>
      <c r="CX69" s="181" t="s">
        <v>3370</v>
      </c>
      <c r="CY69" s="181" t="s">
        <v>2902</v>
      </c>
      <c r="CZ69" s="181" t="s">
        <v>3366</v>
      </c>
      <c r="DA69" s="181" t="s">
        <v>3371</v>
      </c>
      <c r="DB69" s="181" t="s">
        <v>2902</v>
      </c>
      <c r="DC69" s="181" t="s">
        <v>3366</v>
      </c>
      <c r="DD69" s="181" t="s">
        <v>3367</v>
      </c>
      <c r="DE69" s="181" t="s">
        <v>2902</v>
      </c>
      <c r="DF69" s="181" t="s">
        <v>3366</v>
      </c>
      <c r="DG69" s="181" t="s">
        <v>3367</v>
      </c>
      <c r="DH69" s="181" t="s">
        <v>2902</v>
      </c>
      <c r="DI69" s="181" t="s">
        <v>3366</v>
      </c>
      <c r="DJ69" s="181" t="s">
        <v>3367</v>
      </c>
      <c r="DK69" s="181" t="s">
        <v>2902</v>
      </c>
      <c r="DL69" s="181" t="s">
        <v>2793</v>
      </c>
      <c r="DM69" s="181" t="s">
        <v>2793</v>
      </c>
      <c r="DN69" s="181" t="s">
        <v>2902</v>
      </c>
      <c r="DO69" s="181" t="s">
        <v>2793</v>
      </c>
      <c r="DP69" s="181" t="s">
        <v>2793</v>
      </c>
      <c r="DQ69" s="181" t="s">
        <v>2902</v>
      </c>
      <c r="DR69" s="181" t="s">
        <v>3366</v>
      </c>
      <c r="DS69" s="181" t="s">
        <v>2793</v>
      </c>
      <c r="DT69" s="181" t="s">
        <v>2902</v>
      </c>
      <c r="DU69" s="181" t="s">
        <v>3366</v>
      </c>
      <c r="DV69" s="181" t="s">
        <v>2793</v>
      </c>
      <c r="DW69" s="181" t="s">
        <v>2902</v>
      </c>
      <c r="DX69" s="181" t="s">
        <v>2793</v>
      </c>
      <c r="DY69" s="181" t="s">
        <v>2793</v>
      </c>
      <c r="DZ69" s="181" t="s">
        <v>2902</v>
      </c>
      <c r="EA69" s="181" t="s">
        <v>2793</v>
      </c>
      <c r="EB69" s="181" t="s">
        <v>3372</v>
      </c>
      <c r="EC69" s="181" t="s">
        <v>2902</v>
      </c>
      <c r="ED69" s="181" t="s">
        <v>2793</v>
      </c>
      <c r="EE69" s="181" t="s">
        <v>2793</v>
      </c>
      <c r="EF69" s="181" t="s">
        <v>2902</v>
      </c>
      <c r="EG69" s="181" t="s">
        <v>2793</v>
      </c>
      <c r="EH69" s="181" t="s">
        <v>2793</v>
      </c>
      <c r="EI69" s="181" t="s">
        <v>2902</v>
      </c>
      <c r="EJ69" s="181" t="s">
        <v>3366</v>
      </c>
      <c r="EK69" s="181" t="s">
        <v>3373</v>
      </c>
      <c r="EL69" s="181" t="s">
        <v>2902</v>
      </c>
      <c r="EM69" s="181" t="s">
        <v>3366</v>
      </c>
      <c r="EN69" s="181" t="s">
        <v>3367</v>
      </c>
      <c r="EO69" s="181" t="s">
        <v>2902</v>
      </c>
      <c r="EP69" s="181" t="s">
        <v>3366</v>
      </c>
      <c r="EQ69" s="181" t="s">
        <v>3374</v>
      </c>
      <c r="ER69" s="181" t="s">
        <v>2902</v>
      </c>
      <c r="ES69" s="181" t="s">
        <v>3366</v>
      </c>
      <c r="ET69" s="181" t="s">
        <v>3375</v>
      </c>
    </row>
    <row r="70" spans="1:150" x14ac:dyDescent="0.35">
      <c r="A70" s="1"/>
      <c r="B70" s="182" t="s">
        <v>3376</v>
      </c>
      <c r="C70" s="182" t="s">
        <v>608</v>
      </c>
      <c r="D70" s="182" t="s">
        <v>971</v>
      </c>
      <c r="E70" s="182" t="s">
        <v>3377</v>
      </c>
      <c r="F70" s="182" t="s">
        <v>3378</v>
      </c>
      <c r="G70" s="183" t="s">
        <v>2902</v>
      </c>
      <c r="H70" s="183" t="s">
        <v>2793</v>
      </c>
      <c r="I70" s="183" t="s">
        <v>2793</v>
      </c>
      <c r="J70" s="183" t="s">
        <v>2902</v>
      </c>
      <c r="K70" s="183" t="s">
        <v>2793</v>
      </c>
      <c r="L70" s="183" t="s">
        <v>2793</v>
      </c>
      <c r="M70" s="183" t="s">
        <v>2902</v>
      </c>
      <c r="N70" s="183" t="s">
        <v>2793</v>
      </c>
      <c r="O70" s="183" t="s">
        <v>2793</v>
      </c>
      <c r="P70" s="183" t="s">
        <v>2902</v>
      </c>
      <c r="Q70" s="183" t="s">
        <v>2793</v>
      </c>
      <c r="R70" s="183" t="s">
        <v>2793</v>
      </c>
      <c r="S70" s="183" t="s">
        <v>2902</v>
      </c>
      <c r="T70" s="183" t="s">
        <v>2793</v>
      </c>
      <c r="U70" s="183" t="s">
        <v>2793</v>
      </c>
      <c r="V70" s="183" t="s">
        <v>2902</v>
      </c>
      <c r="W70" s="183" t="s">
        <v>2793</v>
      </c>
      <c r="X70" s="183" t="s">
        <v>2793</v>
      </c>
      <c r="Y70" s="183" t="s">
        <v>2902</v>
      </c>
      <c r="Z70" s="183" t="s">
        <v>2793</v>
      </c>
      <c r="AA70" s="183" t="s">
        <v>2793</v>
      </c>
      <c r="AB70" s="183" t="s">
        <v>2902</v>
      </c>
      <c r="AC70" s="183" t="s">
        <v>2793</v>
      </c>
      <c r="AD70" s="183" t="s">
        <v>2793</v>
      </c>
      <c r="AE70" s="183" t="s">
        <v>2902</v>
      </c>
      <c r="AF70" s="183" t="s">
        <v>2793</v>
      </c>
      <c r="AG70" s="183" t="s">
        <v>2793</v>
      </c>
      <c r="AH70" s="183" t="s">
        <v>2902</v>
      </c>
      <c r="AI70" s="183" t="s">
        <v>2793</v>
      </c>
      <c r="AJ70" s="183" t="s">
        <v>2793</v>
      </c>
      <c r="AK70" s="183" t="s">
        <v>2902</v>
      </c>
      <c r="AL70" s="183" t="s">
        <v>2793</v>
      </c>
      <c r="AM70" s="183" t="s">
        <v>2793</v>
      </c>
      <c r="AN70" s="183" t="s">
        <v>2902</v>
      </c>
      <c r="AO70" s="183" t="s">
        <v>2793</v>
      </c>
      <c r="AP70" s="183" t="s">
        <v>2793</v>
      </c>
      <c r="AQ70" s="183" t="s">
        <v>2902</v>
      </c>
      <c r="AR70" s="183" t="s">
        <v>2793</v>
      </c>
      <c r="AS70" s="183" t="s">
        <v>2793</v>
      </c>
      <c r="AT70" s="183" t="s">
        <v>2902</v>
      </c>
      <c r="AU70" s="183" t="s">
        <v>2793</v>
      </c>
      <c r="AV70" s="183" t="s">
        <v>2793</v>
      </c>
      <c r="AW70" s="183" t="s">
        <v>2902</v>
      </c>
      <c r="AX70" s="183" t="s">
        <v>2793</v>
      </c>
      <c r="AY70" s="183" t="s">
        <v>2793</v>
      </c>
      <c r="AZ70" s="183" t="s">
        <v>2902</v>
      </c>
      <c r="BA70" s="183" t="s">
        <v>2793</v>
      </c>
      <c r="BB70" s="183" t="s">
        <v>2793</v>
      </c>
      <c r="BC70" s="183" t="s">
        <v>2902</v>
      </c>
      <c r="BD70" s="183" t="s">
        <v>2793</v>
      </c>
      <c r="BE70" s="183" t="s">
        <v>2793</v>
      </c>
      <c r="BF70" s="183" t="s">
        <v>2902</v>
      </c>
      <c r="BG70" s="183" t="s">
        <v>2793</v>
      </c>
      <c r="BH70" s="183" t="s">
        <v>2793</v>
      </c>
      <c r="BI70" s="183" t="s">
        <v>2902</v>
      </c>
      <c r="BJ70" s="183" t="s">
        <v>2793</v>
      </c>
      <c r="BK70" s="183" t="s">
        <v>2793</v>
      </c>
      <c r="BL70" s="183" t="s">
        <v>2902</v>
      </c>
      <c r="BM70" s="183" t="s">
        <v>2793</v>
      </c>
      <c r="BN70" s="183" t="s">
        <v>2793</v>
      </c>
      <c r="BO70" s="183" t="s">
        <v>2902</v>
      </c>
      <c r="BP70" s="183" t="s">
        <v>2793</v>
      </c>
      <c r="BQ70" s="183" t="s">
        <v>2793</v>
      </c>
      <c r="BR70" s="183" t="s">
        <v>2902</v>
      </c>
      <c r="BS70" s="183" t="s">
        <v>2793</v>
      </c>
      <c r="BT70" s="183" t="s">
        <v>2793</v>
      </c>
      <c r="BU70" s="183" t="s">
        <v>2902</v>
      </c>
      <c r="BV70" s="183" t="s">
        <v>2793</v>
      </c>
      <c r="BW70" s="183" t="s">
        <v>2793</v>
      </c>
      <c r="BX70" s="183" t="s">
        <v>2902</v>
      </c>
      <c r="BY70" s="183" t="s">
        <v>2793</v>
      </c>
      <c r="BZ70" s="183" t="s">
        <v>2793</v>
      </c>
      <c r="CA70" s="183" t="s">
        <v>2902</v>
      </c>
      <c r="CB70" s="183" t="s">
        <v>2793</v>
      </c>
      <c r="CC70" s="183" t="s">
        <v>2793</v>
      </c>
      <c r="CD70" s="183" t="s">
        <v>2902</v>
      </c>
      <c r="CE70" s="183" t="s">
        <v>2793</v>
      </c>
      <c r="CF70" s="183" t="s">
        <v>2793</v>
      </c>
      <c r="CG70" s="183" t="s">
        <v>2902</v>
      </c>
      <c r="CH70" s="183" t="s">
        <v>2793</v>
      </c>
      <c r="CI70" s="183" t="s">
        <v>2793</v>
      </c>
      <c r="CJ70" s="183" t="s">
        <v>2902</v>
      </c>
      <c r="CK70" s="183" t="s">
        <v>2793</v>
      </c>
      <c r="CL70" s="183" t="s">
        <v>2793</v>
      </c>
      <c r="CM70" s="183" t="s">
        <v>2902</v>
      </c>
      <c r="CN70" s="183" t="s">
        <v>2793</v>
      </c>
      <c r="CO70" s="183" t="s">
        <v>2793</v>
      </c>
      <c r="CP70" s="183" t="s">
        <v>2902</v>
      </c>
      <c r="CQ70" s="183" t="s">
        <v>2793</v>
      </c>
      <c r="CR70" s="183" t="s">
        <v>2793</v>
      </c>
      <c r="CS70" s="183" t="s">
        <v>2902</v>
      </c>
      <c r="CT70" s="183" t="s">
        <v>2793</v>
      </c>
      <c r="CU70" s="183" t="s">
        <v>2793</v>
      </c>
      <c r="CV70" s="183" t="s">
        <v>2902</v>
      </c>
      <c r="CW70" s="183" t="s">
        <v>2793</v>
      </c>
      <c r="CX70" s="183" t="s">
        <v>2793</v>
      </c>
      <c r="CY70" s="183" t="s">
        <v>2902</v>
      </c>
      <c r="CZ70" s="183" t="s">
        <v>2793</v>
      </c>
      <c r="DA70" s="183" t="s">
        <v>2793</v>
      </c>
      <c r="DB70" s="183" t="s">
        <v>2902</v>
      </c>
      <c r="DC70" s="183" t="s">
        <v>2793</v>
      </c>
      <c r="DD70" s="183" t="s">
        <v>2793</v>
      </c>
      <c r="DE70" s="183" t="s">
        <v>2902</v>
      </c>
      <c r="DF70" s="183" t="s">
        <v>2793</v>
      </c>
      <c r="DG70" s="183" t="s">
        <v>2793</v>
      </c>
      <c r="DH70" s="183" t="s">
        <v>2902</v>
      </c>
      <c r="DI70" s="183" t="s">
        <v>2793</v>
      </c>
      <c r="DJ70" s="183" t="s">
        <v>2793</v>
      </c>
      <c r="DK70" s="183" t="s">
        <v>2902</v>
      </c>
      <c r="DL70" s="183" t="s">
        <v>2793</v>
      </c>
      <c r="DM70" s="183" t="s">
        <v>2793</v>
      </c>
      <c r="DN70" s="183" t="s">
        <v>2902</v>
      </c>
      <c r="DO70" s="183" t="s">
        <v>2793</v>
      </c>
      <c r="DP70" s="183" t="s">
        <v>2793</v>
      </c>
      <c r="DQ70" s="183" t="s">
        <v>2902</v>
      </c>
      <c r="DR70" s="183" t="s">
        <v>2793</v>
      </c>
      <c r="DS70" s="183" t="s">
        <v>2793</v>
      </c>
      <c r="DT70" s="183" t="s">
        <v>2902</v>
      </c>
      <c r="DU70" s="183" t="s">
        <v>2793</v>
      </c>
      <c r="DV70" s="183" t="s">
        <v>2793</v>
      </c>
      <c r="DW70" s="183" t="s">
        <v>2902</v>
      </c>
      <c r="DX70" s="183" t="s">
        <v>2793</v>
      </c>
      <c r="DY70" s="183" t="s">
        <v>2793</v>
      </c>
      <c r="DZ70" s="183" t="s">
        <v>2902</v>
      </c>
      <c r="EA70" s="183" t="s">
        <v>2793</v>
      </c>
      <c r="EB70" s="183" t="s">
        <v>2793</v>
      </c>
      <c r="EC70" s="183" t="s">
        <v>2902</v>
      </c>
      <c r="ED70" s="183" t="s">
        <v>2793</v>
      </c>
      <c r="EE70" s="183" t="s">
        <v>2793</v>
      </c>
      <c r="EF70" s="183" t="s">
        <v>2902</v>
      </c>
      <c r="EG70" s="183" t="s">
        <v>2793</v>
      </c>
      <c r="EH70" s="183" t="s">
        <v>2793</v>
      </c>
      <c r="EI70" s="183" t="s">
        <v>2902</v>
      </c>
      <c r="EJ70" s="183" t="s">
        <v>2793</v>
      </c>
      <c r="EK70" s="183" t="s">
        <v>2793</v>
      </c>
      <c r="EL70" s="183" t="s">
        <v>2902</v>
      </c>
      <c r="EM70" s="183" t="s">
        <v>2793</v>
      </c>
      <c r="EN70" s="183" t="s">
        <v>2793</v>
      </c>
      <c r="EO70" s="183" t="s">
        <v>2902</v>
      </c>
      <c r="EP70" s="183" t="s">
        <v>2793</v>
      </c>
      <c r="EQ70" s="183" t="s">
        <v>2793</v>
      </c>
      <c r="ER70" s="183" t="s">
        <v>2902</v>
      </c>
      <c r="ES70" s="183" t="s">
        <v>2793</v>
      </c>
      <c r="ET70" s="183" t="s">
        <v>2793</v>
      </c>
    </row>
    <row r="71" spans="1:150" x14ac:dyDescent="0.35">
      <c r="A71" s="1"/>
      <c r="B71" s="182" t="s">
        <v>3379</v>
      </c>
      <c r="C71" s="182" t="s">
        <v>608</v>
      </c>
      <c r="D71" s="182" t="s">
        <v>971</v>
      </c>
      <c r="E71" s="182" t="s">
        <v>3380</v>
      </c>
      <c r="F71" s="182" t="s">
        <v>3381</v>
      </c>
      <c r="G71" s="183" t="s">
        <v>2902</v>
      </c>
      <c r="H71" s="183" t="s">
        <v>3359</v>
      </c>
      <c r="I71" s="183" t="s">
        <v>2793</v>
      </c>
      <c r="J71" s="183" t="s">
        <v>2902</v>
      </c>
      <c r="K71" s="183" t="s">
        <v>3360</v>
      </c>
      <c r="L71" s="183" t="s">
        <v>2793</v>
      </c>
      <c r="M71" s="183" t="s">
        <v>2902</v>
      </c>
      <c r="N71" s="183" t="s">
        <v>3361</v>
      </c>
      <c r="O71" s="183" t="s">
        <v>2793</v>
      </c>
      <c r="P71" s="183" t="s">
        <v>2902</v>
      </c>
      <c r="Q71" s="183" t="s">
        <v>2793</v>
      </c>
      <c r="R71" s="183" t="s">
        <v>3362</v>
      </c>
      <c r="S71" s="183" t="s">
        <v>2902</v>
      </c>
      <c r="T71" s="183" t="s">
        <v>2793</v>
      </c>
      <c r="U71" s="183" t="s">
        <v>3362</v>
      </c>
      <c r="V71" s="183" t="s">
        <v>2902</v>
      </c>
      <c r="W71" s="183" t="s">
        <v>2793</v>
      </c>
      <c r="X71" s="183" t="s">
        <v>3363</v>
      </c>
      <c r="Y71" s="183" t="s">
        <v>2902</v>
      </c>
      <c r="Z71" s="183" t="s">
        <v>2793</v>
      </c>
      <c r="AA71" s="183" t="s">
        <v>3362</v>
      </c>
      <c r="AB71" s="183" t="s">
        <v>2902</v>
      </c>
      <c r="AC71" s="183" t="s">
        <v>2793</v>
      </c>
      <c r="AD71" s="183" t="s">
        <v>3362</v>
      </c>
      <c r="AE71" s="183" t="s">
        <v>2902</v>
      </c>
      <c r="AF71" s="183" t="s">
        <v>2793</v>
      </c>
      <c r="AG71" s="183" t="s">
        <v>3362</v>
      </c>
      <c r="AH71" s="183" t="s">
        <v>2902</v>
      </c>
      <c r="AI71" s="183" t="s">
        <v>2793</v>
      </c>
      <c r="AJ71" s="183" t="s">
        <v>3362</v>
      </c>
      <c r="AK71" s="183" t="s">
        <v>2902</v>
      </c>
      <c r="AL71" s="183" t="s">
        <v>2793</v>
      </c>
      <c r="AM71" s="183" t="s">
        <v>3362</v>
      </c>
      <c r="AN71" s="183" t="s">
        <v>2902</v>
      </c>
      <c r="AO71" s="183" t="s">
        <v>2793</v>
      </c>
      <c r="AP71" s="183" t="s">
        <v>3362</v>
      </c>
      <c r="AQ71" s="183" t="s">
        <v>2902</v>
      </c>
      <c r="AR71" s="183" t="s">
        <v>3364</v>
      </c>
      <c r="AS71" s="183" t="s">
        <v>3365</v>
      </c>
      <c r="AT71" s="183" t="s">
        <v>2902</v>
      </c>
      <c r="AU71" s="183" t="s">
        <v>2793</v>
      </c>
      <c r="AV71" s="183" t="s">
        <v>3362</v>
      </c>
      <c r="AW71" s="183" t="s">
        <v>2902</v>
      </c>
      <c r="AX71" s="183" t="s">
        <v>2793</v>
      </c>
      <c r="AY71" s="183" t="s">
        <v>3362</v>
      </c>
      <c r="AZ71" s="183" t="s">
        <v>2902</v>
      </c>
      <c r="BA71" s="183" t="s">
        <v>3366</v>
      </c>
      <c r="BB71" s="183" t="s">
        <v>3367</v>
      </c>
      <c r="BC71" s="183" t="s">
        <v>2902</v>
      </c>
      <c r="BD71" s="183" t="s">
        <v>3366</v>
      </c>
      <c r="BE71" s="183" t="s">
        <v>3367</v>
      </c>
      <c r="BF71" s="183" t="s">
        <v>2902</v>
      </c>
      <c r="BG71" s="183" t="s">
        <v>3366</v>
      </c>
      <c r="BH71" s="183" t="s">
        <v>3367</v>
      </c>
      <c r="BI71" s="183" t="s">
        <v>2902</v>
      </c>
      <c r="BJ71" s="183" t="s">
        <v>3366</v>
      </c>
      <c r="BK71" s="183" t="s">
        <v>3367</v>
      </c>
      <c r="BL71" s="183" t="s">
        <v>2902</v>
      </c>
      <c r="BM71" s="183" t="s">
        <v>3366</v>
      </c>
      <c r="BN71" s="183" t="s">
        <v>3367</v>
      </c>
      <c r="BO71" s="183" t="s">
        <v>2902</v>
      </c>
      <c r="BP71" s="183" t="s">
        <v>3366</v>
      </c>
      <c r="BQ71" s="183" t="s">
        <v>3367</v>
      </c>
      <c r="BR71" s="183" t="s">
        <v>2902</v>
      </c>
      <c r="BS71" s="183" t="s">
        <v>3366</v>
      </c>
      <c r="BT71" s="183" t="s">
        <v>3367</v>
      </c>
      <c r="BU71" s="183" t="s">
        <v>2902</v>
      </c>
      <c r="BV71" s="183" t="s">
        <v>3366</v>
      </c>
      <c r="BW71" s="183" t="s">
        <v>3367</v>
      </c>
      <c r="BX71" s="183" t="s">
        <v>2902</v>
      </c>
      <c r="BY71" s="183" t="s">
        <v>3366</v>
      </c>
      <c r="BZ71" s="183" t="s">
        <v>3367</v>
      </c>
      <c r="CA71" s="183" t="s">
        <v>2902</v>
      </c>
      <c r="CB71" s="183" t="s">
        <v>3366</v>
      </c>
      <c r="CC71" s="183" t="s">
        <v>3367</v>
      </c>
      <c r="CD71" s="183" t="s">
        <v>2902</v>
      </c>
      <c r="CE71" s="183" t="s">
        <v>3366</v>
      </c>
      <c r="CF71" s="183" t="s">
        <v>3367</v>
      </c>
      <c r="CG71" s="183" t="s">
        <v>2902</v>
      </c>
      <c r="CH71" s="183" t="s">
        <v>3366</v>
      </c>
      <c r="CI71" s="183" t="s">
        <v>3367</v>
      </c>
      <c r="CJ71" s="183" t="s">
        <v>2902</v>
      </c>
      <c r="CK71" s="183" t="s">
        <v>3366</v>
      </c>
      <c r="CL71" s="183" t="s">
        <v>3367</v>
      </c>
      <c r="CM71" s="183" t="s">
        <v>2902</v>
      </c>
      <c r="CN71" s="183" t="s">
        <v>2949</v>
      </c>
      <c r="CO71" s="183" t="s">
        <v>3368</v>
      </c>
      <c r="CP71" s="183" t="s">
        <v>2902</v>
      </c>
      <c r="CQ71" s="183" t="s">
        <v>3366</v>
      </c>
      <c r="CR71" s="183" t="s">
        <v>2793</v>
      </c>
      <c r="CS71" s="183" t="s">
        <v>2902</v>
      </c>
      <c r="CT71" s="183" t="s">
        <v>3366</v>
      </c>
      <c r="CU71" s="183" t="s">
        <v>3369</v>
      </c>
      <c r="CV71" s="183" t="s">
        <v>2902</v>
      </c>
      <c r="CW71" s="183" t="s">
        <v>3366</v>
      </c>
      <c r="CX71" s="183" t="s">
        <v>3370</v>
      </c>
      <c r="CY71" s="183" t="s">
        <v>2902</v>
      </c>
      <c r="CZ71" s="183" t="s">
        <v>3366</v>
      </c>
      <c r="DA71" s="183" t="s">
        <v>3371</v>
      </c>
      <c r="DB71" s="183" t="s">
        <v>2902</v>
      </c>
      <c r="DC71" s="183" t="s">
        <v>3366</v>
      </c>
      <c r="DD71" s="183" t="s">
        <v>3367</v>
      </c>
      <c r="DE71" s="183" t="s">
        <v>2902</v>
      </c>
      <c r="DF71" s="183" t="s">
        <v>3366</v>
      </c>
      <c r="DG71" s="183" t="s">
        <v>3367</v>
      </c>
      <c r="DH71" s="183" t="s">
        <v>2902</v>
      </c>
      <c r="DI71" s="183" t="s">
        <v>3366</v>
      </c>
      <c r="DJ71" s="183" t="s">
        <v>3367</v>
      </c>
      <c r="DK71" s="183" t="s">
        <v>2902</v>
      </c>
      <c r="DL71" s="183" t="s">
        <v>2793</v>
      </c>
      <c r="DM71" s="183" t="s">
        <v>2793</v>
      </c>
      <c r="DN71" s="183" t="s">
        <v>2902</v>
      </c>
      <c r="DO71" s="183" t="s">
        <v>2793</v>
      </c>
      <c r="DP71" s="183" t="s">
        <v>2793</v>
      </c>
      <c r="DQ71" s="183" t="s">
        <v>2902</v>
      </c>
      <c r="DR71" s="183" t="s">
        <v>3366</v>
      </c>
      <c r="DS71" s="183" t="s">
        <v>2793</v>
      </c>
      <c r="DT71" s="183" t="s">
        <v>2902</v>
      </c>
      <c r="DU71" s="183" t="s">
        <v>3366</v>
      </c>
      <c r="DV71" s="183" t="s">
        <v>2793</v>
      </c>
      <c r="DW71" s="183" t="s">
        <v>2902</v>
      </c>
      <c r="DX71" s="183" t="s">
        <v>2793</v>
      </c>
      <c r="DY71" s="183" t="s">
        <v>2793</v>
      </c>
      <c r="DZ71" s="183" t="s">
        <v>2902</v>
      </c>
      <c r="EA71" s="183" t="s">
        <v>2793</v>
      </c>
      <c r="EB71" s="183" t="s">
        <v>3372</v>
      </c>
      <c r="EC71" s="183" t="s">
        <v>2902</v>
      </c>
      <c r="ED71" s="183" t="s">
        <v>2793</v>
      </c>
      <c r="EE71" s="183" t="s">
        <v>2793</v>
      </c>
      <c r="EF71" s="183" t="s">
        <v>2902</v>
      </c>
      <c r="EG71" s="183" t="s">
        <v>2793</v>
      </c>
      <c r="EH71" s="183" t="s">
        <v>2793</v>
      </c>
      <c r="EI71" s="183" t="s">
        <v>2902</v>
      </c>
      <c r="EJ71" s="183" t="s">
        <v>3366</v>
      </c>
      <c r="EK71" s="183" t="s">
        <v>3373</v>
      </c>
      <c r="EL71" s="183" t="s">
        <v>2902</v>
      </c>
      <c r="EM71" s="183" t="s">
        <v>3366</v>
      </c>
      <c r="EN71" s="183" t="s">
        <v>3367</v>
      </c>
      <c r="EO71" s="183" t="s">
        <v>2902</v>
      </c>
      <c r="EP71" s="183" t="s">
        <v>3366</v>
      </c>
      <c r="EQ71" s="183" t="s">
        <v>3374</v>
      </c>
      <c r="ER71" s="183" t="s">
        <v>2902</v>
      </c>
      <c r="ES71" s="183" t="s">
        <v>3366</v>
      </c>
      <c r="ET71" s="183" t="s">
        <v>3375</v>
      </c>
    </row>
    <row r="72" spans="1:150" x14ac:dyDescent="0.35">
      <c r="A72" s="1"/>
      <c r="B72" s="181" t="s">
        <v>3382</v>
      </c>
      <c r="C72" s="181" t="s">
        <v>123</v>
      </c>
      <c r="D72" s="181" t="s">
        <v>3383</v>
      </c>
      <c r="E72" s="181" t="s">
        <v>3384</v>
      </c>
      <c r="F72" s="181" t="s">
        <v>3385</v>
      </c>
      <c r="G72" s="181" t="s">
        <v>2902</v>
      </c>
      <c r="H72" s="181" t="s">
        <v>2793</v>
      </c>
      <c r="I72" s="181" t="s">
        <v>2793</v>
      </c>
      <c r="J72" s="181" t="s">
        <v>2902</v>
      </c>
      <c r="K72" s="181" t="s">
        <v>2793</v>
      </c>
      <c r="L72" s="181" t="s">
        <v>2793</v>
      </c>
      <c r="M72" s="181" t="s">
        <v>2902</v>
      </c>
      <c r="N72" s="181" t="s">
        <v>2793</v>
      </c>
      <c r="O72" s="181" t="s">
        <v>2793</v>
      </c>
      <c r="P72" s="181" t="s">
        <v>2902</v>
      </c>
      <c r="Q72" s="181" t="s">
        <v>2793</v>
      </c>
      <c r="R72" s="181" t="s">
        <v>2793</v>
      </c>
      <c r="S72" s="181" t="s">
        <v>2902</v>
      </c>
      <c r="T72" s="181" t="s">
        <v>2793</v>
      </c>
      <c r="U72" s="181" t="s">
        <v>2793</v>
      </c>
      <c r="V72" s="181" t="s">
        <v>2902</v>
      </c>
      <c r="W72" s="181" t="s">
        <v>2793</v>
      </c>
      <c r="X72" s="181" t="s">
        <v>2793</v>
      </c>
      <c r="Y72" s="181" t="s">
        <v>2902</v>
      </c>
      <c r="Z72" s="181" t="s">
        <v>2793</v>
      </c>
      <c r="AA72" s="181" t="s">
        <v>2793</v>
      </c>
      <c r="AB72" s="181" t="s">
        <v>2902</v>
      </c>
      <c r="AC72" s="181" t="s">
        <v>2793</v>
      </c>
      <c r="AD72" s="181" t="s">
        <v>2793</v>
      </c>
      <c r="AE72" s="181" t="s">
        <v>2902</v>
      </c>
      <c r="AF72" s="181" t="s">
        <v>2793</v>
      </c>
      <c r="AG72" s="181" t="s">
        <v>2793</v>
      </c>
      <c r="AH72" s="181" t="s">
        <v>2902</v>
      </c>
      <c r="AI72" s="181" t="s">
        <v>2793</v>
      </c>
      <c r="AJ72" s="181" t="s">
        <v>2793</v>
      </c>
      <c r="AK72" s="181" t="s">
        <v>2902</v>
      </c>
      <c r="AL72" s="181" t="s">
        <v>2793</v>
      </c>
      <c r="AM72" s="181" t="s">
        <v>2793</v>
      </c>
      <c r="AN72" s="181" t="s">
        <v>2902</v>
      </c>
      <c r="AO72" s="181" t="s">
        <v>2793</v>
      </c>
      <c r="AP72" s="181" t="s">
        <v>2793</v>
      </c>
      <c r="AQ72" s="181" t="s">
        <v>2902</v>
      </c>
      <c r="AR72" s="181" t="s">
        <v>2793</v>
      </c>
      <c r="AS72" s="181" t="s">
        <v>2793</v>
      </c>
      <c r="AT72" s="181" t="s">
        <v>2902</v>
      </c>
      <c r="AU72" s="181" t="s">
        <v>2793</v>
      </c>
      <c r="AV72" s="181" t="s">
        <v>2793</v>
      </c>
      <c r="AW72" s="181" t="s">
        <v>2902</v>
      </c>
      <c r="AX72" s="181" t="s">
        <v>2793</v>
      </c>
      <c r="AY72" s="181" t="s">
        <v>2793</v>
      </c>
      <c r="AZ72" s="181" t="s">
        <v>2902</v>
      </c>
      <c r="BA72" s="181" t="s">
        <v>2793</v>
      </c>
      <c r="BB72" s="181" t="s">
        <v>2793</v>
      </c>
      <c r="BC72" s="181" t="s">
        <v>2902</v>
      </c>
      <c r="BD72" s="181" t="s">
        <v>2793</v>
      </c>
      <c r="BE72" s="181" t="s">
        <v>2793</v>
      </c>
      <c r="BF72" s="181" t="s">
        <v>2902</v>
      </c>
      <c r="BG72" s="181" t="s">
        <v>2793</v>
      </c>
      <c r="BH72" s="181" t="s">
        <v>2793</v>
      </c>
      <c r="BI72" s="181" t="s">
        <v>2902</v>
      </c>
      <c r="BJ72" s="181" t="s">
        <v>2793</v>
      </c>
      <c r="BK72" s="181" t="s">
        <v>2793</v>
      </c>
      <c r="BL72" s="181" t="s">
        <v>2902</v>
      </c>
      <c r="BM72" s="181" t="s">
        <v>2793</v>
      </c>
      <c r="BN72" s="181" t="s">
        <v>2793</v>
      </c>
      <c r="BO72" s="181" t="s">
        <v>2902</v>
      </c>
      <c r="BP72" s="181" t="s">
        <v>2793</v>
      </c>
      <c r="BQ72" s="181" t="s">
        <v>2793</v>
      </c>
      <c r="BR72" s="181" t="s">
        <v>2902</v>
      </c>
      <c r="BS72" s="181" t="s">
        <v>2793</v>
      </c>
      <c r="BT72" s="181" t="s">
        <v>2793</v>
      </c>
      <c r="BU72" s="181" t="s">
        <v>2902</v>
      </c>
      <c r="BV72" s="181" t="s">
        <v>2793</v>
      </c>
      <c r="BW72" s="181" t="s">
        <v>2793</v>
      </c>
      <c r="BX72" s="181" t="s">
        <v>2902</v>
      </c>
      <c r="BY72" s="181" t="s">
        <v>2793</v>
      </c>
      <c r="BZ72" s="181" t="s">
        <v>2793</v>
      </c>
      <c r="CA72" s="181" t="s">
        <v>2902</v>
      </c>
      <c r="CB72" s="181" t="s">
        <v>2793</v>
      </c>
      <c r="CC72" s="181" t="s">
        <v>2793</v>
      </c>
      <c r="CD72" s="181" t="s">
        <v>2902</v>
      </c>
      <c r="CE72" s="181" t="s">
        <v>2793</v>
      </c>
      <c r="CF72" s="181" t="s">
        <v>2793</v>
      </c>
      <c r="CG72" s="181" t="s">
        <v>2902</v>
      </c>
      <c r="CH72" s="181" t="s">
        <v>2793</v>
      </c>
      <c r="CI72" s="181" t="s">
        <v>2793</v>
      </c>
      <c r="CJ72" s="181" t="s">
        <v>2902</v>
      </c>
      <c r="CK72" s="181" t="s">
        <v>2793</v>
      </c>
      <c r="CL72" s="181" t="s">
        <v>2793</v>
      </c>
      <c r="CM72" s="181" t="s">
        <v>2902</v>
      </c>
      <c r="CN72" s="181" t="s">
        <v>2793</v>
      </c>
      <c r="CO72" s="181" t="s">
        <v>2793</v>
      </c>
      <c r="CP72" s="181" t="s">
        <v>2902</v>
      </c>
      <c r="CQ72" s="181" t="s">
        <v>2793</v>
      </c>
      <c r="CR72" s="181" t="s">
        <v>2793</v>
      </c>
      <c r="CS72" s="181" t="s">
        <v>2902</v>
      </c>
      <c r="CT72" s="181" t="s">
        <v>2793</v>
      </c>
      <c r="CU72" s="181" t="s">
        <v>2793</v>
      </c>
      <c r="CV72" s="181" t="s">
        <v>2902</v>
      </c>
      <c r="CW72" s="181" t="s">
        <v>2793</v>
      </c>
      <c r="CX72" s="181" t="s">
        <v>2793</v>
      </c>
      <c r="CY72" s="181" t="s">
        <v>2902</v>
      </c>
      <c r="CZ72" s="181" t="s">
        <v>2793</v>
      </c>
      <c r="DA72" s="181" t="s">
        <v>2793</v>
      </c>
      <c r="DB72" s="181" t="s">
        <v>2902</v>
      </c>
      <c r="DC72" s="181" t="s">
        <v>2793</v>
      </c>
      <c r="DD72" s="181" t="s">
        <v>2793</v>
      </c>
      <c r="DE72" s="181" t="s">
        <v>2902</v>
      </c>
      <c r="DF72" s="181" t="s">
        <v>2793</v>
      </c>
      <c r="DG72" s="181" t="s">
        <v>2793</v>
      </c>
      <c r="DH72" s="181" t="s">
        <v>2902</v>
      </c>
      <c r="DI72" s="181" t="s">
        <v>2793</v>
      </c>
      <c r="DJ72" s="181" t="s">
        <v>2793</v>
      </c>
      <c r="DK72" s="181" t="s">
        <v>2902</v>
      </c>
      <c r="DL72" s="181" t="s">
        <v>2793</v>
      </c>
      <c r="DM72" s="181" t="s">
        <v>2793</v>
      </c>
      <c r="DN72" s="181" t="s">
        <v>2902</v>
      </c>
      <c r="DO72" s="181" t="s">
        <v>2793</v>
      </c>
      <c r="DP72" s="181" t="s">
        <v>2793</v>
      </c>
      <c r="DQ72" s="181" t="s">
        <v>2902</v>
      </c>
      <c r="DR72" s="181" t="s">
        <v>2793</v>
      </c>
      <c r="DS72" s="181" t="s">
        <v>2793</v>
      </c>
      <c r="DT72" s="181" t="s">
        <v>2902</v>
      </c>
      <c r="DU72" s="181" t="s">
        <v>2793</v>
      </c>
      <c r="DV72" s="181" t="s">
        <v>2793</v>
      </c>
      <c r="DW72" s="181" t="s">
        <v>2902</v>
      </c>
      <c r="DX72" s="181" t="s">
        <v>2793</v>
      </c>
      <c r="DY72" s="181" t="s">
        <v>2793</v>
      </c>
      <c r="DZ72" s="181" t="s">
        <v>2902</v>
      </c>
      <c r="EA72" s="181" t="s">
        <v>2793</v>
      </c>
      <c r="EB72" s="181" t="s">
        <v>2793</v>
      </c>
      <c r="EC72" s="181" t="s">
        <v>2902</v>
      </c>
      <c r="ED72" s="181" t="s">
        <v>2793</v>
      </c>
      <c r="EE72" s="181" t="s">
        <v>2793</v>
      </c>
      <c r="EF72" s="181" t="s">
        <v>2902</v>
      </c>
      <c r="EG72" s="181" t="s">
        <v>2793</v>
      </c>
      <c r="EH72" s="181" t="s">
        <v>2793</v>
      </c>
      <c r="EI72" s="181" t="s">
        <v>2902</v>
      </c>
      <c r="EJ72" s="181" t="s">
        <v>2793</v>
      </c>
      <c r="EK72" s="181" t="s">
        <v>2793</v>
      </c>
      <c r="EL72" s="181" t="s">
        <v>2902</v>
      </c>
      <c r="EM72" s="181" t="s">
        <v>2793</v>
      </c>
      <c r="EN72" s="181" t="s">
        <v>2793</v>
      </c>
      <c r="EO72" s="181" t="s">
        <v>2902</v>
      </c>
      <c r="EP72" s="181" t="s">
        <v>2793</v>
      </c>
      <c r="EQ72" s="181" t="s">
        <v>2793</v>
      </c>
      <c r="ER72" s="181" t="s">
        <v>2902</v>
      </c>
      <c r="ES72" s="181" t="s">
        <v>2793</v>
      </c>
      <c r="ET72" s="181" t="s">
        <v>2793</v>
      </c>
    </row>
    <row r="73" spans="1:150" x14ac:dyDescent="0.35">
      <c r="A73" s="1"/>
      <c r="B73" s="182" t="s">
        <v>3386</v>
      </c>
      <c r="C73" s="182" t="s">
        <v>123</v>
      </c>
      <c r="D73" s="182" t="s">
        <v>3383</v>
      </c>
      <c r="E73" s="182" t="s">
        <v>3387</v>
      </c>
      <c r="F73" s="182" t="s">
        <v>3388</v>
      </c>
      <c r="G73" s="183" t="s">
        <v>2902</v>
      </c>
      <c r="H73" s="183" t="s">
        <v>2793</v>
      </c>
      <c r="I73" s="183" t="s">
        <v>2793</v>
      </c>
      <c r="J73" s="183" t="s">
        <v>2902</v>
      </c>
      <c r="K73" s="183" t="s">
        <v>2793</v>
      </c>
      <c r="L73" s="183" t="s">
        <v>2793</v>
      </c>
      <c r="M73" s="183" t="s">
        <v>2902</v>
      </c>
      <c r="N73" s="183" t="s">
        <v>2793</v>
      </c>
      <c r="O73" s="183" t="s">
        <v>2793</v>
      </c>
      <c r="P73" s="183" t="s">
        <v>2902</v>
      </c>
      <c r="Q73" s="183" t="s">
        <v>2793</v>
      </c>
      <c r="R73" s="183" t="s">
        <v>2793</v>
      </c>
      <c r="S73" s="183" t="s">
        <v>2902</v>
      </c>
      <c r="T73" s="183" t="s">
        <v>2793</v>
      </c>
      <c r="U73" s="183" t="s">
        <v>2793</v>
      </c>
      <c r="V73" s="183" t="s">
        <v>2902</v>
      </c>
      <c r="W73" s="183" t="s">
        <v>2793</v>
      </c>
      <c r="X73" s="183" t="s">
        <v>2793</v>
      </c>
      <c r="Y73" s="183" t="s">
        <v>2902</v>
      </c>
      <c r="Z73" s="183" t="s">
        <v>2793</v>
      </c>
      <c r="AA73" s="183" t="s">
        <v>2793</v>
      </c>
      <c r="AB73" s="183" t="s">
        <v>2902</v>
      </c>
      <c r="AC73" s="183" t="s">
        <v>2793</v>
      </c>
      <c r="AD73" s="183" t="s">
        <v>2793</v>
      </c>
      <c r="AE73" s="183" t="s">
        <v>2902</v>
      </c>
      <c r="AF73" s="183" t="s">
        <v>2793</v>
      </c>
      <c r="AG73" s="183" t="s">
        <v>2793</v>
      </c>
      <c r="AH73" s="183" t="s">
        <v>2902</v>
      </c>
      <c r="AI73" s="183" t="s">
        <v>2793</v>
      </c>
      <c r="AJ73" s="183" t="s">
        <v>2793</v>
      </c>
      <c r="AK73" s="183" t="s">
        <v>2902</v>
      </c>
      <c r="AL73" s="183" t="s">
        <v>2793</v>
      </c>
      <c r="AM73" s="183" t="s">
        <v>2793</v>
      </c>
      <c r="AN73" s="183" t="s">
        <v>2902</v>
      </c>
      <c r="AO73" s="183" t="s">
        <v>2793</v>
      </c>
      <c r="AP73" s="183" t="s">
        <v>2793</v>
      </c>
      <c r="AQ73" s="183" t="s">
        <v>2902</v>
      </c>
      <c r="AR73" s="183" t="s">
        <v>2793</v>
      </c>
      <c r="AS73" s="183" t="s">
        <v>2793</v>
      </c>
      <c r="AT73" s="183" t="s">
        <v>2902</v>
      </c>
      <c r="AU73" s="183" t="s">
        <v>2793</v>
      </c>
      <c r="AV73" s="183" t="s">
        <v>2793</v>
      </c>
      <c r="AW73" s="183" t="s">
        <v>2902</v>
      </c>
      <c r="AX73" s="183" t="s">
        <v>2793</v>
      </c>
      <c r="AY73" s="183" t="s">
        <v>2793</v>
      </c>
      <c r="AZ73" s="183" t="s">
        <v>2902</v>
      </c>
      <c r="BA73" s="183" t="s">
        <v>2793</v>
      </c>
      <c r="BB73" s="183" t="s">
        <v>2793</v>
      </c>
      <c r="BC73" s="183" t="s">
        <v>2902</v>
      </c>
      <c r="BD73" s="183" t="s">
        <v>2793</v>
      </c>
      <c r="BE73" s="183" t="s">
        <v>2793</v>
      </c>
      <c r="BF73" s="183" t="s">
        <v>2902</v>
      </c>
      <c r="BG73" s="183" t="s">
        <v>2793</v>
      </c>
      <c r="BH73" s="183" t="s">
        <v>2793</v>
      </c>
      <c r="BI73" s="183" t="s">
        <v>2902</v>
      </c>
      <c r="BJ73" s="183" t="s">
        <v>2793</v>
      </c>
      <c r="BK73" s="183" t="s">
        <v>2793</v>
      </c>
      <c r="BL73" s="183" t="s">
        <v>2902</v>
      </c>
      <c r="BM73" s="183" t="s">
        <v>2793</v>
      </c>
      <c r="BN73" s="183" t="s">
        <v>2793</v>
      </c>
      <c r="BO73" s="183" t="s">
        <v>2902</v>
      </c>
      <c r="BP73" s="183" t="s">
        <v>2793</v>
      </c>
      <c r="BQ73" s="183" t="s">
        <v>2793</v>
      </c>
      <c r="BR73" s="183" t="s">
        <v>2902</v>
      </c>
      <c r="BS73" s="183" t="s">
        <v>2793</v>
      </c>
      <c r="BT73" s="183" t="s">
        <v>2793</v>
      </c>
      <c r="BU73" s="183" t="s">
        <v>2902</v>
      </c>
      <c r="BV73" s="183" t="s">
        <v>2793</v>
      </c>
      <c r="BW73" s="183" t="s">
        <v>2793</v>
      </c>
      <c r="BX73" s="183" t="s">
        <v>2902</v>
      </c>
      <c r="BY73" s="183" t="s">
        <v>2793</v>
      </c>
      <c r="BZ73" s="183" t="s">
        <v>2793</v>
      </c>
      <c r="CA73" s="183" t="s">
        <v>2902</v>
      </c>
      <c r="CB73" s="183" t="s">
        <v>2793</v>
      </c>
      <c r="CC73" s="183" t="s">
        <v>2793</v>
      </c>
      <c r="CD73" s="183" t="s">
        <v>2902</v>
      </c>
      <c r="CE73" s="183" t="s">
        <v>2793</v>
      </c>
      <c r="CF73" s="183" t="s">
        <v>2793</v>
      </c>
      <c r="CG73" s="183" t="s">
        <v>2902</v>
      </c>
      <c r="CH73" s="183" t="s">
        <v>2793</v>
      </c>
      <c r="CI73" s="183" t="s">
        <v>2793</v>
      </c>
      <c r="CJ73" s="183" t="s">
        <v>2902</v>
      </c>
      <c r="CK73" s="183" t="s">
        <v>2793</v>
      </c>
      <c r="CL73" s="183" t="s">
        <v>2793</v>
      </c>
      <c r="CM73" s="183" t="s">
        <v>2902</v>
      </c>
      <c r="CN73" s="183" t="s">
        <v>2793</v>
      </c>
      <c r="CO73" s="183" t="s">
        <v>2793</v>
      </c>
      <c r="CP73" s="183" t="s">
        <v>2902</v>
      </c>
      <c r="CQ73" s="183" t="s">
        <v>2793</v>
      </c>
      <c r="CR73" s="183" t="s">
        <v>2793</v>
      </c>
      <c r="CS73" s="183" t="s">
        <v>2902</v>
      </c>
      <c r="CT73" s="183" t="s">
        <v>2793</v>
      </c>
      <c r="CU73" s="183" t="s">
        <v>2793</v>
      </c>
      <c r="CV73" s="183" t="s">
        <v>2902</v>
      </c>
      <c r="CW73" s="183" t="s">
        <v>2793</v>
      </c>
      <c r="CX73" s="183" t="s">
        <v>2793</v>
      </c>
      <c r="CY73" s="183" t="s">
        <v>2902</v>
      </c>
      <c r="CZ73" s="183" t="s">
        <v>2793</v>
      </c>
      <c r="DA73" s="183" t="s">
        <v>2793</v>
      </c>
      <c r="DB73" s="183" t="s">
        <v>2902</v>
      </c>
      <c r="DC73" s="183" t="s">
        <v>2793</v>
      </c>
      <c r="DD73" s="183" t="s">
        <v>2793</v>
      </c>
      <c r="DE73" s="183" t="s">
        <v>2902</v>
      </c>
      <c r="DF73" s="183" t="s">
        <v>2793</v>
      </c>
      <c r="DG73" s="183" t="s">
        <v>2793</v>
      </c>
      <c r="DH73" s="183" t="s">
        <v>2902</v>
      </c>
      <c r="DI73" s="183" t="s">
        <v>2793</v>
      </c>
      <c r="DJ73" s="183" t="s">
        <v>2793</v>
      </c>
      <c r="DK73" s="183" t="s">
        <v>2902</v>
      </c>
      <c r="DL73" s="183" t="s">
        <v>2793</v>
      </c>
      <c r="DM73" s="183" t="s">
        <v>2793</v>
      </c>
      <c r="DN73" s="183" t="s">
        <v>2902</v>
      </c>
      <c r="DO73" s="183" t="s">
        <v>2793</v>
      </c>
      <c r="DP73" s="183" t="s">
        <v>2793</v>
      </c>
      <c r="DQ73" s="183" t="s">
        <v>2902</v>
      </c>
      <c r="DR73" s="183" t="s">
        <v>2793</v>
      </c>
      <c r="DS73" s="183" t="s">
        <v>2793</v>
      </c>
      <c r="DT73" s="183" t="s">
        <v>2902</v>
      </c>
      <c r="DU73" s="183" t="s">
        <v>2793</v>
      </c>
      <c r="DV73" s="183" t="s">
        <v>2793</v>
      </c>
      <c r="DW73" s="183" t="s">
        <v>2902</v>
      </c>
      <c r="DX73" s="183" t="s">
        <v>2793</v>
      </c>
      <c r="DY73" s="183" t="s">
        <v>2793</v>
      </c>
      <c r="DZ73" s="183" t="s">
        <v>2902</v>
      </c>
      <c r="EA73" s="183" t="s">
        <v>2793</v>
      </c>
      <c r="EB73" s="183" t="s">
        <v>2793</v>
      </c>
      <c r="EC73" s="183" t="s">
        <v>2902</v>
      </c>
      <c r="ED73" s="183" t="s">
        <v>2793</v>
      </c>
      <c r="EE73" s="183" t="s">
        <v>2793</v>
      </c>
      <c r="EF73" s="183" t="s">
        <v>2902</v>
      </c>
      <c r="EG73" s="183" t="s">
        <v>2793</v>
      </c>
      <c r="EH73" s="183" t="s">
        <v>2793</v>
      </c>
      <c r="EI73" s="183" t="s">
        <v>2902</v>
      </c>
      <c r="EJ73" s="183" t="s">
        <v>2793</v>
      </c>
      <c r="EK73" s="183" t="s">
        <v>2793</v>
      </c>
      <c r="EL73" s="183" t="s">
        <v>2902</v>
      </c>
      <c r="EM73" s="183" t="s">
        <v>2793</v>
      </c>
      <c r="EN73" s="183" t="s">
        <v>2793</v>
      </c>
      <c r="EO73" s="183" t="s">
        <v>2902</v>
      </c>
      <c r="EP73" s="183" t="s">
        <v>2793</v>
      </c>
      <c r="EQ73" s="183" t="s">
        <v>2793</v>
      </c>
      <c r="ER73" s="183" t="s">
        <v>2902</v>
      </c>
      <c r="ES73" s="183" t="s">
        <v>2793</v>
      </c>
      <c r="ET73" s="183" t="s">
        <v>2793</v>
      </c>
    </row>
    <row r="74" spans="1:150" x14ac:dyDescent="0.35">
      <c r="A74" s="1"/>
      <c r="B74" s="181" t="s">
        <v>3389</v>
      </c>
      <c r="C74" s="181" t="s">
        <v>606</v>
      </c>
      <c r="D74" s="181" t="s">
        <v>989</v>
      </c>
      <c r="E74" s="181" t="s">
        <v>3390</v>
      </c>
      <c r="F74" s="181" t="s">
        <v>3391</v>
      </c>
      <c r="G74" s="181" t="s">
        <v>2902</v>
      </c>
      <c r="H74" s="181" t="s">
        <v>2793</v>
      </c>
      <c r="I74" s="181" t="s">
        <v>2793</v>
      </c>
      <c r="J74" s="181" t="s">
        <v>2902</v>
      </c>
      <c r="K74" s="181" t="s">
        <v>2793</v>
      </c>
      <c r="L74" s="181" t="s">
        <v>2793</v>
      </c>
      <c r="M74" s="181" t="s">
        <v>2902</v>
      </c>
      <c r="N74" s="181" t="s">
        <v>2793</v>
      </c>
      <c r="O74" s="181" t="s">
        <v>2793</v>
      </c>
      <c r="P74" s="181" t="s">
        <v>2902</v>
      </c>
      <c r="Q74" s="181" t="s">
        <v>2793</v>
      </c>
      <c r="R74" s="181" t="s">
        <v>2793</v>
      </c>
      <c r="S74" s="181" t="s">
        <v>2902</v>
      </c>
      <c r="T74" s="181" t="s">
        <v>2793</v>
      </c>
      <c r="U74" s="181" t="s">
        <v>2793</v>
      </c>
      <c r="V74" s="181" t="s">
        <v>2902</v>
      </c>
      <c r="W74" s="181" t="s">
        <v>2793</v>
      </c>
      <c r="X74" s="181" t="s">
        <v>2949</v>
      </c>
      <c r="Y74" s="181" t="s">
        <v>2902</v>
      </c>
      <c r="Z74" s="181" t="s">
        <v>2793</v>
      </c>
      <c r="AA74" s="181" t="s">
        <v>2793</v>
      </c>
      <c r="AB74" s="181" t="s">
        <v>2902</v>
      </c>
      <c r="AC74" s="181" t="s">
        <v>2793</v>
      </c>
      <c r="AD74" s="181" t="s">
        <v>2793</v>
      </c>
      <c r="AE74" s="181" t="s">
        <v>2902</v>
      </c>
      <c r="AF74" s="181" t="s">
        <v>2793</v>
      </c>
      <c r="AG74" s="181" t="s">
        <v>2793</v>
      </c>
      <c r="AH74" s="181" t="s">
        <v>2902</v>
      </c>
      <c r="AI74" s="181" t="s">
        <v>2793</v>
      </c>
      <c r="AJ74" s="181" t="s">
        <v>2793</v>
      </c>
      <c r="AK74" s="181" t="s">
        <v>2902</v>
      </c>
      <c r="AL74" s="181" t="s">
        <v>2793</v>
      </c>
      <c r="AM74" s="181" t="s">
        <v>2793</v>
      </c>
      <c r="AN74" s="181" t="s">
        <v>2902</v>
      </c>
      <c r="AO74" s="181" t="s">
        <v>2793</v>
      </c>
      <c r="AP74" s="181" t="s">
        <v>2793</v>
      </c>
      <c r="AQ74" s="181" t="s">
        <v>2902</v>
      </c>
      <c r="AR74" s="181" t="s">
        <v>2793</v>
      </c>
      <c r="AS74" s="181" t="s">
        <v>2793</v>
      </c>
      <c r="AT74" s="181" t="s">
        <v>2902</v>
      </c>
      <c r="AU74" s="181" t="s">
        <v>2793</v>
      </c>
      <c r="AV74" s="181" t="s">
        <v>2793</v>
      </c>
      <c r="AW74" s="181" t="s">
        <v>2902</v>
      </c>
      <c r="AX74" s="181" t="s">
        <v>2793</v>
      </c>
      <c r="AY74" s="181" t="s">
        <v>2949</v>
      </c>
      <c r="AZ74" s="181" t="s">
        <v>2902</v>
      </c>
      <c r="BA74" s="181" t="s">
        <v>2793</v>
      </c>
      <c r="BB74" s="181" t="s">
        <v>2949</v>
      </c>
      <c r="BC74" s="181" t="s">
        <v>2902</v>
      </c>
      <c r="BD74" s="181" t="s">
        <v>2793</v>
      </c>
      <c r="BE74" s="181" t="s">
        <v>2949</v>
      </c>
      <c r="BF74" s="181" t="s">
        <v>2902</v>
      </c>
      <c r="BG74" s="181" t="s">
        <v>2793</v>
      </c>
      <c r="BH74" s="181" t="s">
        <v>2949</v>
      </c>
      <c r="BI74" s="181" t="s">
        <v>2902</v>
      </c>
      <c r="BJ74" s="181" t="s">
        <v>2793</v>
      </c>
      <c r="BK74" s="181" t="s">
        <v>2949</v>
      </c>
      <c r="BL74" s="181" t="s">
        <v>2902</v>
      </c>
      <c r="BM74" s="181" t="s">
        <v>2793</v>
      </c>
      <c r="BN74" s="181" t="s">
        <v>2949</v>
      </c>
      <c r="BO74" s="181" t="s">
        <v>2902</v>
      </c>
      <c r="BP74" s="181" t="s">
        <v>2793</v>
      </c>
      <c r="BQ74" s="181" t="s">
        <v>2949</v>
      </c>
      <c r="BR74" s="181" t="s">
        <v>2902</v>
      </c>
      <c r="BS74" s="181" t="s">
        <v>2793</v>
      </c>
      <c r="BT74" s="181" t="s">
        <v>2949</v>
      </c>
      <c r="BU74" s="181" t="s">
        <v>2902</v>
      </c>
      <c r="BV74" s="181" t="s">
        <v>2793</v>
      </c>
      <c r="BW74" s="181" t="s">
        <v>2949</v>
      </c>
      <c r="BX74" s="181" t="s">
        <v>2902</v>
      </c>
      <c r="BY74" s="181" t="s">
        <v>2793</v>
      </c>
      <c r="BZ74" s="181" t="s">
        <v>2793</v>
      </c>
      <c r="CA74" s="181" t="s">
        <v>2902</v>
      </c>
      <c r="CB74" s="181" t="s">
        <v>2793</v>
      </c>
      <c r="CC74" s="181" t="s">
        <v>2793</v>
      </c>
      <c r="CD74" s="181" t="s">
        <v>2902</v>
      </c>
      <c r="CE74" s="181" t="s">
        <v>2793</v>
      </c>
      <c r="CF74" s="181" t="s">
        <v>2793</v>
      </c>
      <c r="CG74" s="181" t="s">
        <v>2902</v>
      </c>
      <c r="CH74" s="181" t="s">
        <v>2793</v>
      </c>
      <c r="CI74" s="181" t="s">
        <v>2793</v>
      </c>
      <c r="CJ74" s="181" t="s">
        <v>2902</v>
      </c>
      <c r="CK74" s="181" t="s">
        <v>2793</v>
      </c>
      <c r="CL74" s="181" t="s">
        <v>2793</v>
      </c>
      <c r="CM74" s="181" t="s">
        <v>2902</v>
      </c>
      <c r="CN74" s="181" t="s">
        <v>2793</v>
      </c>
      <c r="CO74" s="181" t="s">
        <v>2793</v>
      </c>
      <c r="CP74" s="181" t="s">
        <v>2902</v>
      </c>
      <c r="CQ74" s="181" t="s">
        <v>2793</v>
      </c>
      <c r="CR74" s="181" t="s">
        <v>2949</v>
      </c>
      <c r="CS74" s="181" t="s">
        <v>2902</v>
      </c>
      <c r="CT74" s="181" t="s">
        <v>2793</v>
      </c>
      <c r="CU74" s="181" t="s">
        <v>2793</v>
      </c>
      <c r="CV74" s="181" t="s">
        <v>2902</v>
      </c>
      <c r="CW74" s="181" t="s">
        <v>2793</v>
      </c>
      <c r="CX74" s="181" t="s">
        <v>2793</v>
      </c>
      <c r="CY74" s="181" t="s">
        <v>2902</v>
      </c>
      <c r="CZ74" s="181" t="s">
        <v>2793</v>
      </c>
      <c r="DA74" s="181" t="s">
        <v>2793</v>
      </c>
      <c r="DB74" s="181" t="s">
        <v>2902</v>
      </c>
      <c r="DC74" s="181" t="s">
        <v>2793</v>
      </c>
      <c r="DD74" s="181" t="s">
        <v>2793</v>
      </c>
      <c r="DE74" s="181" t="s">
        <v>2902</v>
      </c>
      <c r="DF74" s="181" t="s">
        <v>2793</v>
      </c>
      <c r="DG74" s="181" t="s">
        <v>2793</v>
      </c>
      <c r="DH74" s="181" t="s">
        <v>2902</v>
      </c>
      <c r="DI74" s="181" t="s">
        <v>2793</v>
      </c>
      <c r="DJ74" s="181" t="s">
        <v>2793</v>
      </c>
      <c r="DK74" s="181" t="s">
        <v>2902</v>
      </c>
      <c r="DL74" s="181" t="s">
        <v>2793</v>
      </c>
      <c r="DM74" s="181" t="s">
        <v>2793</v>
      </c>
      <c r="DN74" s="181" t="s">
        <v>2902</v>
      </c>
      <c r="DO74" s="181" t="s">
        <v>2793</v>
      </c>
      <c r="DP74" s="181" t="s">
        <v>2793</v>
      </c>
      <c r="DQ74" s="181" t="s">
        <v>2902</v>
      </c>
      <c r="DR74" s="181" t="s">
        <v>2793</v>
      </c>
      <c r="DS74" s="181" t="s">
        <v>2793</v>
      </c>
      <c r="DT74" s="181" t="s">
        <v>2902</v>
      </c>
      <c r="DU74" s="181" t="s">
        <v>2793</v>
      </c>
      <c r="DV74" s="181" t="s">
        <v>2793</v>
      </c>
      <c r="DW74" s="181" t="s">
        <v>2902</v>
      </c>
      <c r="DX74" s="181" t="s">
        <v>2793</v>
      </c>
      <c r="DY74" s="181" t="s">
        <v>2949</v>
      </c>
      <c r="DZ74" s="181" t="s">
        <v>2902</v>
      </c>
      <c r="EA74" s="181" t="s">
        <v>2793</v>
      </c>
      <c r="EB74" s="181" t="s">
        <v>2793</v>
      </c>
      <c r="EC74" s="181" t="s">
        <v>2902</v>
      </c>
      <c r="ED74" s="181" t="s">
        <v>2793</v>
      </c>
      <c r="EE74" s="181" t="s">
        <v>2793</v>
      </c>
      <c r="EF74" s="181" t="s">
        <v>2902</v>
      </c>
      <c r="EG74" s="181" t="s">
        <v>2793</v>
      </c>
      <c r="EH74" s="181" t="s">
        <v>2793</v>
      </c>
      <c r="EI74" s="181" t="s">
        <v>2902</v>
      </c>
      <c r="EJ74" s="181" t="s">
        <v>2793</v>
      </c>
      <c r="EK74" s="181" t="s">
        <v>2949</v>
      </c>
      <c r="EL74" s="181" t="s">
        <v>2902</v>
      </c>
      <c r="EM74" s="181" t="s">
        <v>2793</v>
      </c>
      <c r="EN74" s="181" t="s">
        <v>2949</v>
      </c>
      <c r="EO74" s="181" t="s">
        <v>2902</v>
      </c>
      <c r="EP74" s="181" t="s">
        <v>2793</v>
      </c>
      <c r="EQ74" s="181" t="s">
        <v>2949</v>
      </c>
      <c r="ER74" s="181" t="s">
        <v>2902</v>
      </c>
      <c r="ES74" s="181" t="s">
        <v>2793</v>
      </c>
      <c r="ET74" s="181" t="s">
        <v>2949</v>
      </c>
    </row>
    <row r="75" spans="1:150" x14ac:dyDescent="0.35">
      <c r="A75" s="1"/>
      <c r="B75" s="182" t="s">
        <v>3392</v>
      </c>
      <c r="C75" s="182" t="s">
        <v>606</v>
      </c>
      <c r="D75" s="182" t="s">
        <v>989</v>
      </c>
      <c r="E75" s="182" t="s">
        <v>3393</v>
      </c>
      <c r="F75" s="182" t="s">
        <v>3394</v>
      </c>
      <c r="G75" s="183" t="s">
        <v>2902</v>
      </c>
      <c r="H75" s="183" t="s">
        <v>2793</v>
      </c>
      <c r="I75" s="183" t="s">
        <v>2793</v>
      </c>
      <c r="J75" s="183" t="s">
        <v>2902</v>
      </c>
      <c r="K75" s="183" t="s">
        <v>2793</v>
      </c>
      <c r="L75" s="183" t="s">
        <v>2793</v>
      </c>
      <c r="M75" s="183" t="s">
        <v>2902</v>
      </c>
      <c r="N75" s="183" t="s">
        <v>2793</v>
      </c>
      <c r="O75" s="183" t="s">
        <v>2793</v>
      </c>
      <c r="P75" s="183" t="s">
        <v>2902</v>
      </c>
      <c r="Q75" s="183" t="s">
        <v>2793</v>
      </c>
      <c r="R75" s="183" t="s">
        <v>2793</v>
      </c>
      <c r="S75" s="183" t="s">
        <v>2902</v>
      </c>
      <c r="T75" s="183" t="s">
        <v>2793</v>
      </c>
      <c r="U75" s="183" t="s">
        <v>2793</v>
      </c>
      <c r="V75" s="183" t="s">
        <v>2902</v>
      </c>
      <c r="W75" s="183" t="s">
        <v>2793</v>
      </c>
      <c r="X75" s="183" t="s">
        <v>2793</v>
      </c>
      <c r="Y75" s="183" t="s">
        <v>2902</v>
      </c>
      <c r="Z75" s="183" t="s">
        <v>2793</v>
      </c>
      <c r="AA75" s="183" t="s">
        <v>2793</v>
      </c>
      <c r="AB75" s="183" t="s">
        <v>2902</v>
      </c>
      <c r="AC75" s="183" t="s">
        <v>2793</v>
      </c>
      <c r="AD75" s="183" t="s">
        <v>2793</v>
      </c>
      <c r="AE75" s="183" t="s">
        <v>2902</v>
      </c>
      <c r="AF75" s="183" t="s">
        <v>2793</v>
      </c>
      <c r="AG75" s="183" t="s">
        <v>2793</v>
      </c>
      <c r="AH75" s="183" t="s">
        <v>2902</v>
      </c>
      <c r="AI75" s="183" t="s">
        <v>2793</v>
      </c>
      <c r="AJ75" s="183" t="s">
        <v>2793</v>
      </c>
      <c r="AK75" s="183" t="s">
        <v>2902</v>
      </c>
      <c r="AL75" s="183" t="s">
        <v>2793</v>
      </c>
      <c r="AM75" s="183" t="s">
        <v>2793</v>
      </c>
      <c r="AN75" s="183" t="s">
        <v>2902</v>
      </c>
      <c r="AO75" s="183" t="s">
        <v>2793</v>
      </c>
      <c r="AP75" s="183" t="s">
        <v>2793</v>
      </c>
      <c r="AQ75" s="183" t="s">
        <v>2902</v>
      </c>
      <c r="AR75" s="183" t="s">
        <v>2793</v>
      </c>
      <c r="AS75" s="183" t="s">
        <v>2793</v>
      </c>
      <c r="AT75" s="183" t="s">
        <v>2902</v>
      </c>
      <c r="AU75" s="183" t="s">
        <v>2793</v>
      </c>
      <c r="AV75" s="183" t="s">
        <v>2793</v>
      </c>
      <c r="AW75" s="183" t="s">
        <v>2902</v>
      </c>
      <c r="AX75" s="183" t="s">
        <v>2793</v>
      </c>
      <c r="AY75" s="183" t="s">
        <v>2793</v>
      </c>
      <c r="AZ75" s="183" t="s">
        <v>2902</v>
      </c>
      <c r="BA75" s="183" t="s">
        <v>2793</v>
      </c>
      <c r="BB75" s="183" t="s">
        <v>2793</v>
      </c>
      <c r="BC75" s="183" t="s">
        <v>2902</v>
      </c>
      <c r="BD75" s="183" t="s">
        <v>2793</v>
      </c>
      <c r="BE75" s="183" t="s">
        <v>2793</v>
      </c>
      <c r="BF75" s="183" t="s">
        <v>2902</v>
      </c>
      <c r="BG75" s="183" t="s">
        <v>2793</v>
      </c>
      <c r="BH75" s="183" t="s">
        <v>2793</v>
      </c>
      <c r="BI75" s="183" t="s">
        <v>2902</v>
      </c>
      <c r="BJ75" s="183" t="s">
        <v>2793</v>
      </c>
      <c r="BK75" s="183" t="s">
        <v>2949</v>
      </c>
      <c r="BL75" s="183" t="s">
        <v>2902</v>
      </c>
      <c r="BM75" s="183" t="s">
        <v>2793</v>
      </c>
      <c r="BN75" s="183" t="s">
        <v>2793</v>
      </c>
      <c r="BO75" s="183" t="s">
        <v>2902</v>
      </c>
      <c r="BP75" s="183" t="s">
        <v>2793</v>
      </c>
      <c r="BQ75" s="183" t="s">
        <v>2793</v>
      </c>
      <c r="BR75" s="183" t="s">
        <v>2902</v>
      </c>
      <c r="BS75" s="183" t="s">
        <v>2793</v>
      </c>
      <c r="BT75" s="183" t="s">
        <v>2793</v>
      </c>
      <c r="BU75" s="183" t="s">
        <v>2902</v>
      </c>
      <c r="BV75" s="183" t="s">
        <v>2793</v>
      </c>
      <c r="BW75" s="183" t="s">
        <v>2793</v>
      </c>
      <c r="BX75" s="183" t="s">
        <v>2902</v>
      </c>
      <c r="BY75" s="183" t="s">
        <v>2793</v>
      </c>
      <c r="BZ75" s="183" t="s">
        <v>2793</v>
      </c>
      <c r="CA75" s="183" t="s">
        <v>2902</v>
      </c>
      <c r="CB75" s="183" t="s">
        <v>2793</v>
      </c>
      <c r="CC75" s="183" t="s">
        <v>2793</v>
      </c>
      <c r="CD75" s="183" t="s">
        <v>2902</v>
      </c>
      <c r="CE75" s="183" t="s">
        <v>2793</v>
      </c>
      <c r="CF75" s="183" t="s">
        <v>2793</v>
      </c>
      <c r="CG75" s="183" t="s">
        <v>2902</v>
      </c>
      <c r="CH75" s="183" t="s">
        <v>2793</v>
      </c>
      <c r="CI75" s="183" t="s">
        <v>2793</v>
      </c>
      <c r="CJ75" s="183" t="s">
        <v>2902</v>
      </c>
      <c r="CK75" s="183" t="s">
        <v>2793</v>
      </c>
      <c r="CL75" s="183" t="s">
        <v>2793</v>
      </c>
      <c r="CM75" s="183" t="s">
        <v>2902</v>
      </c>
      <c r="CN75" s="183" t="s">
        <v>2793</v>
      </c>
      <c r="CO75" s="183" t="s">
        <v>2793</v>
      </c>
      <c r="CP75" s="183" t="s">
        <v>2902</v>
      </c>
      <c r="CQ75" s="183" t="s">
        <v>2793</v>
      </c>
      <c r="CR75" s="183" t="s">
        <v>2793</v>
      </c>
      <c r="CS75" s="183" t="s">
        <v>2902</v>
      </c>
      <c r="CT75" s="183" t="s">
        <v>2793</v>
      </c>
      <c r="CU75" s="183" t="s">
        <v>2793</v>
      </c>
      <c r="CV75" s="183" t="s">
        <v>2902</v>
      </c>
      <c r="CW75" s="183" t="s">
        <v>2793</v>
      </c>
      <c r="CX75" s="183" t="s">
        <v>2793</v>
      </c>
      <c r="CY75" s="183" t="s">
        <v>2902</v>
      </c>
      <c r="CZ75" s="183" t="s">
        <v>2793</v>
      </c>
      <c r="DA75" s="183" t="s">
        <v>2793</v>
      </c>
      <c r="DB75" s="183" t="s">
        <v>2902</v>
      </c>
      <c r="DC75" s="183" t="s">
        <v>2793</v>
      </c>
      <c r="DD75" s="183" t="s">
        <v>2793</v>
      </c>
      <c r="DE75" s="183" t="s">
        <v>2902</v>
      </c>
      <c r="DF75" s="183" t="s">
        <v>2793</v>
      </c>
      <c r="DG75" s="183" t="s">
        <v>2793</v>
      </c>
      <c r="DH75" s="183" t="s">
        <v>2902</v>
      </c>
      <c r="DI75" s="183" t="s">
        <v>2793</v>
      </c>
      <c r="DJ75" s="183" t="s">
        <v>2793</v>
      </c>
      <c r="DK75" s="183" t="s">
        <v>2902</v>
      </c>
      <c r="DL75" s="183" t="s">
        <v>2793</v>
      </c>
      <c r="DM75" s="183" t="s">
        <v>2793</v>
      </c>
      <c r="DN75" s="183" t="s">
        <v>2902</v>
      </c>
      <c r="DO75" s="183" t="s">
        <v>2793</v>
      </c>
      <c r="DP75" s="183" t="s">
        <v>2793</v>
      </c>
      <c r="DQ75" s="183" t="s">
        <v>2902</v>
      </c>
      <c r="DR75" s="183" t="s">
        <v>2793</v>
      </c>
      <c r="DS75" s="183" t="s">
        <v>2793</v>
      </c>
      <c r="DT75" s="183" t="s">
        <v>2902</v>
      </c>
      <c r="DU75" s="183" t="s">
        <v>2793</v>
      </c>
      <c r="DV75" s="183" t="s">
        <v>2793</v>
      </c>
      <c r="DW75" s="183" t="s">
        <v>2902</v>
      </c>
      <c r="DX75" s="183" t="s">
        <v>2793</v>
      </c>
      <c r="DY75" s="183" t="s">
        <v>2949</v>
      </c>
      <c r="DZ75" s="183" t="s">
        <v>2902</v>
      </c>
      <c r="EA75" s="183" t="s">
        <v>2793</v>
      </c>
      <c r="EB75" s="183" t="s">
        <v>2793</v>
      </c>
      <c r="EC75" s="183" t="s">
        <v>2902</v>
      </c>
      <c r="ED75" s="183" t="s">
        <v>2793</v>
      </c>
      <c r="EE75" s="183" t="s">
        <v>2793</v>
      </c>
      <c r="EF75" s="183" t="s">
        <v>2902</v>
      </c>
      <c r="EG75" s="183" t="s">
        <v>2793</v>
      </c>
      <c r="EH75" s="183" t="s">
        <v>2793</v>
      </c>
      <c r="EI75" s="183" t="s">
        <v>2902</v>
      </c>
      <c r="EJ75" s="183" t="s">
        <v>2793</v>
      </c>
      <c r="EK75" s="183" t="s">
        <v>2949</v>
      </c>
      <c r="EL75" s="183" t="s">
        <v>2902</v>
      </c>
      <c r="EM75" s="183" t="s">
        <v>2793</v>
      </c>
      <c r="EN75" s="183" t="s">
        <v>2793</v>
      </c>
      <c r="EO75" s="183" t="s">
        <v>2902</v>
      </c>
      <c r="EP75" s="183" t="s">
        <v>2793</v>
      </c>
      <c r="EQ75" s="183" t="s">
        <v>2949</v>
      </c>
      <c r="ER75" s="183" t="s">
        <v>2902</v>
      </c>
      <c r="ES75" s="183" t="s">
        <v>2793</v>
      </c>
      <c r="ET75" s="183" t="s">
        <v>2949</v>
      </c>
    </row>
    <row r="76" spans="1:150" x14ac:dyDescent="0.35">
      <c r="A76" s="1"/>
      <c r="B76" s="182" t="s">
        <v>3395</v>
      </c>
      <c r="C76" s="182" t="s">
        <v>606</v>
      </c>
      <c r="D76" s="182" t="s">
        <v>989</v>
      </c>
      <c r="E76" s="182" t="s">
        <v>3396</v>
      </c>
      <c r="F76" s="182" t="s">
        <v>3397</v>
      </c>
      <c r="G76" s="183" t="s">
        <v>2902</v>
      </c>
      <c r="H76" s="183" t="s">
        <v>2793</v>
      </c>
      <c r="I76" s="183" t="s">
        <v>2793</v>
      </c>
      <c r="J76" s="183" t="s">
        <v>2902</v>
      </c>
      <c r="K76" s="183" t="s">
        <v>2793</v>
      </c>
      <c r="L76" s="183" t="s">
        <v>2793</v>
      </c>
      <c r="M76" s="183" t="s">
        <v>2902</v>
      </c>
      <c r="N76" s="183" t="s">
        <v>2793</v>
      </c>
      <c r="O76" s="183" t="s">
        <v>2793</v>
      </c>
      <c r="P76" s="183" t="s">
        <v>2902</v>
      </c>
      <c r="Q76" s="183" t="s">
        <v>2793</v>
      </c>
      <c r="R76" s="183" t="s">
        <v>2793</v>
      </c>
      <c r="S76" s="183" t="s">
        <v>2902</v>
      </c>
      <c r="T76" s="183" t="s">
        <v>2793</v>
      </c>
      <c r="U76" s="183" t="s">
        <v>2793</v>
      </c>
      <c r="V76" s="183" t="s">
        <v>2902</v>
      </c>
      <c r="W76" s="183" t="s">
        <v>2793</v>
      </c>
      <c r="X76" s="183" t="s">
        <v>2949</v>
      </c>
      <c r="Y76" s="183" t="s">
        <v>2902</v>
      </c>
      <c r="Z76" s="183" t="s">
        <v>2793</v>
      </c>
      <c r="AA76" s="183" t="s">
        <v>2793</v>
      </c>
      <c r="AB76" s="183" t="s">
        <v>2902</v>
      </c>
      <c r="AC76" s="183" t="s">
        <v>2793</v>
      </c>
      <c r="AD76" s="183" t="s">
        <v>2793</v>
      </c>
      <c r="AE76" s="183" t="s">
        <v>2902</v>
      </c>
      <c r="AF76" s="183" t="s">
        <v>2793</v>
      </c>
      <c r="AG76" s="183" t="s">
        <v>2793</v>
      </c>
      <c r="AH76" s="183" t="s">
        <v>2902</v>
      </c>
      <c r="AI76" s="183" t="s">
        <v>2793</v>
      </c>
      <c r="AJ76" s="183" t="s">
        <v>2793</v>
      </c>
      <c r="AK76" s="183" t="s">
        <v>2902</v>
      </c>
      <c r="AL76" s="183" t="s">
        <v>2793</v>
      </c>
      <c r="AM76" s="183" t="s">
        <v>2793</v>
      </c>
      <c r="AN76" s="183" t="s">
        <v>2902</v>
      </c>
      <c r="AO76" s="183" t="s">
        <v>2793</v>
      </c>
      <c r="AP76" s="183" t="s">
        <v>2793</v>
      </c>
      <c r="AQ76" s="183" t="s">
        <v>2902</v>
      </c>
      <c r="AR76" s="183" t="s">
        <v>2793</v>
      </c>
      <c r="AS76" s="183" t="s">
        <v>2793</v>
      </c>
      <c r="AT76" s="183" t="s">
        <v>2902</v>
      </c>
      <c r="AU76" s="183" t="s">
        <v>2793</v>
      </c>
      <c r="AV76" s="183" t="s">
        <v>2793</v>
      </c>
      <c r="AW76" s="183" t="s">
        <v>2902</v>
      </c>
      <c r="AX76" s="183" t="s">
        <v>2793</v>
      </c>
      <c r="AY76" s="183" t="s">
        <v>2949</v>
      </c>
      <c r="AZ76" s="183" t="s">
        <v>2902</v>
      </c>
      <c r="BA76" s="183" t="s">
        <v>2793</v>
      </c>
      <c r="BB76" s="183" t="s">
        <v>2949</v>
      </c>
      <c r="BC76" s="183" t="s">
        <v>2902</v>
      </c>
      <c r="BD76" s="183" t="s">
        <v>2793</v>
      </c>
      <c r="BE76" s="183" t="s">
        <v>2949</v>
      </c>
      <c r="BF76" s="183" t="s">
        <v>2902</v>
      </c>
      <c r="BG76" s="183" t="s">
        <v>2793</v>
      </c>
      <c r="BH76" s="183" t="s">
        <v>2949</v>
      </c>
      <c r="BI76" s="183" t="s">
        <v>2902</v>
      </c>
      <c r="BJ76" s="183" t="s">
        <v>2793</v>
      </c>
      <c r="BK76" s="183" t="s">
        <v>2793</v>
      </c>
      <c r="BL76" s="183" t="s">
        <v>2902</v>
      </c>
      <c r="BM76" s="183" t="s">
        <v>2793</v>
      </c>
      <c r="BN76" s="183" t="s">
        <v>2949</v>
      </c>
      <c r="BO76" s="183" t="s">
        <v>2902</v>
      </c>
      <c r="BP76" s="183" t="s">
        <v>2793</v>
      </c>
      <c r="BQ76" s="183" t="s">
        <v>2949</v>
      </c>
      <c r="BR76" s="183" t="s">
        <v>2902</v>
      </c>
      <c r="BS76" s="183" t="s">
        <v>2793</v>
      </c>
      <c r="BT76" s="183" t="s">
        <v>2949</v>
      </c>
      <c r="BU76" s="183" t="s">
        <v>2902</v>
      </c>
      <c r="BV76" s="183" t="s">
        <v>2793</v>
      </c>
      <c r="BW76" s="183" t="s">
        <v>2949</v>
      </c>
      <c r="BX76" s="183" t="s">
        <v>2902</v>
      </c>
      <c r="BY76" s="183" t="s">
        <v>2793</v>
      </c>
      <c r="BZ76" s="183" t="s">
        <v>2793</v>
      </c>
      <c r="CA76" s="183" t="s">
        <v>2902</v>
      </c>
      <c r="CB76" s="183" t="s">
        <v>2793</v>
      </c>
      <c r="CC76" s="183" t="s">
        <v>2793</v>
      </c>
      <c r="CD76" s="183" t="s">
        <v>2902</v>
      </c>
      <c r="CE76" s="183" t="s">
        <v>2793</v>
      </c>
      <c r="CF76" s="183" t="s">
        <v>2793</v>
      </c>
      <c r="CG76" s="183" t="s">
        <v>2902</v>
      </c>
      <c r="CH76" s="183" t="s">
        <v>2793</v>
      </c>
      <c r="CI76" s="183" t="s">
        <v>2793</v>
      </c>
      <c r="CJ76" s="183" t="s">
        <v>2902</v>
      </c>
      <c r="CK76" s="183" t="s">
        <v>2793</v>
      </c>
      <c r="CL76" s="183" t="s">
        <v>2793</v>
      </c>
      <c r="CM76" s="183" t="s">
        <v>2902</v>
      </c>
      <c r="CN76" s="183" t="s">
        <v>2793</v>
      </c>
      <c r="CO76" s="183" t="s">
        <v>2793</v>
      </c>
      <c r="CP76" s="183" t="s">
        <v>2902</v>
      </c>
      <c r="CQ76" s="183" t="s">
        <v>2793</v>
      </c>
      <c r="CR76" s="183" t="s">
        <v>2949</v>
      </c>
      <c r="CS76" s="183" t="s">
        <v>2902</v>
      </c>
      <c r="CT76" s="183" t="s">
        <v>2793</v>
      </c>
      <c r="CU76" s="183" t="s">
        <v>2793</v>
      </c>
      <c r="CV76" s="183" t="s">
        <v>2902</v>
      </c>
      <c r="CW76" s="183" t="s">
        <v>2793</v>
      </c>
      <c r="CX76" s="183" t="s">
        <v>2793</v>
      </c>
      <c r="CY76" s="183" t="s">
        <v>2902</v>
      </c>
      <c r="CZ76" s="183" t="s">
        <v>2793</v>
      </c>
      <c r="DA76" s="183" t="s">
        <v>2793</v>
      </c>
      <c r="DB76" s="183" t="s">
        <v>2902</v>
      </c>
      <c r="DC76" s="183" t="s">
        <v>2793</v>
      </c>
      <c r="DD76" s="183" t="s">
        <v>2793</v>
      </c>
      <c r="DE76" s="183" t="s">
        <v>2902</v>
      </c>
      <c r="DF76" s="183" t="s">
        <v>2793</v>
      </c>
      <c r="DG76" s="183" t="s">
        <v>2793</v>
      </c>
      <c r="DH76" s="183" t="s">
        <v>2902</v>
      </c>
      <c r="DI76" s="183" t="s">
        <v>2793</v>
      </c>
      <c r="DJ76" s="183" t="s">
        <v>2793</v>
      </c>
      <c r="DK76" s="183" t="s">
        <v>2902</v>
      </c>
      <c r="DL76" s="183" t="s">
        <v>2793</v>
      </c>
      <c r="DM76" s="183" t="s">
        <v>2793</v>
      </c>
      <c r="DN76" s="183" t="s">
        <v>2902</v>
      </c>
      <c r="DO76" s="183" t="s">
        <v>2793</v>
      </c>
      <c r="DP76" s="183" t="s">
        <v>2793</v>
      </c>
      <c r="DQ76" s="183" t="s">
        <v>2902</v>
      </c>
      <c r="DR76" s="183" t="s">
        <v>2793</v>
      </c>
      <c r="DS76" s="183" t="s">
        <v>2793</v>
      </c>
      <c r="DT76" s="183" t="s">
        <v>2902</v>
      </c>
      <c r="DU76" s="183" t="s">
        <v>2793</v>
      </c>
      <c r="DV76" s="183" t="s">
        <v>2793</v>
      </c>
      <c r="DW76" s="183" t="s">
        <v>2902</v>
      </c>
      <c r="DX76" s="183" t="s">
        <v>2793</v>
      </c>
      <c r="DY76" s="183" t="s">
        <v>2793</v>
      </c>
      <c r="DZ76" s="183" t="s">
        <v>2902</v>
      </c>
      <c r="EA76" s="183" t="s">
        <v>2793</v>
      </c>
      <c r="EB76" s="183" t="s">
        <v>2793</v>
      </c>
      <c r="EC76" s="183" t="s">
        <v>2902</v>
      </c>
      <c r="ED76" s="183" t="s">
        <v>2793</v>
      </c>
      <c r="EE76" s="183" t="s">
        <v>2793</v>
      </c>
      <c r="EF76" s="183" t="s">
        <v>2902</v>
      </c>
      <c r="EG76" s="183" t="s">
        <v>2793</v>
      </c>
      <c r="EH76" s="183" t="s">
        <v>2793</v>
      </c>
      <c r="EI76" s="183" t="s">
        <v>2902</v>
      </c>
      <c r="EJ76" s="183" t="s">
        <v>2793</v>
      </c>
      <c r="EK76" s="183" t="s">
        <v>2793</v>
      </c>
      <c r="EL76" s="183" t="s">
        <v>2902</v>
      </c>
      <c r="EM76" s="183" t="s">
        <v>2793</v>
      </c>
      <c r="EN76" s="183" t="s">
        <v>2949</v>
      </c>
      <c r="EO76" s="183" t="s">
        <v>2902</v>
      </c>
      <c r="EP76" s="183" t="s">
        <v>2793</v>
      </c>
      <c r="EQ76" s="183" t="s">
        <v>2793</v>
      </c>
      <c r="ER76" s="183" t="s">
        <v>2902</v>
      </c>
      <c r="ES76" s="183" t="s">
        <v>2793</v>
      </c>
      <c r="ET76" s="183" t="s">
        <v>2793</v>
      </c>
    </row>
    <row r="77" spans="1:150" x14ac:dyDescent="0.35">
      <c r="A77" s="1"/>
      <c r="B77" s="181" t="s">
        <v>3398</v>
      </c>
      <c r="C77" s="181" t="s">
        <v>100</v>
      </c>
      <c r="D77" s="181" t="s">
        <v>101</v>
      </c>
      <c r="E77" s="181" t="s">
        <v>3399</v>
      </c>
      <c r="F77" s="181" t="s">
        <v>3400</v>
      </c>
      <c r="G77" s="181" t="s">
        <v>2902</v>
      </c>
      <c r="H77" s="181" t="s">
        <v>2793</v>
      </c>
      <c r="I77" s="181" t="s">
        <v>2793</v>
      </c>
      <c r="J77" s="181" t="s">
        <v>2902</v>
      </c>
      <c r="K77" s="181" t="s">
        <v>2793</v>
      </c>
      <c r="L77" s="181" t="s">
        <v>2793</v>
      </c>
      <c r="M77" s="181" t="s">
        <v>2902</v>
      </c>
      <c r="N77" s="181" t="s">
        <v>2793</v>
      </c>
      <c r="O77" s="181" t="s">
        <v>2793</v>
      </c>
      <c r="P77" s="181" t="s">
        <v>2902</v>
      </c>
      <c r="Q77" s="181" t="s">
        <v>2793</v>
      </c>
      <c r="R77" s="181" t="s">
        <v>2793</v>
      </c>
      <c r="S77" s="181" t="s">
        <v>2902</v>
      </c>
      <c r="T77" s="181" t="s">
        <v>2793</v>
      </c>
      <c r="U77" s="181" t="s">
        <v>2793</v>
      </c>
      <c r="V77" s="181" t="s">
        <v>2902</v>
      </c>
      <c r="W77" s="181" t="s">
        <v>2793</v>
      </c>
      <c r="X77" s="181" t="s">
        <v>2793</v>
      </c>
      <c r="Y77" s="181" t="s">
        <v>2902</v>
      </c>
      <c r="Z77" s="181" t="s">
        <v>2793</v>
      </c>
      <c r="AA77" s="181" t="s">
        <v>2793</v>
      </c>
      <c r="AB77" s="181" t="s">
        <v>2902</v>
      </c>
      <c r="AC77" s="181" t="s">
        <v>2793</v>
      </c>
      <c r="AD77" s="181" t="s">
        <v>2793</v>
      </c>
      <c r="AE77" s="181" t="s">
        <v>2902</v>
      </c>
      <c r="AF77" s="181" t="s">
        <v>2793</v>
      </c>
      <c r="AG77" s="181" t="s">
        <v>2793</v>
      </c>
      <c r="AH77" s="181" t="s">
        <v>2902</v>
      </c>
      <c r="AI77" s="181" t="s">
        <v>2793</v>
      </c>
      <c r="AJ77" s="181" t="s">
        <v>2793</v>
      </c>
      <c r="AK77" s="181" t="s">
        <v>2902</v>
      </c>
      <c r="AL77" s="181" t="s">
        <v>2793</v>
      </c>
      <c r="AM77" s="181" t="s">
        <v>2793</v>
      </c>
      <c r="AN77" s="181" t="s">
        <v>2902</v>
      </c>
      <c r="AO77" s="181" t="s">
        <v>2793</v>
      </c>
      <c r="AP77" s="181" t="s">
        <v>2793</v>
      </c>
      <c r="AQ77" s="181" t="s">
        <v>2902</v>
      </c>
      <c r="AR77" s="181" t="s">
        <v>2793</v>
      </c>
      <c r="AS77" s="181" t="s">
        <v>2793</v>
      </c>
      <c r="AT77" s="181" t="s">
        <v>2902</v>
      </c>
      <c r="AU77" s="181" t="s">
        <v>2793</v>
      </c>
      <c r="AV77" s="181" t="s">
        <v>2793</v>
      </c>
      <c r="AW77" s="181" t="s">
        <v>2902</v>
      </c>
      <c r="AX77" s="181" t="s">
        <v>2793</v>
      </c>
      <c r="AY77" s="181" t="s">
        <v>2793</v>
      </c>
      <c r="AZ77" s="181" t="s">
        <v>2902</v>
      </c>
      <c r="BA77" s="181" t="s">
        <v>2793</v>
      </c>
      <c r="BB77" s="181" t="s">
        <v>2793</v>
      </c>
      <c r="BC77" s="181" t="s">
        <v>2902</v>
      </c>
      <c r="BD77" s="181" t="s">
        <v>2793</v>
      </c>
      <c r="BE77" s="181" t="s">
        <v>2793</v>
      </c>
      <c r="BF77" s="181" t="s">
        <v>2902</v>
      </c>
      <c r="BG77" s="181" t="s">
        <v>2793</v>
      </c>
      <c r="BH77" s="181" t="s">
        <v>2793</v>
      </c>
      <c r="BI77" s="181" t="s">
        <v>2902</v>
      </c>
      <c r="BJ77" s="181" t="s">
        <v>2793</v>
      </c>
      <c r="BK77" s="181" t="s">
        <v>2793</v>
      </c>
      <c r="BL77" s="181" t="s">
        <v>2902</v>
      </c>
      <c r="BM77" s="181" t="s">
        <v>2793</v>
      </c>
      <c r="BN77" s="181" t="s">
        <v>2793</v>
      </c>
      <c r="BO77" s="181" t="s">
        <v>2902</v>
      </c>
      <c r="BP77" s="181" t="s">
        <v>2793</v>
      </c>
      <c r="BQ77" s="181" t="s">
        <v>2793</v>
      </c>
      <c r="BR77" s="181" t="s">
        <v>2902</v>
      </c>
      <c r="BS77" s="181" t="s">
        <v>2793</v>
      </c>
      <c r="BT77" s="181" t="s">
        <v>2793</v>
      </c>
      <c r="BU77" s="181" t="s">
        <v>2902</v>
      </c>
      <c r="BV77" s="181" t="s">
        <v>2793</v>
      </c>
      <c r="BW77" s="181" t="s">
        <v>2793</v>
      </c>
      <c r="BX77" s="181" t="s">
        <v>2902</v>
      </c>
      <c r="BY77" s="181" t="s">
        <v>2793</v>
      </c>
      <c r="BZ77" s="181" t="s">
        <v>2793</v>
      </c>
      <c r="CA77" s="181" t="s">
        <v>2902</v>
      </c>
      <c r="CB77" s="181" t="s">
        <v>2793</v>
      </c>
      <c r="CC77" s="181" t="s">
        <v>2793</v>
      </c>
      <c r="CD77" s="181" t="s">
        <v>2902</v>
      </c>
      <c r="CE77" s="181" t="s">
        <v>2793</v>
      </c>
      <c r="CF77" s="181" t="s">
        <v>2793</v>
      </c>
      <c r="CG77" s="181" t="s">
        <v>2902</v>
      </c>
      <c r="CH77" s="181" t="s">
        <v>2793</v>
      </c>
      <c r="CI77" s="181" t="s">
        <v>2793</v>
      </c>
      <c r="CJ77" s="181" t="s">
        <v>2902</v>
      </c>
      <c r="CK77" s="181" t="s">
        <v>2793</v>
      </c>
      <c r="CL77" s="181" t="s">
        <v>2793</v>
      </c>
      <c r="CM77" s="181" t="s">
        <v>2902</v>
      </c>
      <c r="CN77" s="181" t="s">
        <v>2793</v>
      </c>
      <c r="CO77" s="181" t="s">
        <v>2793</v>
      </c>
      <c r="CP77" s="181" t="s">
        <v>2902</v>
      </c>
      <c r="CQ77" s="181" t="s">
        <v>2793</v>
      </c>
      <c r="CR77" s="181" t="s">
        <v>2793</v>
      </c>
      <c r="CS77" s="181" t="s">
        <v>2902</v>
      </c>
      <c r="CT77" s="181" t="s">
        <v>2793</v>
      </c>
      <c r="CU77" s="181" t="s">
        <v>2793</v>
      </c>
      <c r="CV77" s="181" t="s">
        <v>2902</v>
      </c>
      <c r="CW77" s="181" t="s">
        <v>2793</v>
      </c>
      <c r="CX77" s="181" t="s">
        <v>2793</v>
      </c>
      <c r="CY77" s="181" t="s">
        <v>2902</v>
      </c>
      <c r="CZ77" s="181" t="s">
        <v>2793</v>
      </c>
      <c r="DA77" s="181" t="s">
        <v>2793</v>
      </c>
      <c r="DB77" s="181" t="s">
        <v>2902</v>
      </c>
      <c r="DC77" s="181" t="s">
        <v>2793</v>
      </c>
      <c r="DD77" s="181" t="s">
        <v>2793</v>
      </c>
      <c r="DE77" s="181" t="s">
        <v>2902</v>
      </c>
      <c r="DF77" s="181" t="s">
        <v>2793</v>
      </c>
      <c r="DG77" s="181" t="s">
        <v>2793</v>
      </c>
      <c r="DH77" s="181" t="s">
        <v>2902</v>
      </c>
      <c r="DI77" s="181" t="s">
        <v>2793</v>
      </c>
      <c r="DJ77" s="181" t="s">
        <v>2793</v>
      </c>
      <c r="DK77" s="181" t="s">
        <v>2902</v>
      </c>
      <c r="DL77" s="181" t="s">
        <v>2793</v>
      </c>
      <c r="DM77" s="181" t="s">
        <v>2793</v>
      </c>
      <c r="DN77" s="181" t="s">
        <v>2902</v>
      </c>
      <c r="DO77" s="181" t="s">
        <v>2793</v>
      </c>
      <c r="DP77" s="181" t="s">
        <v>2793</v>
      </c>
      <c r="DQ77" s="181" t="s">
        <v>2902</v>
      </c>
      <c r="DR77" s="181" t="s">
        <v>2793</v>
      </c>
      <c r="DS77" s="181" t="s">
        <v>2793</v>
      </c>
      <c r="DT77" s="181" t="s">
        <v>2902</v>
      </c>
      <c r="DU77" s="181" t="s">
        <v>2793</v>
      </c>
      <c r="DV77" s="181" t="s">
        <v>2793</v>
      </c>
      <c r="DW77" s="181" t="s">
        <v>2902</v>
      </c>
      <c r="DX77" s="181" t="s">
        <v>2793</v>
      </c>
      <c r="DY77" s="181" t="s">
        <v>2793</v>
      </c>
      <c r="DZ77" s="181" t="s">
        <v>2902</v>
      </c>
      <c r="EA77" s="181" t="s">
        <v>2793</v>
      </c>
      <c r="EB77" s="181" t="s">
        <v>2793</v>
      </c>
      <c r="EC77" s="181" t="s">
        <v>2902</v>
      </c>
      <c r="ED77" s="181" t="s">
        <v>2793</v>
      </c>
      <c r="EE77" s="181" t="s">
        <v>2793</v>
      </c>
      <c r="EF77" s="181" t="s">
        <v>2902</v>
      </c>
      <c r="EG77" s="181" t="s">
        <v>2793</v>
      </c>
      <c r="EH77" s="181" t="s">
        <v>2793</v>
      </c>
      <c r="EI77" s="181" t="s">
        <v>2902</v>
      </c>
      <c r="EJ77" s="181" t="s">
        <v>2793</v>
      </c>
      <c r="EK77" s="181" t="s">
        <v>2793</v>
      </c>
      <c r="EL77" s="181" t="s">
        <v>2902</v>
      </c>
      <c r="EM77" s="181" t="s">
        <v>2793</v>
      </c>
      <c r="EN77" s="181" t="s">
        <v>2793</v>
      </c>
      <c r="EO77" s="181" t="s">
        <v>2902</v>
      </c>
      <c r="EP77" s="181" t="s">
        <v>2793</v>
      </c>
      <c r="EQ77" s="181" t="s">
        <v>2793</v>
      </c>
      <c r="ER77" s="181" t="s">
        <v>2902</v>
      </c>
      <c r="ES77" s="181" t="s">
        <v>2793</v>
      </c>
      <c r="ET77" s="181" t="s">
        <v>2793</v>
      </c>
    </row>
    <row r="78" spans="1:150" x14ac:dyDescent="0.35">
      <c r="A78" s="1"/>
      <c r="B78" s="182" t="s">
        <v>3401</v>
      </c>
      <c r="C78" s="182" t="s">
        <v>100</v>
      </c>
      <c r="D78" s="182" t="s">
        <v>101</v>
      </c>
      <c r="E78" s="182" t="s">
        <v>3402</v>
      </c>
      <c r="F78" s="182" t="s">
        <v>3403</v>
      </c>
      <c r="G78" s="183" t="s">
        <v>2902</v>
      </c>
      <c r="H78" s="183" t="s">
        <v>967</v>
      </c>
      <c r="I78" s="183" t="s">
        <v>967</v>
      </c>
      <c r="J78" s="183" t="s">
        <v>2902</v>
      </c>
      <c r="K78" s="183" t="s">
        <v>967</v>
      </c>
      <c r="L78" s="183" t="s">
        <v>967</v>
      </c>
      <c r="M78" s="183" t="s">
        <v>2902</v>
      </c>
      <c r="N78" s="183" t="s">
        <v>967</v>
      </c>
      <c r="O78" s="183" t="s">
        <v>967</v>
      </c>
      <c r="P78" s="183" t="s">
        <v>2902</v>
      </c>
      <c r="Q78" s="183" t="s">
        <v>967</v>
      </c>
      <c r="R78" s="183" t="s">
        <v>967</v>
      </c>
      <c r="S78" s="183" t="s">
        <v>2902</v>
      </c>
      <c r="T78" s="183" t="s">
        <v>967</v>
      </c>
      <c r="U78" s="183" t="s">
        <v>967</v>
      </c>
      <c r="V78" s="183" t="s">
        <v>2902</v>
      </c>
      <c r="W78" s="183" t="s">
        <v>967</v>
      </c>
      <c r="X78" s="183" t="s">
        <v>967</v>
      </c>
      <c r="Y78" s="183" t="s">
        <v>2902</v>
      </c>
      <c r="Z78" s="183" t="s">
        <v>967</v>
      </c>
      <c r="AA78" s="183" t="s">
        <v>967</v>
      </c>
      <c r="AB78" s="183" t="s">
        <v>2902</v>
      </c>
      <c r="AC78" s="183" t="s">
        <v>967</v>
      </c>
      <c r="AD78" s="183" t="s">
        <v>967</v>
      </c>
      <c r="AE78" s="183" t="s">
        <v>2902</v>
      </c>
      <c r="AF78" s="183" t="s">
        <v>967</v>
      </c>
      <c r="AG78" s="183" t="s">
        <v>967</v>
      </c>
      <c r="AH78" s="183" t="s">
        <v>2902</v>
      </c>
      <c r="AI78" s="183" t="s">
        <v>967</v>
      </c>
      <c r="AJ78" s="183" t="s">
        <v>967</v>
      </c>
      <c r="AK78" s="183" t="s">
        <v>2902</v>
      </c>
      <c r="AL78" s="183" t="s">
        <v>967</v>
      </c>
      <c r="AM78" s="183" t="s">
        <v>967</v>
      </c>
      <c r="AN78" s="183" t="s">
        <v>2902</v>
      </c>
      <c r="AO78" s="183" t="s">
        <v>967</v>
      </c>
      <c r="AP78" s="183" t="s">
        <v>967</v>
      </c>
      <c r="AQ78" s="183" t="s">
        <v>2902</v>
      </c>
      <c r="AR78" s="183" t="s">
        <v>967</v>
      </c>
      <c r="AS78" s="183" t="s">
        <v>967</v>
      </c>
      <c r="AT78" s="183" t="s">
        <v>2902</v>
      </c>
      <c r="AU78" s="183" t="s">
        <v>967</v>
      </c>
      <c r="AV78" s="183" t="s">
        <v>967</v>
      </c>
      <c r="AW78" s="183" t="s">
        <v>2902</v>
      </c>
      <c r="AX78" s="183" t="s">
        <v>967</v>
      </c>
      <c r="AY78" s="183" t="s">
        <v>967</v>
      </c>
      <c r="AZ78" s="183" t="s">
        <v>2902</v>
      </c>
      <c r="BA78" s="183" t="s">
        <v>967</v>
      </c>
      <c r="BB78" s="183" t="s">
        <v>967</v>
      </c>
      <c r="BC78" s="183" t="s">
        <v>2902</v>
      </c>
      <c r="BD78" s="183" t="s">
        <v>967</v>
      </c>
      <c r="BE78" s="183" t="s">
        <v>967</v>
      </c>
      <c r="BF78" s="183" t="s">
        <v>2902</v>
      </c>
      <c r="BG78" s="183" t="s">
        <v>967</v>
      </c>
      <c r="BH78" s="183" t="s">
        <v>967</v>
      </c>
      <c r="BI78" s="183" t="s">
        <v>2902</v>
      </c>
      <c r="BJ78" s="183" t="s">
        <v>967</v>
      </c>
      <c r="BK78" s="183" t="s">
        <v>967</v>
      </c>
      <c r="BL78" s="183" t="s">
        <v>2902</v>
      </c>
      <c r="BM78" s="183" t="s">
        <v>967</v>
      </c>
      <c r="BN78" s="183" t="s">
        <v>967</v>
      </c>
      <c r="BO78" s="183" t="s">
        <v>2902</v>
      </c>
      <c r="BP78" s="183" t="s">
        <v>967</v>
      </c>
      <c r="BQ78" s="183" t="s">
        <v>967</v>
      </c>
      <c r="BR78" s="183" t="s">
        <v>2902</v>
      </c>
      <c r="BS78" s="183" t="s">
        <v>967</v>
      </c>
      <c r="BT78" s="183" t="s">
        <v>967</v>
      </c>
      <c r="BU78" s="183" t="s">
        <v>2902</v>
      </c>
      <c r="BV78" s="183" t="s">
        <v>967</v>
      </c>
      <c r="BW78" s="183" t="s">
        <v>967</v>
      </c>
      <c r="BX78" s="183" t="s">
        <v>2902</v>
      </c>
      <c r="BY78" s="183" t="s">
        <v>967</v>
      </c>
      <c r="BZ78" s="183" t="s">
        <v>967</v>
      </c>
      <c r="CA78" s="183" t="s">
        <v>2902</v>
      </c>
      <c r="CB78" s="183" t="s">
        <v>967</v>
      </c>
      <c r="CC78" s="183" t="s">
        <v>967</v>
      </c>
      <c r="CD78" s="183" t="s">
        <v>2902</v>
      </c>
      <c r="CE78" s="183" t="s">
        <v>967</v>
      </c>
      <c r="CF78" s="183" t="s">
        <v>967</v>
      </c>
      <c r="CG78" s="183" t="s">
        <v>2902</v>
      </c>
      <c r="CH78" s="183" t="s">
        <v>967</v>
      </c>
      <c r="CI78" s="183" t="s">
        <v>967</v>
      </c>
      <c r="CJ78" s="183" t="s">
        <v>2902</v>
      </c>
      <c r="CK78" s="183" t="s">
        <v>967</v>
      </c>
      <c r="CL78" s="183" t="s">
        <v>967</v>
      </c>
      <c r="CM78" s="183" t="s">
        <v>2902</v>
      </c>
      <c r="CN78" s="183" t="s">
        <v>967</v>
      </c>
      <c r="CO78" s="183" t="s">
        <v>967</v>
      </c>
      <c r="CP78" s="183" t="s">
        <v>2902</v>
      </c>
      <c r="CQ78" s="183" t="s">
        <v>967</v>
      </c>
      <c r="CR78" s="183" t="s">
        <v>967</v>
      </c>
      <c r="CS78" s="183" t="s">
        <v>2902</v>
      </c>
      <c r="CT78" s="183" t="s">
        <v>967</v>
      </c>
      <c r="CU78" s="183" t="s">
        <v>967</v>
      </c>
      <c r="CV78" s="183" t="s">
        <v>2902</v>
      </c>
      <c r="CW78" s="183" t="s">
        <v>967</v>
      </c>
      <c r="CX78" s="183" t="s">
        <v>967</v>
      </c>
      <c r="CY78" s="183" t="s">
        <v>2902</v>
      </c>
      <c r="CZ78" s="183" t="s">
        <v>967</v>
      </c>
      <c r="DA78" s="183" t="s">
        <v>967</v>
      </c>
      <c r="DB78" s="183" t="s">
        <v>2902</v>
      </c>
      <c r="DC78" s="183" t="s">
        <v>967</v>
      </c>
      <c r="DD78" s="183" t="s">
        <v>967</v>
      </c>
      <c r="DE78" s="183" t="s">
        <v>2902</v>
      </c>
      <c r="DF78" s="183" t="s">
        <v>967</v>
      </c>
      <c r="DG78" s="183" t="s">
        <v>967</v>
      </c>
      <c r="DH78" s="183" t="s">
        <v>2902</v>
      </c>
      <c r="DI78" s="183" t="s">
        <v>967</v>
      </c>
      <c r="DJ78" s="183" t="s">
        <v>967</v>
      </c>
      <c r="DK78" s="183" t="s">
        <v>2902</v>
      </c>
      <c r="DL78" s="183" t="s">
        <v>967</v>
      </c>
      <c r="DM78" s="183" t="s">
        <v>967</v>
      </c>
      <c r="DN78" s="183" t="s">
        <v>2902</v>
      </c>
      <c r="DO78" s="183" t="s">
        <v>967</v>
      </c>
      <c r="DP78" s="183" t="s">
        <v>967</v>
      </c>
      <c r="DQ78" s="183" t="s">
        <v>2902</v>
      </c>
      <c r="DR78" s="183" t="s">
        <v>967</v>
      </c>
      <c r="DS78" s="183" t="s">
        <v>967</v>
      </c>
      <c r="DT78" s="183" t="s">
        <v>2902</v>
      </c>
      <c r="DU78" s="183" t="s">
        <v>967</v>
      </c>
      <c r="DV78" s="183" t="s">
        <v>967</v>
      </c>
      <c r="DW78" s="183" t="s">
        <v>2902</v>
      </c>
      <c r="DX78" s="183" t="s">
        <v>967</v>
      </c>
      <c r="DY78" s="183" t="s">
        <v>967</v>
      </c>
      <c r="DZ78" s="183" t="s">
        <v>2902</v>
      </c>
      <c r="EA78" s="183" t="s">
        <v>967</v>
      </c>
      <c r="EB78" s="183" t="s">
        <v>967</v>
      </c>
      <c r="EC78" s="183" t="s">
        <v>2902</v>
      </c>
      <c r="ED78" s="183" t="s">
        <v>967</v>
      </c>
      <c r="EE78" s="183" t="s">
        <v>967</v>
      </c>
      <c r="EF78" s="183" t="s">
        <v>2902</v>
      </c>
      <c r="EG78" s="183" t="s">
        <v>967</v>
      </c>
      <c r="EH78" s="183" t="s">
        <v>967</v>
      </c>
      <c r="EI78" s="183" t="s">
        <v>2902</v>
      </c>
      <c r="EJ78" s="183" t="s">
        <v>967</v>
      </c>
      <c r="EK78" s="183" t="s">
        <v>967</v>
      </c>
      <c r="EL78" s="183" t="s">
        <v>2902</v>
      </c>
      <c r="EM78" s="183" t="s">
        <v>967</v>
      </c>
      <c r="EN78" s="183" t="s">
        <v>967</v>
      </c>
      <c r="EO78" s="183" t="s">
        <v>2902</v>
      </c>
      <c r="EP78" s="183" t="s">
        <v>967</v>
      </c>
      <c r="EQ78" s="183" t="s">
        <v>967</v>
      </c>
      <c r="ER78" s="183" t="s">
        <v>2902</v>
      </c>
      <c r="ES78" s="183" t="s">
        <v>967</v>
      </c>
      <c r="ET78" s="183" t="s">
        <v>967</v>
      </c>
    </row>
    <row r="79" spans="1:150" x14ac:dyDescent="0.35">
      <c r="A79" s="1"/>
      <c r="B79" s="182" t="s">
        <v>3404</v>
      </c>
      <c r="C79" s="182" t="s">
        <v>100</v>
      </c>
      <c r="D79" s="182" t="s">
        <v>101</v>
      </c>
      <c r="E79" s="182" t="s">
        <v>3405</v>
      </c>
      <c r="F79" s="182" t="s">
        <v>3406</v>
      </c>
      <c r="G79" s="183" t="s">
        <v>2902</v>
      </c>
      <c r="H79" s="183" t="s">
        <v>967</v>
      </c>
      <c r="I79" s="183" t="s">
        <v>967</v>
      </c>
      <c r="J79" s="183" t="s">
        <v>2902</v>
      </c>
      <c r="K79" s="183" t="s">
        <v>967</v>
      </c>
      <c r="L79" s="183" t="s">
        <v>967</v>
      </c>
      <c r="M79" s="183" t="s">
        <v>2902</v>
      </c>
      <c r="N79" s="183" t="s">
        <v>967</v>
      </c>
      <c r="O79" s="183" t="s">
        <v>967</v>
      </c>
      <c r="P79" s="183" t="s">
        <v>2902</v>
      </c>
      <c r="Q79" s="183" t="s">
        <v>967</v>
      </c>
      <c r="R79" s="183" t="s">
        <v>967</v>
      </c>
      <c r="S79" s="183" t="s">
        <v>2902</v>
      </c>
      <c r="T79" s="183" t="s">
        <v>967</v>
      </c>
      <c r="U79" s="183" t="s">
        <v>967</v>
      </c>
      <c r="V79" s="183" t="s">
        <v>2902</v>
      </c>
      <c r="W79" s="183" t="s">
        <v>967</v>
      </c>
      <c r="X79" s="183" t="s">
        <v>967</v>
      </c>
      <c r="Y79" s="183" t="s">
        <v>2902</v>
      </c>
      <c r="Z79" s="183" t="s">
        <v>967</v>
      </c>
      <c r="AA79" s="183" t="s">
        <v>967</v>
      </c>
      <c r="AB79" s="183" t="s">
        <v>2902</v>
      </c>
      <c r="AC79" s="183" t="s">
        <v>967</v>
      </c>
      <c r="AD79" s="183" t="s">
        <v>967</v>
      </c>
      <c r="AE79" s="183" t="s">
        <v>2902</v>
      </c>
      <c r="AF79" s="183" t="s">
        <v>967</v>
      </c>
      <c r="AG79" s="183" t="s">
        <v>967</v>
      </c>
      <c r="AH79" s="183" t="s">
        <v>2902</v>
      </c>
      <c r="AI79" s="183" t="s">
        <v>967</v>
      </c>
      <c r="AJ79" s="183" t="s">
        <v>967</v>
      </c>
      <c r="AK79" s="183" t="s">
        <v>2902</v>
      </c>
      <c r="AL79" s="183" t="s">
        <v>967</v>
      </c>
      <c r="AM79" s="183" t="s">
        <v>967</v>
      </c>
      <c r="AN79" s="183" t="s">
        <v>2902</v>
      </c>
      <c r="AO79" s="183" t="s">
        <v>967</v>
      </c>
      <c r="AP79" s="183" t="s">
        <v>967</v>
      </c>
      <c r="AQ79" s="183" t="s">
        <v>2902</v>
      </c>
      <c r="AR79" s="183" t="s">
        <v>967</v>
      </c>
      <c r="AS79" s="183" t="s">
        <v>967</v>
      </c>
      <c r="AT79" s="183" t="s">
        <v>2902</v>
      </c>
      <c r="AU79" s="183" t="s">
        <v>967</v>
      </c>
      <c r="AV79" s="183" t="s">
        <v>967</v>
      </c>
      <c r="AW79" s="183" t="s">
        <v>2902</v>
      </c>
      <c r="AX79" s="183" t="s">
        <v>967</v>
      </c>
      <c r="AY79" s="183" t="s">
        <v>967</v>
      </c>
      <c r="AZ79" s="183" t="s">
        <v>2902</v>
      </c>
      <c r="BA79" s="183" t="s">
        <v>967</v>
      </c>
      <c r="BB79" s="183" t="s">
        <v>967</v>
      </c>
      <c r="BC79" s="183" t="s">
        <v>2902</v>
      </c>
      <c r="BD79" s="183" t="s">
        <v>967</v>
      </c>
      <c r="BE79" s="183" t="s">
        <v>967</v>
      </c>
      <c r="BF79" s="183" t="s">
        <v>2902</v>
      </c>
      <c r="BG79" s="183" t="s">
        <v>967</v>
      </c>
      <c r="BH79" s="183" t="s">
        <v>967</v>
      </c>
      <c r="BI79" s="183" t="s">
        <v>2902</v>
      </c>
      <c r="BJ79" s="183" t="s">
        <v>967</v>
      </c>
      <c r="BK79" s="183" t="s">
        <v>967</v>
      </c>
      <c r="BL79" s="183" t="s">
        <v>2902</v>
      </c>
      <c r="BM79" s="183" t="s">
        <v>967</v>
      </c>
      <c r="BN79" s="183" t="s">
        <v>967</v>
      </c>
      <c r="BO79" s="183" t="s">
        <v>2902</v>
      </c>
      <c r="BP79" s="183" t="s">
        <v>967</v>
      </c>
      <c r="BQ79" s="183" t="s">
        <v>967</v>
      </c>
      <c r="BR79" s="183" t="s">
        <v>2902</v>
      </c>
      <c r="BS79" s="183" t="s">
        <v>967</v>
      </c>
      <c r="BT79" s="183" t="s">
        <v>967</v>
      </c>
      <c r="BU79" s="183" t="s">
        <v>2902</v>
      </c>
      <c r="BV79" s="183" t="s">
        <v>967</v>
      </c>
      <c r="BW79" s="183" t="s">
        <v>967</v>
      </c>
      <c r="BX79" s="183" t="s">
        <v>2902</v>
      </c>
      <c r="BY79" s="183" t="s">
        <v>967</v>
      </c>
      <c r="BZ79" s="183" t="s">
        <v>967</v>
      </c>
      <c r="CA79" s="183" t="s">
        <v>2902</v>
      </c>
      <c r="CB79" s="183" t="s">
        <v>967</v>
      </c>
      <c r="CC79" s="183" t="s">
        <v>967</v>
      </c>
      <c r="CD79" s="183" t="s">
        <v>2902</v>
      </c>
      <c r="CE79" s="183" t="s">
        <v>967</v>
      </c>
      <c r="CF79" s="183" t="s">
        <v>967</v>
      </c>
      <c r="CG79" s="183" t="s">
        <v>2902</v>
      </c>
      <c r="CH79" s="183" t="s">
        <v>967</v>
      </c>
      <c r="CI79" s="183" t="s">
        <v>967</v>
      </c>
      <c r="CJ79" s="183" t="s">
        <v>2902</v>
      </c>
      <c r="CK79" s="183" t="s">
        <v>967</v>
      </c>
      <c r="CL79" s="183" t="s">
        <v>967</v>
      </c>
      <c r="CM79" s="183" t="s">
        <v>2902</v>
      </c>
      <c r="CN79" s="183" t="s">
        <v>967</v>
      </c>
      <c r="CO79" s="183" t="s">
        <v>967</v>
      </c>
      <c r="CP79" s="183" t="s">
        <v>2902</v>
      </c>
      <c r="CQ79" s="183" t="s">
        <v>967</v>
      </c>
      <c r="CR79" s="183" t="s">
        <v>967</v>
      </c>
      <c r="CS79" s="183" t="s">
        <v>2902</v>
      </c>
      <c r="CT79" s="183" t="s">
        <v>967</v>
      </c>
      <c r="CU79" s="183" t="s">
        <v>967</v>
      </c>
      <c r="CV79" s="183" t="s">
        <v>2902</v>
      </c>
      <c r="CW79" s="183" t="s">
        <v>967</v>
      </c>
      <c r="CX79" s="183" t="s">
        <v>967</v>
      </c>
      <c r="CY79" s="183" t="s">
        <v>2902</v>
      </c>
      <c r="CZ79" s="183" t="s">
        <v>967</v>
      </c>
      <c r="DA79" s="183" t="s">
        <v>967</v>
      </c>
      <c r="DB79" s="183" t="s">
        <v>2902</v>
      </c>
      <c r="DC79" s="183" t="s">
        <v>967</v>
      </c>
      <c r="DD79" s="183" t="s">
        <v>967</v>
      </c>
      <c r="DE79" s="183" t="s">
        <v>2902</v>
      </c>
      <c r="DF79" s="183" t="s">
        <v>967</v>
      </c>
      <c r="DG79" s="183" t="s">
        <v>967</v>
      </c>
      <c r="DH79" s="183" t="s">
        <v>2902</v>
      </c>
      <c r="DI79" s="183" t="s">
        <v>967</v>
      </c>
      <c r="DJ79" s="183" t="s">
        <v>967</v>
      </c>
      <c r="DK79" s="183" t="s">
        <v>2902</v>
      </c>
      <c r="DL79" s="183" t="s">
        <v>967</v>
      </c>
      <c r="DM79" s="183" t="s">
        <v>967</v>
      </c>
      <c r="DN79" s="183" t="s">
        <v>2902</v>
      </c>
      <c r="DO79" s="183" t="s">
        <v>967</v>
      </c>
      <c r="DP79" s="183" t="s">
        <v>967</v>
      </c>
      <c r="DQ79" s="183" t="s">
        <v>2902</v>
      </c>
      <c r="DR79" s="183" t="s">
        <v>967</v>
      </c>
      <c r="DS79" s="183" t="s">
        <v>967</v>
      </c>
      <c r="DT79" s="183" t="s">
        <v>2902</v>
      </c>
      <c r="DU79" s="183" t="s">
        <v>967</v>
      </c>
      <c r="DV79" s="183" t="s">
        <v>967</v>
      </c>
      <c r="DW79" s="183" t="s">
        <v>2902</v>
      </c>
      <c r="DX79" s="183" t="s">
        <v>967</v>
      </c>
      <c r="DY79" s="183" t="s">
        <v>967</v>
      </c>
      <c r="DZ79" s="183" t="s">
        <v>2902</v>
      </c>
      <c r="EA79" s="183" t="s">
        <v>967</v>
      </c>
      <c r="EB79" s="183" t="s">
        <v>967</v>
      </c>
      <c r="EC79" s="183" t="s">
        <v>2902</v>
      </c>
      <c r="ED79" s="183" t="s">
        <v>967</v>
      </c>
      <c r="EE79" s="183" t="s">
        <v>967</v>
      </c>
      <c r="EF79" s="183" t="s">
        <v>2902</v>
      </c>
      <c r="EG79" s="183" t="s">
        <v>967</v>
      </c>
      <c r="EH79" s="183" t="s">
        <v>967</v>
      </c>
      <c r="EI79" s="183" t="s">
        <v>2902</v>
      </c>
      <c r="EJ79" s="183" t="s">
        <v>967</v>
      </c>
      <c r="EK79" s="183" t="s">
        <v>967</v>
      </c>
      <c r="EL79" s="183" t="s">
        <v>2902</v>
      </c>
      <c r="EM79" s="183" t="s">
        <v>967</v>
      </c>
      <c r="EN79" s="183" t="s">
        <v>967</v>
      </c>
      <c r="EO79" s="183" t="s">
        <v>2902</v>
      </c>
      <c r="EP79" s="183" t="s">
        <v>967</v>
      </c>
      <c r="EQ79" s="183" t="s">
        <v>967</v>
      </c>
      <c r="ER79" s="183" t="s">
        <v>2902</v>
      </c>
      <c r="ES79" s="183" t="s">
        <v>967</v>
      </c>
      <c r="ET79" s="183" t="s">
        <v>967</v>
      </c>
    </row>
    <row r="80" spans="1:150" x14ac:dyDescent="0.35">
      <c r="A80" s="1"/>
      <c r="B80" s="182" t="s">
        <v>3407</v>
      </c>
      <c r="C80" s="182" t="s">
        <v>100</v>
      </c>
      <c r="D80" s="182" t="s">
        <v>101</v>
      </c>
      <c r="E80" s="182" t="s">
        <v>3408</v>
      </c>
      <c r="F80" s="182" t="s">
        <v>3409</v>
      </c>
      <c r="G80" s="183" t="s">
        <v>2902</v>
      </c>
      <c r="H80" s="183" t="s">
        <v>2793</v>
      </c>
      <c r="I80" s="183" t="s">
        <v>2793</v>
      </c>
      <c r="J80" s="183" t="s">
        <v>2902</v>
      </c>
      <c r="K80" s="183" t="s">
        <v>2793</v>
      </c>
      <c r="L80" s="183" t="s">
        <v>2793</v>
      </c>
      <c r="M80" s="183" t="s">
        <v>2902</v>
      </c>
      <c r="N80" s="183" t="s">
        <v>2793</v>
      </c>
      <c r="O80" s="183" t="s">
        <v>2793</v>
      </c>
      <c r="P80" s="183" t="s">
        <v>2902</v>
      </c>
      <c r="Q80" s="183" t="s">
        <v>2793</v>
      </c>
      <c r="R80" s="183" t="s">
        <v>2793</v>
      </c>
      <c r="S80" s="183" t="s">
        <v>2902</v>
      </c>
      <c r="T80" s="183" t="s">
        <v>2793</v>
      </c>
      <c r="U80" s="183" t="s">
        <v>2793</v>
      </c>
      <c r="V80" s="183" t="s">
        <v>2902</v>
      </c>
      <c r="W80" s="183" t="s">
        <v>2793</v>
      </c>
      <c r="X80" s="183" t="s">
        <v>2793</v>
      </c>
      <c r="Y80" s="183" t="s">
        <v>2902</v>
      </c>
      <c r="Z80" s="183" t="s">
        <v>2793</v>
      </c>
      <c r="AA80" s="183" t="s">
        <v>2793</v>
      </c>
      <c r="AB80" s="183" t="s">
        <v>2902</v>
      </c>
      <c r="AC80" s="183" t="s">
        <v>2793</v>
      </c>
      <c r="AD80" s="183" t="s">
        <v>2793</v>
      </c>
      <c r="AE80" s="183" t="s">
        <v>2902</v>
      </c>
      <c r="AF80" s="183" t="s">
        <v>2793</v>
      </c>
      <c r="AG80" s="183" t="s">
        <v>2793</v>
      </c>
      <c r="AH80" s="183" t="s">
        <v>2902</v>
      </c>
      <c r="AI80" s="183" t="s">
        <v>2793</v>
      </c>
      <c r="AJ80" s="183" t="s">
        <v>2793</v>
      </c>
      <c r="AK80" s="183" t="s">
        <v>2902</v>
      </c>
      <c r="AL80" s="183" t="s">
        <v>2793</v>
      </c>
      <c r="AM80" s="183" t="s">
        <v>2793</v>
      </c>
      <c r="AN80" s="183" t="s">
        <v>2902</v>
      </c>
      <c r="AO80" s="183" t="s">
        <v>2793</v>
      </c>
      <c r="AP80" s="183" t="s">
        <v>2793</v>
      </c>
      <c r="AQ80" s="183" t="s">
        <v>2902</v>
      </c>
      <c r="AR80" s="183" t="s">
        <v>2793</v>
      </c>
      <c r="AS80" s="183" t="s">
        <v>2793</v>
      </c>
      <c r="AT80" s="183" t="s">
        <v>2902</v>
      </c>
      <c r="AU80" s="183" t="s">
        <v>2793</v>
      </c>
      <c r="AV80" s="183" t="s">
        <v>2793</v>
      </c>
      <c r="AW80" s="183" t="s">
        <v>2902</v>
      </c>
      <c r="AX80" s="183" t="s">
        <v>2793</v>
      </c>
      <c r="AY80" s="183" t="s">
        <v>2793</v>
      </c>
      <c r="AZ80" s="183" t="s">
        <v>2902</v>
      </c>
      <c r="BA80" s="183" t="s">
        <v>2793</v>
      </c>
      <c r="BB80" s="183" t="s">
        <v>2793</v>
      </c>
      <c r="BC80" s="183" t="s">
        <v>2902</v>
      </c>
      <c r="BD80" s="183" t="s">
        <v>2793</v>
      </c>
      <c r="BE80" s="183" t="s">
        <v>2793</v>
      </c>
      <c r="BF80" s="183" t="s">
        <v>2902</v>
      </c>
      <c r="BG80" s="183" t="s">
        <v>2793</v>
      </c>
      <c r="BH80" s="183" t="s">
        <v>2793</v>
      </c>
      <c r="BI80" s="183" t="s">
        <v>2902</v>
      </c>
      <c r="BJ80" s="183" t="s">
        <v>2793</v>
      </c>
      <c r="BK80" s="183" t="s">
        <v>2793</v>
      </c>
      <c r="BL80" s="183" t="s">
        <v>2902</v>
      </c>
      <c r="BM80" s="183" t="s">
        <v>2793</v>
      </c>
      <c r="BN80" s="183" t="s">
        <v>2793</v>
      </c>
      <c r="BO80" s="183" t="s">
        <v>2902</v>
      </c>
      <c r="BP80" s="183" t="s">
        <v>2793</v>
      </c>
      <c r="BQ80" s="183" t="s">
        <v>2793</v>
      </c>
      <c r="BR80" s="183" t="s">
        <v>2902</v>
      </c>
      <c r="BS80" s="183" t="s">
        <v>2793</v>
      </c>
      <c r="BT80" s="183" t="s">
        <v>2793</v>
      </c>
      <c r="BU80" s="183" t="s">
        <v>2902</v>
      </c>
      <c r="BV80" s="183" t="s">
        <v>2793</v>
      </c>
      <c r="BW80" s="183" t="s">
        <v>2793</v>
      </c>
      <c r="BX80" s="183" t="s">
        <v>2902</v>
      </c>
      <c r="BY80" s="183" t="s">
        <v>2793</v>
      </c>
      <c r="BZ80" s="183" t="s">
        <v>2793</v>
      </c>
      <c r="CA80" s="183" t="s">
        <v>2902</v>
      </c>
      <c r="CB80" s="183" t="s">
        <v>2793</v>
      </c>
      <c r="CC80" s="183" t="s">
        <v>2793</v>
      </c>
      <c r="CD80" s="183" t="s">
        <v>2902</v>
      </c>
      <c r="CE80" s="183" t="s">
        <v>2793</v>
      </c>
      <c r="CF80" s="183" t="s">
        <v>2793</v>
      </c>
      <c r="CG80" s="183" t="s">
        <v>2902</v>
      </c>
      <c r="CH80" s="183" t="s">
        <v>2793</v>
      </c>
      <c r="CI80" s="183" t="s">
        <v>2793</v>
      </c>
      <c r="CJ80" s="183" t="s">
        <v>2902</v>
      </c>
      <c r="CK80" s="183" t="s">
        <v>2793</v>
      </c>
      <c r="CL80" s="183" t="s">
        <v>2793</v>
      </c>
      <c r="CM80" s="183" t="s">
        <v>2902</v>
      </c>
      <c r="CN80" s="183" t="s">
        <v>2793</v>
      </c>
      <c r="CO80" s="183" t="s">
        <v>2793</v>
      </c>
      <c r="CP80" s="183" t="s">
        <v>2902</v>
      </c>
      <c r="CQ80" s="183" t="s">
        <v>2793</v>
      </c>
      <c r="CR80" s="183" t="s">
        <v>2793</v>
      </c>
      <c r="CS80" s="183" t="s">
        <v>2902</v>
      </c>
      <c r="CT80" s="183" t="s">
        <v>2793</v>
      </c>
      <c r="CU80" s="183" t="s">
        <v>2793</v>
      </c>
      <c r="CV80" s="183" t="s">
        <v>2902</v>
      </c>
      <c r="CW80" s="183" t="s">
        <v>2793</v>
      </c>
      <c r="CX80" s="183" t="s">
        <v>2793</v>
      </c>
      <c r="CY80" s="183" t="s">
        <v>2902</v>
      </c>
      <c r="CZ80" s="183" t="s">
        <v>2793</v>
      </c>
      <c r="DA80" s="183" t="s">
        <v>2793</v>
      </c>
      <c r="DB80" s="183" t="s">
        <v>2902</v>
      </c>
      <c r="DC80" s="183" t="s">
        <v>2793</v>
      </c>
      <c r="DD80" s="183" t="s">
        <v>2793</v>
      </c>
      <c r="DE80" s="183" t="s">
        <v>2902</v>
      </c>
      <c r="DF80" s="183" t="s">
        <v>2793</v>
      </c>
      <c r="DG80" s="183" t="s">
        <v>2793</v>
      </c>
      <c r="DH80" s="183" t="s">
        <v>2902</v>
      </c>
      <c r="DI80" s="183" t="s">
        <v>2793</v>
      </c>
      <c r="DJ80" s="183" t="s">
        <v>2793</v>
      </c>
      <c r="DK80" s="183" t="s">
        <v>2902</v>
      </c>
      <c r="DL80" s="183" t="s">
        <v>2793</v>
      </c>
      <c r="DM80" s="183" t="s">
        <v>2793</v>
      </c>
      <c r="DN80" s="183" t="s">
        <v>2902</v>
      </c>
      <c r="DO80" s="183" t="s">
        <v>2793</v>
      </c>
      <c r="DP80" s="183" t="s">
        <v>2793</v>
      </c>
      <c r="DQ80" s="183" t="s">
        <v>2902</v>
      </c>
      <c r="DR80" s="183" t="s">
        <v>2793</v>
      </c>
      <c r="DS80" s="183" t="s">
        <v>2793</v>
      </c>
      <c r="DT80" s="183" t="s">
        <v>2902</v>
      </c>
      <c r="DU80" s="183" t="s">
        <v>2793</v>
      </c>
      <c r="DV80" s="183" t="s">
        <v>2793</v>
      </c>
      <c r="DW80" s="183" t="s">
        <v>2902</v>
      </c>
      <c r="DX80" s="183" t="s">
        <v>2793</v>
      </c>
      <c r="DY80" s="183" t="s">
        <v>2793</v>
      </c>
      <c r="DZ80" s="183" t="s">
        <v>2902</v>
      </c>
      <c r="EA80" s="183" t="s">
        <v>2793</v>
      </c>
      <c r="EB80" s="183" t="s">
        <v>2793</v>
      </c>
      <c r="EC80" s="183" t="s">
        <v>2902</v>
      </c>
      <c r="ED80" s="183" t="s">
        <v>2793</v>
      </c>
      <c r="EE80" s="183" t="s">
        <v>2793</v>
      </c>
      <c r="EF80" s="183" t="s">
        <v>2902</v>
      </c>
      <c r="EG80" s="183" t="s">
        <v>2793</v>
      </c>
      <c r="EH80" s="183" t="s">
        <v>2793</v>
      </c>
      <c r="EI80" s="183" t="s">
        <v>2902</v>
      </c>
      <c r="EJ80" s="183" t="s">
        <v>2793</v>
      </c>
      <c r="EK80" s="183" t="s">
        <v>2793</v>
      </c>
      <c r="EL80" s="183" t="s">
        <v>2902</v>
      </c>
      <c r="EM80" s="183" t="s">
        <v>2793</v>
      </c>
      <c r="EN80" s="183" t="s">
        <v>2793</v>
      </c>
      <c r="EO80" s="183" t="s">
        <v>2902</v>
      </c>
      <c r="EP80" s="183" t="s">
        <v>2793</v>
      </c>
      <c r="EQ80" s="183" t="s">
        <v>2793</v>
      </c>
      <c r="ER80" s="183" t="s">
        <v>2902</v>
      </c>
      <c r="ES80" s="183" t="s">
        <v>2793</v>
      </c>
      <c r="ET80" s="183" t="s">
        <v>2793</v>
      </c>
    </row>
    <row r="81" spans="1:150" x14ac:dyDescent="0.35">
      <c r="A81" s="1"/>
      <c r="B81" s="181" t="s">
        <v>3410</v>
      </c>
      <c r="C81" s="181" t="s">
        <v>123</v>
      </c>
      <c r="D81" s="181" t="s">
        <v>130</v>
      </c>
      <c r="E81" s="181" t="s">
        <v>3411</v>
      </c>
      <c r="F81" s="181" t="s">
        <v>3412</v>
      </c>
      <c r="G81" s="181" t="s">
        <v>2902</v>
      </c>
      <c r="H81" s="181" t="s">
        <v>2793</v>
      </c>
      <c r="I81" s="181" t="s">
        <v>2793</v>
      </c>
      <c r="J81" s="181" t="s">
        <v>2902</v>
      </c>
      <c r="K81" s="181" t="s">
        <v>2793</v>
      </c>
      <c r="L81" s="181" t="s">
        <v>2793</v>
      </c>
      <c r="M81" s="181" t="s">
        <v>2902</v>
      </c>
      <c r="N81" s="181" t="s">
        <v>2793</v>
      </c>
      <c r="O81" s="181" t="s">
        <v>2793</v>
      </c>
      <c r="P81" s="181" t="s">
        <v>2902</v>
      </c>
      <c r="Q81" s="181" t="s">
        <v>2793</v>
      </c>
      <c r="R81" s="181" t="s">
        <v>2793</v>
      </c>
      <c r="S81" s="181" t="s">
        <v>2902</v>
      </c>
      <c r="T81" s="181" t="s">
        <v>2793</v>
      </c>
      <c r="U81" s="181" t="s">
        <v>2793</v>
      </c>
      <c r="V81" s="181" t="s">
        <v>2902</v>
      </c>
      <c r="W81" s="181" t="s">
        <v>2793</v>
      </c>
      <c r="X81" s="181" t="s">
        <v>2793</v>
      </c>
      <c r="Y81" s="181" t="s">
        <v>2902</v>
      </c>
      <c r="Z81" s="181" t="s">
        <v>2793</v>
      </c>
      <c r="AA81" s="181" t="s">
        <v>2793</v>
      </c>
      <c r="AB81" s="181" t="s">
        <v>2902</v>
      </c>
      <c r="AC81" s="181" t="s">
        <v>2793</v>
      </c>
      <c r="AD81" s="181" t="s">
        <v>2793</v>
      </c>
      <c r="AE81" s="181" t="s">
        <v>2902</v>
      </c>
      <c r="AF81" s="181" t="s">
        <v>2793</v>
      </c>
      <c r="AG81" s="181" t="s">
        <v>2793</v>
      </c>
      <c r="AH81" s="181" t="s">
        <v>2902</v>
      </c>
      <c r="AI81" s="181" t="s">
        <v>2793</v>
      </c>
      <c r="AJ81" s="181" t="s">
        <v>2793</v>
      </c>
      <c r="AK81" s="181" t="s">
        <v>2902</v>
      </c>
      <c r="AL81" s="181" t="s">
        <v>2793</v>
      </c>
      <c r="AM81" s="181" t="s">
        <v>2793</v>
      </c>
      <c r="AN81" s="181" t="s">
        <v>2902</v>
      </c>
      <c r="AO81" s="181" t="s">
        <v>2793</v>
      </c>
      <c r="AP81" s="181" t="s">
        <v>2793</v>
      </c>
      <c r="AQ81" s="181" t="s">
        <v>2902</v>
      </c>
      <c r="AR81" s="181" t="s">
        <v>2793</v>
      </c>
      <c r="AS81" s="181" t="s">
        <v>2793</v>
      </c>
      <c r="AT81" s="181" t="s">
        <v>2902</v>
      </c>
      <c r="AU81" s="181" t="s">
        <v>2793</v>
      </c>
      <c r="AV81" s="181" t="s">
        <v>2793</v>
      </c>
      <c r="AW81" s="181" t="s">
        <v>2902</v>
      </c>
      <c r="AX81" s="181" t="s">
        <v>2793</v>
      </c>
      <c r="AY81" s="181" t="s">
        <v>2793</v>
      </c>
      <c r="AZ81" s="181" t="s">
        <v>2902</v>
      </c>
      <c r="BA81" s="181" t="s">
        <v>2793</v>
      </c>
      <c r="BB81" s="181" t="s">
        <v>2793</v>
      </c>
      <c r="BC81" s="181" t="s">
        <v>2902</v>
      </c>
      <c r="BD81" s="181" t="s">
        <v>2793</v>
      </c>
      <c r="BE81" s="181" t="s">
        <v>2793</v>
      </c>
      <c r="BF81" s="181" t="s">
        <v>2902</v>
      </c>
      <c r="BG81" s="181" t="s">
        <v>2793</v>
      </c>
      <c r="BH81" s="181" t="s">
        <v>2793</v>
      </c>
      <c r="BI81" s="181" t="s">
        <v>2902</v>
      </c>
      <c r="BJ81" s="181" t="s">
        <v>2793</v>
      </c>
      <c r="BK81" s="181" t="s">
        <v>2793</v>
      </c>
      <c r="BL81" s="181" t="s">
        <v>2902</v>
      </c>
      <c r="BM81" s="181" t="s">
        <v>2793</v>
      </c>
      <c r="BN81" s="181" t="s">
        <v>2793</v>
      </c>
      <c r="BO81" s="181" t="s">
        <v>2902</v>
      </c>
      <c r="BP81" s="181" t="s">
        <v>2793</v>
      </c>
      <c r="BQ81" s="181" t="s">
        <v>2793</v>
      </c>
      <c r="BR81" s="181" t="s">
        <v>2902</v>
      </c>
      <c r="BS81" s="181" t="s">
        <v>2793</v>
      </c>
      <c r="BT81" s="181" t="s">
        <v>2793</v>
      </c>
      <c r="BU81" s="181" t="s">
        <v>2902</v>
      </c>
      <c r="BV81" s="181" t="s">
        <v>2793</v>
      </c>
      <c r="BW81" s="181" t="s">
        <v>2793</v>
      </c>
      <c r="BX81" s="181" t="s">
        <v>2902</v>
      </c>
      <c r="BY81" s="181" t="s">
        <v>2793</v>
      </c>
      <c r="BZ81" s="181" t="s">
        <v>2793</v>
      </c>
      <c r="CA81" s="181" t="s">
        <v>2902</v>
      </c>
      <c r="CB81" s="181" t="s">
        <v>2793</v>
      </c>
      <c r="CC81" s="181" t="s">
        <v>2793</v>
      </c>
      <c r="CD81" s="181" t="s">
        <v>2902</v>
      </c>
      <c r="CE81" s="181" t="s">
        <v>2793</v>
      </c>
      <c r="CF81" s="181" t="s">
        <v>2793</v>
      </c>
      <c r="CG81" s="181" t="s">
        <v>2902</v>
      </c>
      <c r="CH81" s="181" t="s">
        <v>2793</v>
      </c>
      <c r="CI81" s="181" t="s">
        <v>2793</v>
      </c>
      <c r="CJ81" s="181" t="s">
        <v>2902</v>
      </c>
      <c r="CK81" s="181" t="s">
        <v>2793</v>
      </c>
      <c r="CL81" s="181" t="s">
        <v>2793</v>
      </c>
      <c r="CM81" s="181" t="s">
        <v>2902</v>
      </c>
      <c r="CN81" s="181" t="s">
        <v>2793</v>
      </c>
      <c r="CO81" s="181" t="s">
        <v>2793</v>
      </c>
      <c r="CP81" s="181" t="s">
        <v>2902</v>
      </c>
      <c r="CQ81" s="181" t="s">
        <v>2793</v>
      </c>
      <c r="CR81" s="181" t="s">
        <v>2793</v>
      </c>
      <c r="CS81" s="181" t="s">
        <v>2902</v>
      </c>
      <c r="CT81" s="181" t="s">
        <v>2793</v>
      </c>
      <c r="CU81" s="181" t="s">
        <v>2793</v>
      </c>
      <c r="CV81" s="181" t="s">
        <v>2902</v>
      </c>
      <c r="CW81" s="181" t="s">
        <v>2793</v>
      </c>
      <c r="CX81" s="181" t="s">
        <v>2793</v>
      </c>
      <c r="CY81" s="181" t="s">
        <v>2902</v>
      </c>
      <c r="CZ81" s="181" t="s">
        <v>2793</v>
      </c>
      <c r="DA81" s="181" t="s">
        <v>2793</v>
      </c>
      <c r="DB81" s="181" t="s">
        <v>2902</v>
      </c>
      <c r="DC81" s="181" t="s">
        <v>2793</v>
      </c>
      <c r="DD81" s="181" t="s">
        <v>2793</v>
      </c>
      <c r="DE81" s="181" t="s">
        <v>2902</v>
      </c>
      <c r="DF81" s="181" t="s">
        <v>2793</v>
      </c>
      <c r="DG81" s="181" t="s">
        <v>2793</v>
      </c>
      <c r="DH81" s="181" t="s">
        <v>2902</v>
      </c>
      <c r="DI81" s="181" t="s">
        <v>2793</v>
      </c>
      <c r="DJ81" s="181" t="s">
        <v>2793</v>
      </c>
      <c r="DK81" s="181" t="s">
        <v>2902</v>
      </c>
      <c r="DL81" s="181" t="s">
        <v>2793</v>
      </c>
      <c r="DM81" s="181" t="s">
        <v>2793</v>
      </c>
      <c r="DN81" s="181" t="s">
        <v>2902</v>
      </c>
      <c r="DO81" s="181" t="s">
        <v>2793</v>
      </c>
      <c r="DP81" s="181" t="s">
        <v>2793</v>
      </c>
      <c r="DQ81" s="181" t="s">
        <v>2902</v>
      </c>
      <c r="DR81" s="181" t="s">
        <v>2793</v>
      </c>
      <c r="DS81" s="181" t="s">
        <v>2793</v>
      </c>
      <c r="DT81" s="181" t="s">
        <v>2902</v>
      </c>
      <c r="DU81" s="181" t="s">
        <v>2793</v>
      </c>
      <c r="DV81" s="181" t="s">
        <v>2793</v>
      </c>
      <c r="DW81" s="181" t="s">
        <v>2902</v>
      </c>
      <c r="DX81" s="181" t="s">
        <v>2793</v>
      </c>
      <c r="DY81" s="181" t="s">
        <v>2793</v>
      </c>
      <c r="DZ81" s="181" t="s">
        <v>2902</v>
      </c>
      <c r="EA81" s="181" t="s">
        <v>2793</v>
      </c>
      <c r="EB81" s="181" t="s">
        <v>2793</v>
      </c>
      <c r="EC81" s="181" t="s">
        <v>2902</v>
      </c>
      <c r="ED81" s="181" t="s">
        <v>2793</v>
      </c>
      <c r="EE81" s="181" t="s">
        <v>2793</v>
      </c>
      <c r="EF81" s="181" t="s">
        <v>2902</v>
      </c>
      <c r="EG81" s="181" t="s">
        <v>2793</v>
      </c>
      <c r="EH81" s="181" t="s">
        <v>2793</v>
      </c>
      <c r="EI81" s="181" t="s">
        <v>2902</v>
      </c>
      <c r="EJ81" s="181" t="s">
        <v>2793</v>
      </c>
      <c r="EK81" s="181" t="s">
        <v>2793</v>
      </c>
      <c r="EL81" s="181" t="s">
        <v>2902</v>
      </c>
      <c r="EM81" s="181" t="s">
        <v>2793</v>
      </c>
      <c r="EN81" s="181" t="s">
        <v>2793</v>
      </c>
      <c r="EO81" s="181" t="s">
        <v>2902</v>
      </c>
      <c r="EP81" s="181" t="s">
        <v>2793</v>
      </c>
      <c r="EQ81" s="181" t="s">
        <v>2793</v>
      </c>
      <c r="ER81" s="181" t="s">
        <v>2902</v>
      </c>
      <c r="ES81" s="181" t="s">
        <v>2793</v>
      </c>
      <c r="ET81" s="181" t="s">
        <v>2793</v>
      </c>
    </row>
    <row r="82" spans="1:150" x14ac:dyDescent="0.35">
      <c r="A82" s="1"/>
      <c r="B82" s="182" t="s">
        <v>3413</v>
      </c>
      <c r="C82" s="182" t="s">
        <v>123</v>
      </c>
      <c r="D82" s="182" t="s">
        <v>130</v>
      </c>
      <c r="E82" s="182" t="s">
        <v>3414</v>
      </c>
      <c r="F82" s="182" t="s">
        <v>3415</v>
      </c>
      <c r="G82" s="183" t="s">
        <v>2902</v>
      </c>
      <c r="H82" s="183" t="s">
        <v>967</v>
      </c>
      <c r="I82" s="183" t="s">
        <v>967</v>
      </c>
      <c r="J82" s="183" t="s">
        <v>2902</v>
      </c>
      <c r="K82" s="183" t="s">
        <v>967</v>
      </c>
      <c r="L82" s="183" t="s">
        <v>967</v>
      </c>
      <c r="M82" s="183" t="s">
        <v>2902</v>
      </c>
      <c r="N82" s="183" t="s">
        <v>967</v>
      </c>
      <c r="O82" s="183" t="s">
        <v>967</v>
      </c>
      <c r="P82" s="183" t="s">
        <v>2902</v>
      </c>
      <c r="Q82" s="183" t="s">
        <v>967</v>
      </c>
      <c r="R82" s="183" t="s">
        <v>967</v>
      </c>
      <c r="S82" s="183" t="s">
        <v>2902</v>
      </c>
      <c r="T82" s="183" t="s">
        <v>967</v>
      </c>
      <c r="U82" s="183" t="s">
        <v>967</v>
      </c>
      <c r="V82" s="183" t="s">
        <v>2902</v>
      </c>
      <c r="W82" s="183" t="s">
        <v>967</v>
      </c>
      <c r="X82" s="183" t="s">
        <v>967</v>
      </c>
      <c r="Y82" s="183" t="s">
        <v>2902</v>
      </c>
      <c r="Z82" s="183" t="s">
        <v>967</v>
      </c>
      <c r="AA82" s="183" t="s">
        <v>967</v>
      </c>
      <c r="AB82" s="183" t="s">
        <v>2902</v>
      </c>
      <c r="AC82" s="183" t="s">
        <v>967</v>
      </c>
      <c r="AD82" s="183" t="s">
        <v>967</v>
      </c>
      <c r="AE82" s="183" t="s">
        <v>2902</v>
      </c>
      <c r="AF82" s="183" t="s">
        <v>967</v>
      </c>
      <c r="AG82" s="183" t="s">
        <v>967</v>
      </c>
      <c r="AH82" s="183" t="s">
        <v>2902</v>
      </c>
      <c r="AI82" s="183" t="s">
        <v>967</v>
      </c>
      <c r="AJ82" s="183" t="s">
        <v>967</v>
      </c>
      <c r="AK82" s="183" t="s">
        <v>2902</v>
      </c>
      <c r="AL82" s="183" t="s">
        <v>967</v>
      </c>
      <c r="AM82" s="183" t="s">
        <v>967</v>
      </c>
      <c r="AN82" s="183" t="s">
        <v>2902</v>
      </c>
      <c r="AO82" s="183" t="s">
        <v>967</v>
      </c>
      <c r="AP82" s="183" t="s">
        <v>967</v>
      </c>
      <c r="AQ82" s="183" t="s">
        <v>2902</v>
      </c>
      <c r="AR82" s="183" t="s">
        <v>967</v>
      </c>
      <c r="AS82" s="183" t="s">
        <v>967</v>
      </c>
      <c r="AT82" s="183" t="s">
        <v>2902</v>
      </c>
      <c r="AU82" s="183" t="s">
        <v>967</v>
      </c>
      <c r="AV82" s="183" t="s">
        <v>967</v>
      </c>
      <c r="AW82" s="183" t="s">
        <v>2902</v>
      </c>
      <c r="AX82" s="183" t="s">
        <v>967</v>
      </c>
      <c r="AY82" s="183" t="s">
        <v>967</v>
      </c>
      <c r="AZ82" s="183" t="s">
        <v>2902</v>
      </c>
      <c r="BA82" s="183" t="s">
        <v>967</v>
      </c>
      <c r="BB82" s="183" t="s">
        <v>967</v>
      </c>
      <c r="BC82" s="183" t="s">
        <v>2902</v>
      </c>
      <c r="BD82" s="183" t="s">
        <v>967</v>
      </c>
      <c r="BE82" s="183" t="s">
        <v>967</v>
      </c>
      <c r="BF82" s="183" t="s">
        <v>2902</v>
      </c>
      <c r="BG82" s="183" t="s">
        <v>967</v>
      </c>
      <c r="BH82" s="183" t="s">
        <v>967</v>
      </c>
      <c r="BI82" s="183" t="s">
        <v>2902</v>
      </c>
      <c r="BJ82" s="183" t="s">
        <v>967</v>
      </c>
      <c r="BK82" s="183" t="s">
        <v>967</v>
      </c>
      <c r="BL82" s="183" t="s">
        <v>2902</v>
      </c>
      <c r="BM82" s="183" t="s">
        <v>967</v>
      </c>
      <c r="BN82" s="183" t="s">
        <v>967</v>
      </c>
      <c r="BO82" s="183" t="s">
        <v>2902</v>
      </c>
      <c r="BP82" s="183" t="s">
        <v>967</v>
      </c>
      <c r="BQ82" s="183" t="s">
        <v>967</v>
      </c>
      <c r="BR82" s="183" t="s">
        <v>2902</v>
      </c>
      <c r="BS82" s="183" t="s">
        <v>967</v>
      </c>
      <c r="BT82" s="183" t="s">
        <v>967</v>
      </c>
      <c r="BU82" s="183" t="s">
        <v>2902</v>
      </c>
      <c r="BV82" s="183" t="s">
        <v>967</v>
      </c>
      <c r="BW82" s="183" t="s">
        <v>967</v>
      </c>
      <c r="BX82" s="183" t="s">
        <v>2902</v>
      </c>
      <c r="BY82" s="183" t="s">
        <v>967</v>
      </c>
      <c r="BZ82" s="183" t="s">
        <v>967</v>
      </c>
      <c r="CA82" s="183" t="s">
        <v>2902</v>
      </c>
      <c r="CB82" s="183" t="s">
        <v>967</v>
      </c>
      <c r="CC82" s="183" t="s">
        <v>967</v>
      </c>
      <c r="CD82" s="183" t="s">
        <v>2902</v>
      </c>
      <c r="CE82" s="183" t="s">
        <v>967</v>
      </c>
      <c r="CF82" s="183" t="s">
        <v>967</v>
      </c>
      <c r="CG82" s="183" t="s">
        <v>2902</v>
      </c>
      <c r="CH82" s="183" t="s">
        <v>967</v>
      </c>
      <c r="CI82" s="183" t="s">
        <v>967</v>
      </c>
      <c r="CJ82" s="183" t="s">
        <v>2902</v>
      </c>
      <c r="CK82" s="183" t="s">
        <v>967</v>
      </c>
      <c r="CL82" s="183" t="s">
        <v>967</v>
      </c>
      <c r="CM82" s="183" t="s">
        <v>2902</v>
      </c>
      <c r="CN82" s="183" t="s">
        <v>967</v>
      </c>
      <c r="CO82" s="183" t="s">
        <v>967</v>
      </c>
      <c r="CP82" s="183" t="s">
        <v>2902</v>
      </c>
      <c r="CQ82" s="183" t="s">
        <v>967</v>
      </c>
      <c r="CR82" s="183" t="s">
        <v>967</v>
      </c>
      <c r="CS82" s="183" t="s">
        <v>2902</v>
      </c>
      <c r="CT82" s="183" t="s">
        <v>967</v>
      </c>
      <c r="CU82" s="183" t="s">
        <v>967</v>
      </c>
      <c r="CV82" s="183" t="s">
        <v>2902</v>
      </c>
      <c r="CW82" s="183" t="s">
        <v>967</v>
      </c>
      <c r="CX82" s="183" t="s">
        <v>967</v>
      </c>
      <c r="CY82" s="183" t="s">
        <v>2902</v>
      </c>
      <c r="CZ82" s="183" t="s">
        <v>967</v>
      </c>
      <c r="DA82" s="183" t="s">
        <v>967</v>
      </c>
      <c r="DB82" s="183" t="s">
        <v>2902</v>
      </c>
      <c r="DC82" s="183" t="s">
        <v>967</v>
      </c>
      <c r="DD82" s="183" t="s">
        <v>967</v>
      </c>
      <c r="DE82" s="183" t="s">
        <v>2902</v>
      </c>
      <c r="DF82" s="183" t="s">
        <v>967</v>
      </c>
      <c r="DG82" s="183" t="s">
        <v>967</v>
      </c>
      <c r="DH82" s="183" t="s">
        <v>2902</v>
      </c>
      <c r="DI82" s="183" t="s">
        <v>967</v>
      </c>
      <c r="DJ82" s="183" t="s">
        <v>967</v>
      </c>
      <c r="DK82" s="183" t="s">
        <v>2902</v>
      </c>
      <c r="DL82" s="183" t="s">
        <v>967</v>
      </c>
      <c r="DM82" s="183" t="s">
        <v>967</v>
      </c>
      <c r="DN82" s="183" t="s">
        <v>2902</v>
      </c>
      <c r="DO82" s="183" t="s">
        <v>967</v>
      </c>
      <c r="DP82" s="183" t="s">
        <v>967</v>
      </c>
      <c r="DQ82" s="183" t="s">
        <v>2902</v>
      </c>
      <c r="DR82" s="183" t="s">
        <v>967</v>
      </c>
      <c r="DS82" s="183" t="s">
        <v>967</v>
      </c>
      <c r="DT82" s="183" t="s">
        <v>2902</v>
      </c>
      <c r="DU82" s="183" t="s">
        <v>967</v>
      </c>
      <c r="DV82" s="183" t="s">
        <v>967</v>
      </c>
      <c r="DW82" s="183" t="s">
        <v>2902</v>
      </c>
      <c r="DX82" s="183" t="s">
        <v>967</v>
      </c>
      <c r="DY82" s="183" t="s">
        <v>967</v>
      </c>
      <c r="DZ82" s="183" t="s">
        <v>2902</v>
      </c>
      <c r="EA82" s="183" t="s">
        <v>967</v>
      </c>
      <c r="EB82" s="183" t="s">
        <v>967</v>
      </c>
      <c r="EC82" s="183" t="s">
        <v>2902</v>
      </c>
      <c r="ED82" s="183" t="s">
        <v>967</v>
      </c>
      <c r="EE82" s="183" t="s">
        <v>967</v>
      </c>
      <c r="EF82" s="183" t="s">
        <v>2902</v>
      </c>
      <c r="EG82" s="183" t="s">
        <v>967</v>
      </c>
      <c r="EH82" s="183" t="s">
        <v>967</v>
      </c>
      <c r="EI82" s="183" t="s">
        <v>2902</v>
      </c>
      <c r="EJ82" s="183" t="s">
        <v>967</v>
      </c>
      <c r="EK82" s="183" t="s">
        <v>967</v>
      </c>
      <c r="EL82" s="183" t="s">
        <v>2902</v>
      </c>
      <c r="EM82" s="183" t="s">
        <v>967</v>
      </c>
      <c r="EN82" s="183" t="s">
        <v>967</v>
      </c>
      <c r="EO82" s="183" t="s">
        <v>2902</v>
      </c>
      <c r="EP82" s="183" t="s">
        <v>967</v>
      </c>
      <c r="EQ82" s="183" t="s">
        <v>967</v>
      </c>
      <c r="ER82" s="183" t="s">
        <v>2902</v>
      </c>
      <c r="ES82" s="183" t="s">
        <v>967</v>
      </c>
      <c r="ET82" s="183" t="s">
        <v>967</v>
      </c>
    </row>
    <row r="83" spans="1:150" x14ac:dyDescent="0.35">
      <c r="A83" s="1"/>
      <c r="B83" s="182" t="s">
        <v>3416</v>
      </c>
      <c r="C83" s="182" t="s">
        <v>123</v>
      </c>
      <c r="D83" s="182" t="s">
        <v>130</v>
      </c>
      <c r="E83" s="182" t="s">
        <v>3417</v>
      </c>
      <c r="F83" s="182" t="s">
        <v>3418</v>
      </c>
      <c r="G83" s="183" t="s">
        <v>2902</v>
      </c>
      <c r="H83" s="183" t="s">
        <v>967</v>
      </c>
      <c r="I83" s="183" t="s">
        <v>967</v>
      </c>
      <c r="J83" s="183" t="s">
        <v>2902</v>
      </c>
      <c r="K83" s="183" t="s">
        <v>967</v>
      </c>
      <c r="L83" s="183" t="s">
        <v>967</v>
      </c>
      <c r="M83" s="183" t="s">
        <v>2902</v>
      </c>
      <c r="N83" s="183" t="s">
        <v>967</v>
      </c>
      <c r="O83" s="183" t="s">
        <v>967</v>
      </c>
      <c r="P83" s="183" t="s">
        <v>2902</v>
      </c>
      <c r="Q83" s="183" t="s">
        <v>967</v>
      </c>
      <c r="R83" s="183" t="s">
        <v>967</v>
      </c>
      <c r="S83" s="183" t="s">
        <v>2902</v>
      </c>
      <c r="T83" s="183" t="s">
        <v>967</v>
      </c>
      <c r="U83" s="183" t="s">
        <v>967</v>
      </c>
      <c r="V83" s="183" t="s">
        <v>2902</v>
      </c>
      <c r="W83" s="183" t="s">
        <v>967</v>
      </c>
      <c r="X83" s="183" t="s">
        <v>967</v>
      </c>
      <c r="Y83" s="183" t="s">
        <v>2902</v>
      </c>
      <c r="Z83" s="183" t="s">
        <v>967</v>
      </c>
      <c r="AA83" s="183" t="s">
        <v>967</v>
      </c>
      <c r="AB83" s="183" t="s">
        <v>2902</v>
      </c>
      <c r="AC83" s="183" t="s">
        <v>967</v>
      </c>
      <c r="AD83" s="183" t="s">
        <v>967</v>
      </c>
      <c r="AE83" s="183" t="s">
        <v>2902</v>
      </c>
      <c r="AF83" s="183" t="s">
        <v>967</v>
      </c>
      <c r="AG83" s="183" t="s">
        <v>967</v>
      </c>
      <c r="AH83" s="183" t="s">
        <v>2902</v>
      </c>
      <c r="AI83" s="183" t="s">
        <v>967</v>
      </c>
      <c r="AJ83" s="183" t="s">
        <v>967</v>
      </c>
      <c r="AK83" s="183" t="s">
        <v>2902</v>
      </c>
      <c r="AL83" s="183" t="s">
        <v>967</v>
      </c>
      <c r="AM83" s="183" t="s">
        <v>967</v>
      </c>
      <c r="AN83" s="183" t="s">
        <v>2902</v>
      </c>
      <c r="AO83" s="183" t="s">
        <v>967</v>
      </c>
      <c r="AP83" s="183" t="s">
        <v>967</v>
      </c>
      <c r="AQ83" s="183" t="s">
        <v>2902</v>
      </c>
      <c r="AR83" s="183" t="s">
        <v>967</v>
      </c>
      <c r="AS83" s="183" t="s">
        <v>967</v>
      </c>
      <c r="AT83" s="183" t="s">
        <v>2902</v>
      </c>
      <c r="AU83" s="183" t="s">
        <v>967</v>
      </c>
      <c r="AV83" s="183" t="s">
        <v>967</v>
      </c>
      <c r="AW83" s="183" t="s">
        <v>2902</v>
      </c>
      <c r="AX83" s="183" t="s">
        <v>967</v>
      </c>
      <c r="AY83" s="183" t="s">
        <v>967</v>
      </c>
      <c r="AZ83" s="183" t="s">
        <v>2902</v>
      </c>
      <c r="BA83" s="183" t="s">
        <v>967</v>
      </c>
      <c r="BB83" s="183" t="s">
        <v>967</v>
      </c>
      <c r="BC83" s="183" t="s">
        <v>2902</v>
      </c>
      <c r="BD83" s="183" t="s">
        <v>967</v>
      </c>
      <c r="BE83" s="183" t="s">
        <v>967</v>
      </c>
      <c r="BF83" s="183" t="s">
        <v>2902</v>
      </c>
      <c r="BG83" s="183" t="s">
        <v>967</v>
      </c>
      <c r="BH83" s="183" t="s">
        <v>967</v>
      </c>
      <c r="BI83" s="183" t="s">
        <v>2902</v>
      </c>
      <c r="BJ83" s="183" t="s">
        <v>967</v>
      </c>
      <c r="BK83" s="183" t="s">
        <v>967</v>
      </c>
      <c r="BL83" s="183" t="s">
        <v>2902</v>
      </c>
      <c r="BM83" s="183" t="s">
        <v>967</v>
      </c>
      <c r="BN83" s="183" t="s">
        <v>967</v>
      </c>
      <c r="BO83" s="183" t="s">
        <v>2902</v>
      </c>
      <c r="BP83" s="183" t="s">
        <v>967</v>
      </c>
      <c r="BQ83" s="183" t="s">
        <v>967</v>
      </c>
      <c r="BR83" s="183" t="s">
        <v>2902</v>
      </c>
      <c r="BS83" s="183" t="s">
        <v>967</v>
      </c>
      <c r="BT83" s="183" t="s">
        <v>967</v>
      </c>
      <c r="BU83" s="183" t="s">
        <v>2902</v>
      </c>
      <c r="BV83" s="183" t="s">
        <v>967</v>
      </c>
      <c r="BW83" s="183" t="s">
        <v>967</v>
      </c>
      <c r="BX83" s="183" t="s">
        <v>2902</v>
      </c>
      <c r="BY83" s="183" t="s">
        <v>967</v>
      </c>
      <c r="BZ83" s="183" t="s">
        <v>967</v>
      </c>
      <c r="CA83" s="183" t="s">
        <v>2902</v>
      </c>
      <c r="CB83" s="183" t="s">
        <v>967</v>
      </c>
      <c r="CC83" s="183" t="s">
        <v>967</v>
      </c>
      <c r="CD83" s="183" t="s">
        <v>2902</v>
      </c>
      <c r="CE83" s="183" t="s">
        <v>967</v>
      </c>
      <c r="CF83" s="183" t="s">
        <v>967</v>
      </c>
      <c r="CG83" s="183" t="s">
        <v>2902</v>
      </c>
      <c r="CH83" s="183" t="s">
        <v>967</v>
      </c>
      <c r="CI83" s="183" t="s">
        <v>967</v>
      </c>
      <c r="CJ83" s="183" t="s">
        <v>2902</v>
      </c>
      <c r="CK83" s="183" t="s">
        <v>967</v>
      </c>
      <c r="CL83" s="183" t="s">
        <v>967</v>
      </c>
      <c r="CM83" s="183" t="s">
        <v>2902</v>
      </c>
      <c r="CN83" s="183" t="s">
        <v>967</v>
      </c>
      <c r="CO83" s="183" t="s">
        <v>967</v>
      </c>
      <c r="CP83" s="183" t="s">
        <v>2902</v>
      </c>
      <c r="CQ83" s="183" t="s">
        <v>967</v>
      </c>
      <c r="CR83" s="183" t="s">
        <v>967</v>
      </c>
      <c r="CS83" s="183" t="s">
        <v>2902</v>
      </c>
      <c r="CT83" s="183" t="s">
        <v>967</v>
      </c>
      <c r="CU83" s="183" t="s">
        <v>967</v>
      </c>
      <c r="CV83" s="183" t="s">
        <v>2902</v>
      </c>
      <c r="CW83" s="183" t="s">
        <v>967</v>
      </c>
      <c r="CX83" s="183" t="s">
        <v>967</v>
      </c>
      <c r="CY83" s="183" t="s">
        <v>2902</v>
      </c>
      <c r="CZ83" s="183" t="s">
        <v>967</v>
      </c>
      <c r="DA83" s="183" t="s">
        <v>967</v>
      </c>
      <c r="DB83" s="183" t="s">
        <v>2902</v>
      </c>
      <c r="DC83" s="183" t="s">
        <v>967</v>
      </c>
      <c r="DD83" s="183" t="s">
        <v>967</v>
      </c>
      <c r="DE83" s="183" t="s">
        <v>2902</v>
      </c>
      <c r="DF83" s="183" t="s">
        <v>967</v>
      </c>
      <c r="DG83" s="183" t="s">
        <v>967</v>
      </c>
      <c r="DH83" s="183" t="s">
        <v>2902</v>
      </c>
      <c r="DI83" s="183" t="s">
        <v>967</v>
      </c>
      <c r="DJ83" s="183" t="s">
        <v>967</v>
      </c>
      <c r="DK83" s="183" t="s">
        <v>2902</v>
      </c>
      <c r="DL83" s="183" t="s">
        <v>967</v>
      </c>
      <c r="DM83" s="183" t="s">
        <v>967</v>
      </c>
      <c r="DN83" s="183" t="s">
        <v>2902</v>
      </c>
      <c r="DO83" s="183" t="s">
        <v>967</v>
      </c>
      <c r="DP83" s="183" t="s">
        <v>967</v>
      </c>
      <c r="DQ83" s="183" t="s">
        <v>2902</v>
      </c>
      <c r="DR83" s="183" t="s">
        <v>967</v>
      </c>
      <c r="DS83" s="183" t="s">
        <v>967</v>
      </c>
      <c r="DT83" s="183" t="s">
        <v>2902</v>
      </c>
      <c r="DU83" s="183" t="s">
        <v>967</v>
      </c>
      <c r="DV83" s="183" t="s">
        <v>967</v>
      </c>
      <c r="DW83" s="183" t="s">
        <v>2902</v>
      </c>
      <c r="DX83" s="183" t="s">
        <v>967</v>
      </c>
      <c r="DY83" s="183" t="s">
        <v>967</v>
      </c>
      <c r="DZ83" s="183" t="s">
        <v>2902</v>
      </c>
      <c r="EA83" s="183" t="s">
        <v>967</v>
      </c>
      <c r="EB83" s="183" t="s">
        <v>967</v>
      </c>
      <c r="EC83" s="183" t="s">
        <v>2902</v>
      </c>
      <c r="ED83" s="183" t="s">
        <v>967</v>
      </c>
      <c r="EE83" s="183" t="s">
        <v>967</v>
      </c>
      <c r="EF83" s="183" t="s">
        <v>2902</v>
      </c>
      <c r="EG83" s="183" t="s">
        <v>967</v>
      </c>
      <c r="EH83" s="183" t="s">
        <v>967</v>
      </c>
      <c r="EI83" s="183" t="s">
        <v>2902</v>
      </c>
      <c r="EJ83" s="183" t="s">
        <v>967</v>
      </c>
      <c r="EK83" s="183" t="s">
        <v>967</v>
      </c>
      <c r="EL83" s="183" t="s">
        <v>2902</v>
      </c>
      <c r="EM83" s="183" t="s">
        <v>967</v>
      </c>
      <c r="EN83" s="183" t="s">
        <v>967</v>
      </c>
      <c r="EO83" s="183" t="s">
        <v>2902</v>
      </c>
      <c r="EP83" s="183" t="s">
        <v>967</v>
      </c>
      <c r="EQ83" s="183" t="s">
        <v>967</v>
      </c>
      <c r="ER83" s="183" t="s">
        <v>2902</v>
      </c>
      <c r="ES83" s="183" t="s">
        <v>967</v>
      </c>
      <c r="ET83" s="183" t="s">
        <v>967</v>
      </c>
    </row>
    <row r="84" spans="1:150" x14ac:dyDescent="0.35">
      <c r="A84" s="1"/>
      <c r="B84" s="182" t="s">
        <v>3419</v>
      </c>
      <c r="C84" s="182" t="s">
        <v>123</v>
      </c>
      <c r="D84" s="182" t="s">
        <v>130</v>
      </c>
      <c r="E84" s="182" t="s">
        <v>3420</v>
      </c>
      <c r="F84" s="182" t="s">
        <v>3421</v>
      </c>
      <c r="G84" s="183" t="s">
        <v>2902</v>
      </c>
      <c r="H84" s="183" t="s">
        <v>2793</v>
      </c>
      <c r="I84" s="183" t="s">
        <v>2793</v>
      </c>
      <c r="J84" s="183" t="s">
        <v>2902</v>
      </c>
      <c r="K84" s="183" t="s">
        <v>2793</v>
      </c>
      <c r="L84" s="183" t="s">
        <v>2793</v>
      </c>
      <c r="M84" s="183" t="s">
        <v>2902</v>
      </c>
      <c r="N84" s="183" t="s">
        <v>2793</v>
      </c>
      <c r="O84" s="183" t="s">
        <v>2793</v>
      </c>
      <c r="P84" s="183" t="s">
        <v>2902</v>
      </c>
      <c r="Q84" s="183" t="s">
        <v>2793</v>
      </c>
      <c r="R84" s="183" t="s">
        <v>2793</v>
      </c>
      <c r="S84" s="183" t="s">
        <v>2902</v>
      </c>
      <c r="T84" s="183" t="s">
        <v>2793</v>
      </c>
      <c r="U84" s="183" t="s">
        <v>2793</v>
      </c>
      <c r="V84" s="183" t="s">
        <v>2902</v>
      </c>
      <c r="W84" s="183" t="s">
        <v>2793</v>
      </c>
      <c r="X84" s="183" t="s">
        <v>2793</v>
      </c>
      <c r="Y84" s="183" t="s">
        <v>2902</v>
      </c>
      <c r="Z84" s="183" t="s">
        <v>2793</v>
      </c>
      <c r="AA84" s="183" t="s">
        <v>2793</v>
      </c>
      <c r="AB84" s="183" t="s">
        <v>2902</v>
      </c>
      <c r="AC84" s="183" t="s">
        <v>2793</v>
      </c>
      <c r="AD84" s="183" t="s">
        <v>2793</v>
      </c>
      <c r="AE84" s="183" t="s">
        <v>2902</v>
      </c>
      <c r="AF84" s="183" t="s">
        <v>2793</v>
      </c>
      <c r="AG84" s="183" t="s">
        <v>2793</v>
      </c>
      <c r="AH84" s="183" t="s">
        <v>2902</v>
      </c>
      <c r="AI84" s="183" t="s">
        <v>2793</v>
      </c>
      <c r="AJ84" s="183" t="s">
        <v>2793</v>
      </c>
      <c r="AK84" s="183" t="s">
        <v>2902</v>
      </c>
      <c r="AL84" s="183" t="s">
        <v>2793</v>
      </c>
      <c r="AM84" s="183" t="s">
        <v>2793</v>
      </c>
      <c r="AN84" s="183" t="s">
        <v>2902</v>
      </c>
      <c r="AO84" s="183" t="s">
        <v>2793</v>
      </c>
      <c r="AP84" s="183" t="s">
        <v>2793</v>
      </c>
      <c r="AQ84" s="183" t="s">
        <v>2902</v>
      </c>
      <c r="AR84" s="183" t="s">
        <v>2793</v>
      </c>
      <c r="AS84" s="183" t="s">
        <v>2793</v>
      </c>
      <c r="AT84" s="183" t="s">
        <v>2902</v>
      </c>
      <c r="AU84" s="183" t="s">
        <v>2793</v>
      </c>
      <c r="AV84" s="183" t="s">
        <v>2793</v>
      </c>
      <c r="AW84" s="183" t="s">
        <v>2902</v>
      </c>
      <c r="AX84" s="183" t="s">
        <v>2793</v>
      </c>
      <c r="AY84" s="183" t="s">
        <v>2793</v>
      </c>
      <c r="AZ84" s="183" t="s">
        <v>2902</v>
      </c>
      <c r="BA84" s="183" t="s">
        <v>2793</v>
      </c>
      <c r="BB84" s="183" t="s">
        <v>2793</v>
      </c>
      <c r="BC84" s="183" t="s">
        <v>2902</v>
      </c>
      <c r="BD84" s="183" t="s">
        <v>2793</v>
      </c>
      <c r="BE84" s="183" t="s">
        <v>2793</v>
      </c>
      <c r="BF84" s="183" t="s">
        <v>2902</v>
      </c>
      <c r="BG84" s="183" t="s">
        <v>2793</v>
      </c>
      <c r="BH84" s="183" t="s">
        <v>2793</v>
      </c>
      <c r="BI84" s="183" t="s">
        <v>2902</v>
      </c>
      <c r="BJ84" s="183" t="s">
        <v>2793</v>
      </c>
      <c r="BK84" s="183" t="s">
        <v>2793</v>
      </c>
      <c r="BL84" s="183" t="s">
        <v>2902</v>
      </c>
      <c r="BM84" s="183" t="s">
        <v>2793</v>
      </c>
      <c r="BN84" s="183" t="s">
        <v>2793</v>
      </c>
      <c r="BO84" s="183" t="s">
        <v>2902</v>
      </c>
      <c r="BP84" s="183" t="s">
        <v>2793</v>
      </c>
      <c r="BQ84" s="183" t="s">
        <v>2793</v>
      </c>
      <c r="BR84" s="183" t="s">
        <v>2902</v>
      </c>
      <c r="BS84" s="183" t="s">
        <v>2793</v>
      </c>
      <c r="BT84" s="183" t="s">
        <v>2793</v>
      </c>
      <c r="BU84" s="183" t="s">
        <v>2902</v>
      </c>
      <c r="BV84" s="183" t="s">
        <v>2793</v>
      </c>
      <c r="BW84" s="183" t="s">
        <v>2793</v>
      </c>
      <c r="BX84" s="183" t="s">
        <v>2902</v>
      </c>
      <c r="BY84" s="183" t="s">
        <v>2793</v>
      </c>
      <c r="BZ84" s="183" t="s">
        <v>2793</v>
      </c>
      <c r="CA84" s="183" t="s">
        <v>2902</v>
      </c>
      <c r="CB84" s="183" t="s">
        <v>2793</v>
      </c>
      <c r="CC84" s="183" t="s">
        <v>2793</v>
      </c>
      <c r="CD84" s="183" t="s">
        <v>2902</v>
      </c>
      <c r="CE84" s="183" t="s">
        <v>2793</v>
      </c>
      <c r="CF84" s="183" t="s">
        <v>2793</v>
      </c>
      <c r="CG84" s="183" t="s">
        <v>2902</v>
      </c>
      <c r="CH84" s="183" t="s">
        <v>2793</v>
      </c>
      <c r="CI84" s="183" t="s">
        <v>2793</v>
      </c>
      <c r="CJ84" s="183" t="s">
        <v>2902</v>
      </c>
      <c r="CK84" s="183" t="s">
        <v>2793</v>
      </c>
      <c r="CL84" s="183" t="s">
        <v>2793</v>
      </c>
      <c r="CM84" s="183" t="s">
        <v>2902</v>
      </c>
      <c r="CN84" s="183" t="s">
        <v>2793</v>
      </c>
      <c r="CO84" s="183" t="s">
        <v>2793</v>
      </c>
      <c r="CP84" s="183" t="s">
        <v>2902</v>
      </c>
      <c r="CQ84" s="183" t="s">
        <v>2793</v>
      </c>
      <c r="CR84" s="183" t="s">
        <v>2793</v>
      </c>
      <c r="CS84" s="183" t="s">
        <v>2902</v>
      </c>
      <c r="CT84" s="183" t="s">
        <v>2793</v>
      </c>
      <c r="CU84" s="183" t="s">
        <v>2793</v>
      </c>
      <c r="CV84" s="183" t="s">
        <v>2902</v>
      </c>
      <c r="CW84" s="183" t="s">
        <v>2793</v>
      </c>
      <c r="CX84" s="183" t="s">
        <v>2793</v>
      </c>
      <c r="CY84" s="183" t="s">
        <v>2902</v>
      </c>
      <c r="CZ84" s="183" t="s">
        <v>2793</v>
      </c>
      <c r="DA84" s="183" t="s">
        <v>2793</v>
      </c>
      <c r="DB84" s="183" t="s">
        <v>2902</v>
      </c>
      <c r="DC84" s="183" t="s">
        <v>2793</v>
      </c>
      <c r="DD84" s="183" t="s">
        <v>2793</v>
      </c>
      <c r="DE84" s="183" t="s">
        <v>2902</v>
      </c>
      <c r="DF84" s="183" t="s">
        <v>2793</v>
      </c>
      <c r="DG84" s="183" t="s">
        <v>2793</v>
      </c>
      <c r="DH84" s="183" t="s">
        <v>2902</v>
      </c>
      <c r="DI84" s="183" t="s">
        <v>2793</v>
      </c>
      <c r="DJ84" s="183" t="s">
        <v>2793</v>
      </c>
      <c r="DK84" s="183" t="s">
        <v>2902</v>
      </c>
      <c r="DL84" s="183" t="s">
        <v>2793</v>
      </c>
      <c r="DM84" s="183" t="s">
        <v>2793</v>
      </c>
      <c r="DN84" s="183" t="s">
        <v>2902</v>
      </c>
      <c r="DO84" s="183" t="s">
        <v>2793</v>
      </c>
      <c r="DP84" s="183" t="s">
        <v>2793</v>
      </c>
      <c r="DQ84" s="183" t="s">
        <v>2902</v>
      </c>
      <c r="DR84" s="183" t="s">
        <v>2793</v>
      </c>
      <c r="DS84" s="183" t="s">
        <v>2793</v>
      </c>
      <c r="DT84" s="183" t="s">
        <v>2902</v>
      </c>
      <c r="DU84" s="183" t="s">
        <v>2793</v>
      </c>
      <c r="DV84" s="183" t="s">
        <v>2793</v>
      </c>
      <c r="DW84" s="183" t="s">
        <v>2902</v>
      </c>
      <c r="DX84" s="183" t="s">
        <v>2793</v>
      </c>
      <c r="DY84" s="183" t="s">
        <v>2793</v>
      </c>
      <c r="DZ84" s="183" t="s">
        <v>2902</v>
      </c>
      <c r="EA84" s="183" t="s">
        <v>2793</v>
      </c>
      <c r="EB84" s="183" t="s">
        <v>2793</v>
      </c>
      <c r="EC84" s="183" t="s">
        <v>2902</v>
      </c>
      <c r="ED84" s="183" t="s">
        <v>2793</v>
      </c>
      <c r="EE84" s="183" t="s">
        <v>2793</v>
      </c>
      <c r="EF84" s="183" t="s">
        <v>2902</v>
      </c>
      <c r="EG84" s="183" t="s">
        <v>2793</v>
      </c>
      <c r="EH84" s="183" t="s">
        <v>2793</v>
      </c>
      <c r="EI84" s="183" t="s">
        <v>2902</v>
      </c>
      <c r="EJ84" s="183" t="s">
        <v>2793</v>
      </c>
      <c r="EK84" s="183" t="s">
        <v>2793</v>
      </c>
      <c r="EL84" s="183" t="s">
        <v>2902</v>
      </c>
      <c r="EM84" s="183" t="s">
        <v>2793</v>
      </c>
      <c r="EN84" s="183" t="s">
        <v>2793</v>
      </c>
      <c r="EO84" s="183" t="s">
        <v>2902</v>
      </c>
      <c r="EP84" s="183" t="s">
        <v>2793</v>
      </c>
      <c r="EQ84" s="183" t="s">
        <v>2793</v>
      </c>
      <c r="ER84" s="183" t="s">
        <v>2902</v>
      </c>
      <c r="ES84" s="183" t="s">
        <v>2793</v>
      </c>
      <c r="ET84" s="183" t="s">
        <v>2793</v>
      </c>
    </row>
    <row r="85" spans="1:150" x14ac:dyDescent="0.35">
      <c r="A85" s="1"/>
      <c r="B85" s="235" t="s">
        <v>963</v>
      </c>
      <c r="C85" s="235" t="s">
        <v>967</v>
      </c>
      <c r="D85" s="235" t="s">
        <v>967</v>
      </c>
      <c r="E85" s="235" t="s">
        <v>967</v>
      </c>
      <c r="F85" s="235" t="s">
        <v>967</v>
      </c>
      <c r="G85" s="1" t="s">
        <v>967</v>
      </c>
      <c r="H85" s="184" t="s">
        <v>2793</v>
      </c>
      <c r="I85" s="184" t="s">
        <v>2793</v>
      </c>
      <c r="J85" s="1" t="s">
        <v>967</v>
      </c>
      <c r="K85" s="184" t="s">
        <v>2793</v>
      </c>
      <c r="L85" s="184" t="s">
        <v>2793</v>
      </c>
      <c r="M85" s="1" t="s">
        <v>967</v>
      </c>
      <c r="N85" s="184" t="s">
        <v>2793</v>
      </c>
      <c r="O85" s="184" t="s">
        <v>2793</v>
      </c>
      <c r="P85" s="1" t="s">
        <v>967</v>
      </c>
      <c r="Q85" s="184" t="s">
        <v>2793</v>
      </c>
      <c r="R85" s="184" t="s">
        <v>2793</v>
      </c>
      <c r="S85" s="1" t="s">
        <v>967</v>
      </c>
      <c r="T85" s="184" t="s">
        <v>2793</v>
      </c>
      <c r="U85" s="184" t="s">
        <v>2793</v>
      </c>
      <c r="V85" s="1" t="s">
        <v>967</v>
      </c>
      <c r="W85" s="184" t="s">
        <v>2793</v>
      </c>
      <c r="X85" s="184" t="s">
        <v>2793</v>
      </c>
      <c r="Y85" s="1" t="s">
        <v>967</v>
      </c>
      <c r="Z85" s="184" t="s">
        <v>2793</v>
      </c>
      <c r="AA85" s="184" t="s">
        <v>2793</v>
      </c>
      <c r="AB85" s="1" t="s">
        <v>967</v>
      </c>
      <c r="AC85" s="184" t="s">
        <v>2793</v>
      </c>
      <c r="AD85" s="184" t="s">
        <v>2793</v>
      </c>
      <c r="AE85" s="1" t="s">
        <v>967</v>
      </c>
      <c r="AF85" s="184" t="s">
        <v>2793</v>
      </c>
      <c r="AG85" s="184" t="s">
        <v>2793</v>
      </c>
      <c r="AH85" s="1" t="s">
        <v>967</v>
      </c>
      <c r="AI85" s="184" t="s">
        <v>2793</v>
      </c>
      <c r="AJ85" s="184" t="s">
        <v>2793</v>
      </c>
      <c r="AK85" s="1" t="s">
        <v>967</v>
      </c>
      <c r="AL85" s="184" t="s">
        <v>2793</v>
      </c>
      <c r="AM85" s="184" t="s">
        <v>2793</v>
      </c>
      <c r="AN85" s="1" t="s">
        <v>967</v>
      </c>
      <c r="AO85" s="184" t="s">
        <v>2793</v>
      </c>
      <c r="AP85" s="184" t="s">
        <v>2793</v>
      </c>
      <c r="AQ85" s="1" t="s">
        <v>967</v>
      </c>
      <c r="AR85" s="184" t="s">
        <v>2793</v>
      </c>
      <c r="AS85" s="184" t="s">
        <v>2793</v>
      </c>
      <c r="AT85" s="1" t="s">
        <v>967</v>
      </c>
      <c r="AU85" s="184" t="s">
        <v>2793</v>
      </c>
      <c r="AV85" s="184" t="s">
        <v>2793</v>
      </c>
      <c r="AW85" s="1" t="s">
        <v>967</v>
      </c>
      <c r="AX85" s="184" t="s">
        <v>2793</v>
      </c>
      <c r="AY85" s="184" t="s">
        <v>2793</v>
      </c>
      <c r="AZ85" s="1" t="s">
        <v>967</v>
      </c>
      <c r="BA85" s="184" t="s">
        <v>2793</v>
      </c>
      <c r="BB85" s="184" t="s">
        <v>2793</v>
      </c>
      <c r="BC85" s="1" t="s">
        <v>967</v>
      </c>
      <c r="BD85" s="184" t="s">
        <v>2793</v>
      </c>
      <c r="BE85" s="184" t="s">
        <v>2793</v>
      </c>
      <c r="BF85" s="1" t="s">
        <v>967</v>
      </c>
      <c r="BG85" s="184" t="s">
        <v>2793</v>
      </c>
      <c r="BH85" s="184" t="s">
        <v>2793</v>
      </c>
      <c r="BI85" s="1" t="s">
        <v>967</v>
      </c>
      <c r="BJ85" s="184" t="s">
        <v>2793</v>
      </c>
      <c r="BK85" s="184" t="s">
        <v>2793</v>
      </c>
      <c r="BL85" s="1" t="s">
        <v>967</v>
      </c>
      <c r="BM85" s="184" t="s">
        <v>2793</v>
      </c>
      <c r="BN85" s="184" t="s">
        <v>2793</v>
      </c>
      <c r="BO85" s="1" t="s">
        <v>967</v>
      </c>
      <c r="BP85" s="184" t="s">
        <v>2793</v>
      </c>
      <c r="BQ85" s="184" t="s">
        <v>2793</v>
      </c>
      <c r="BR85" s="1" t="s">
        <v>967</v>
      </c>
      <c r="BS85" s="184" t="s">
        <v>2793</v>
      </c>
      <c r="BT85" s="184" t="s">
        <v>2793</v>
      </c>
      <c r="BU85" s="1" t="s">
        <v>967</v>
      </c>
      <c r="BV85" s="184" t="s">
        <v>2793</v>
      </c>
      <c r="BW85" s="184" t="s">
        <v>2793</v>
      </c>
      <c r="BX85" s="1" t="s">
        <v>967</v>
      </c>
      <c r="BY85" s="184" t="s">
        <v>2793</v>
      </c>
      <c r="BZ85" s="184" t="s">
        <v>2793</v>
      </c>
      <c r="CA85" s="1" t="s">
        <v>967</v>
      </c>
      <c r="CB85" s="184" t="s">
        <v>2793</v>
      </c>
      <c r="CC85" s="184" t="s">
        <v>2793</v>
      </c>
      <c r="CD85" s="1" t="s">
        <v>967</v>
      </c>
      <c r="CE85" s="184" t="s">
        <v>2793</v>
      </c>
      <c r="CF85" s="184" t="s">
        <v>2793</v>
      </c>
      <c r="CG85" s="1" t="s">
        <v>967</v>
      </c>
      <c r="CH85" s="184" t="s">
        <v>2793</v>
      </c>
      <c r="CI85" s="184" t="s">
        <v>2793</v>
      </c>
      <c r="CJ85" s="1" t="s">
        <v>967</v>
      </c>
      <c r="CK85" s="184" t="s">
        <v>2793</v>
      </c>
      <c r="CL85" s="184" t="s">
        <v>2793</v>
      </c>
      <c r="CM85" s="1" t="s">
        <v>967</v>
      </c>
      <c r="CN85" s="184" t="s">
        <v>2793</v>
      </c>
      <c r="CO85" s="184" t="s">
        <v>2793</v>
      </c>
      <c r="CP85" s="1" t="s">
        <v>967</v>
      </c>
      <c r="CQ85" s="184" t="s">
        <v>2793</v>
      </c>
      <c r="CR85" s="184" t="s">
        <v>2793</v>
      </c>
      <c r="CS85" s="1" t="s">
        <v>967</v>
      </c>
      <c r="CT85" s="184" t="s">
        <v>2793</v>
      </c>
      <c r="CU85" s="184" t="s">
        <v>2793</v>
      </c>
      <c r="CV85" s="1" t="s">
        <v>967</v>
      </c>
      <c r="CW85" s="184" t="s">
        <v>2793</v>
      </c>
      <c r="CX85" s="184" t="s">
        <v>2793</v>
      </c>
      <c r="CY85" s="1" t="s">
        <v>967</v>
      </c>
      <c r="CZ85" s="184" t="s">
        <v>2793</v>
      </c>
      <c r="DA85" s="184" t="s">
        <v>2793</v>
      </c>
      <c r="DB85" s="1" t="s">
        <v>967</v>
      </c>
      <c r="DC85" s="184" t="s">
        <v>2793</v>
      </c>
      <c r="DD85" s="184" t="s">
        <v>2793</v>
      </c>
      <c r="DE85" s="1" t="s">
        <v>967</v>
      </c>
      <c r="DF85" s="184" t="s">
        <v>2793</v>
      </c>
      <c r="DG85" s="184" t="s">
        <v>2793</v>
      </c>
      <c r="DH85" s="1" t="s">
        <v>967</v>
      </c>
      <c r="DI85" s="184" t="s">
        <v>2793</v>
      </c>
      <c r="DJ85" s="184" t="s">
        <v>2793</v>
      </c>
      <c r="DK85" s="1" t="s">
        <v>967</v>
      </c>
      <c r="DL85" s="184" t="s">
        <v>2793</v>
      </c>
      <c r="DM85" s="184" t="s">
        <v>2793</v>
      </c>
      <c r="DN85" s="1" t="s">
        <v>967</v>
      </c>
      <c r="DO85" s="184" t="s">
        <v>2793</v>
      </c>
      <c r="DP85" s="184" t="s">
        <v>2793</v>
      </c>
      <c r="DQ85" s="1" t="s">
        <v>967</v>
      </c>
      <c r="DR85" s="184" t="s">
        <v>2793</v>
      </c>
      <c r="DS85" s="184" t="s">
        <v>2793</v>
      </c>
      <c r="DT85" s="1" t="s">
        <v>967</v>
      </c>
      <c r="DU85" s="184" t="s">
        <v>2793</v>
      </c>
      <c r="DV85" s="184" t="s">
        <v>2793</v>
      </c>
      <c r="DW85" s="1" t="s">
        <v>967</v>
      </c>
      <c r="DX85" s="184" t="s">
        <v>2793</v>
      </c>
      <c r="DY85" s="184" t="s">
        <v>2793</v>
      </c>
      <c r="DZ85" s="1" t="s">
        <v>967</v>
      </c>
      <c r="EA85" s="184" t="s">
        <v>2793</v>
      </c>
      <c r="EB85" s="184" t="s">
        <v>2793</v>
      </c>
      <c r="EC85" s="1" t="s">
        <v>967</v>
      </c>
      <c r="ED85" s="184" t="s">
        <v>2793</v>
      </c>
      <c r="EE85" s="184" t="s">
        <v>2793</v>
      </c>
      <c r="EF85" s="1" t="s">
        <v>967</v>
      </c>
      <c r="EG85" s="184" t="s">
        <v>2793</v>
      </c>
      <c r="EH85" s="184" t="s">
        <v>2793</v>
      </c>
      <c r="EI85" s="1" t="s">
        <v>967</v>
      </c>
      <c r="EJ85" s="184" t="s">
        <v>2793</v>
      </c>
      <c r="EK85" s="184" t="s">
        <v>2793</v>
      </c>
      <c r="EL85" s="1" t="s">
        <v>967</v>
      </c>
      <c r="EM85" s="184" t="s">
        <v>2793</v>
      </c>
      <c r="EN85" s="184" t="s">
        <v>2793</v>
      </c>
      <c r="EO85" s="1" t="s">
        <v>967</v>
      </c>
      <c r="EP85" s="184" t="s">
        <v>2793</v>
      </c>
      <c r="EQ85" s="184" t="s">
        <v>2793</v>
      </c>
      <c r="ER85" s="1" t="s">
        <v>967</v>
      </c>
      <c r="ES85" s="184" t="s">
        <v>2793</v>
      </c>
      <c r="ET85" s="184" t="s">
        <v>2793</v>
      </c>
    </row>
    <row r="86" spans="1:150" ht="62.5" x14ac:dyDescent="0.35">
      <c r="A86" s="1"/>
      <c r="B86" s="236" t="s">
        <v>3422</v>
      </c>
      <c r="C86" s="236" t="s">
        <v>967</v>
      </c>
      <c r="D86" s="236" t="s">
        <v>967</v>
      </c>
      <c r="E86" s="236" t="s">
        <v>967</v>
      </c>
      <c r="F86" s="236" t="s">
        <v>967</v>
      </c>
      <c r="G86" s="185"/>
      <c r="H86" s="185" t="s">
        <v>967</v>
      </c>
      <c r="I86" s="185" t="s">
        <v>967</v>
      </c>
      <c r="J86" s="185"/>
      <c r="K86" s="185" t="s">
        <v>967</v>
      </c>
      <c r="L86" s="185" t="s">
        <v>967</v>
      </c>
      <c r="M86" s="185"/>
      <c r="N86" s="185" t="s">
        <v>967</v>
      </c>
      <c r="O86" s="185" t="s">
        <v>967</v>
      </c>
      <c r="P86" s="185"/>
      <c r="Q86" s="185" t="s">
        <v>967</v>
      </c>
      <c r="R86" s="185" t="s">
        <v>967</v>
      </c>
      <c r="S86" s="185"/>
      <c r="T86" s="185" t="s">
        <v>967</v>
      </c>
      <c r="U86" s="185" t="s">
        <v>967</v>
      </c>
      <c r="V86" s="185"/>
      <c r="W86" s="185" t="s">
        <v>967</v>
      </c>
      <c r="X86" s="185" t="s">
        <v>967</v>
      </c>
      <c r="Y86" s="185"/>
      <c r="Z86" s="185" t="s">
        <v>967</v>
      </c>
      <c r="AA86" s="185" t="s">
        <v>967</v>
      </c>
      <c r="AB86" s="185"/>
      <c r="AC86" s="185" t="s">
        <v>967</v>
      </c>
      <c r="AD86" s="185" t="s">
        <v>967</v>
      </c>
      <c r="AE86" s="185"/>
      <c r="AF86" s="185" t="s">
        <v>967</v>
      </c>
      <c r="AG86" s="185" t="s">
        <v>967</v>
      </c>
      <c r="AH86" s="185"/>
      <c r="AI86" s="185" t="s">
        <v>967</v>
      </c>
      <c r="AJ86" s="185" t="s">
        <v>967</v>
      </c>
      <c r="AK86" s="185"/>
      <c r="AL86" s="185" t="s">
        <v>967</v>
      </c>
      <c r="AM86" s="185" t="s">
        <v>967</v>
      </c>
      <c r="AN86" s="185"/>
      <c r="AO86" s="185" t="s">
        <v>967</v>
      </c>
      <c r="AP86" s="185" t="s">
        <v>967</v>
      </c>
      <c r="AQ86" s="185"/>
      <c r="AR86" s="185" t="s">
        <v>967</v>
      </c>
      <c r="AS86" s="185" t="s">
        <v>967</v>
      </c>
      <c r="AT86" s="185"/>
      <c r="AU86" s="185" t="s">
        <v>967</v>
      </c>
      <c r="AV86" s="185" t="s">
        <v>967</v>
      </c>
      <c r="AW86" s="185"/>
      <c r="AX86" s="185" t="s">
        <v>967</v>
      </c>
      <c r="AY86" s="185" t="s">
        <v>967</v>
      </c>
      <c r="AZ86" s="185"/>
      <c r="BA86" s="185" t="s">
        <v>967</v>
      </c>
      <c r="BB86" s="185" t="s">
        <v>967</v>
      </c>
      <c r="BC86" s="185"/>
      <c r="BD86" s="185" t="s">
        <v>967</v>
      </c>
      <c r="BE86" s="185" t="s">
        <v>967</v>
      </c>
      <c r="BF86" s="185"/>
      <c r="BG86" s="185" t="s">
        <v>967</v>
      </c>
      <c r="BH86" s="185" t="s">
        <v>967</v>
      </c>
      <c r="BI86" s="185"/>
      <c r="BJ86" s="185" t="s">
        <v>967</v>
      </c>
      <c r="BK86" s="185" t="s">
        <v>967</v>
      </c>
      <c r="BL86" s="185"/>
      <c r="BM86" s="185" t="s">
        <v>967</v>
      </c>
      <c r="BN86" s="185" t="s">
        <v>967</v>
      </c>
      <c r="BO86" s="185"/>
      <c r="BP86" s="185" t="s">
        <v>967</v>
      </c>
      <c r="BQ86" s="185" t="s">
        <v>967</v>
      </c>
      <c r="BR86" s="185" t="s">
        <v>3423</v>
      </c>
      <c r="BS86" s="185" t="s">
        <v>967</v>
      </c>
      <c r="BT86" s="185" t="s">
        <v>967</v>
      </c>
      <c r="BU86" s="185" t="s">
        <v>3423</v>
      </c>
      <c r="BV86" s="185" t="s">
        <v>967</v>
      </c>
      <c r="BW86" s="185" t="s">
        <v>967</v>
      </c>
      <c r="BX86" s="185"/>
      <c r="BY86" s="185" t="s">
        <v>967</v>
      </c>
      <c r="BZ86" s="185" t="s">
        <v>967</v>
      </c>
      <c r="CA86" s="185"/>
      <c r="CB86" s="185" t="s">
        <v>967</v>
      </c>
      <c r="CC86" s="185" t="s">
        <v>967</v>
      </c>
      <c r="CD86" s="185"/>
      <c r="CE86" s="185" t="s">
        <v>967</v>
      </c>
      <c r="CF86" s="185" t="s">
        <v>967</v>
      </c>
      <c r="CG86" s="185"/>
      <c r="CH86" s="185" t="s">
        <v>967</v>
      </c>
      <c r="CI86" s="185" t="s">
        <v>967</v>
      </c>
      <c r="CJ86" s="185"/>
      <c r="CK86" s="185" t="s">
        <v>967</v>
      </c>
      <c r="CL86" s="185" t="s">
        <v>967</v>
      </c>
      <c r="CM86" s="185"/>
      <c r="CN86" s="185" t="s">
        <v>967</v>
      </c>
      <c r="CO86" s="185" t="s">
        <v>967</v>
      </c>
      <c r="CP86" s="185"/>
      <c r="CQ86" s="185" t="s">
        <v>967</v>
      </c>
      <c r="CR86" s="185" t="s">
        <v>967</v>
      </c>
      <c r="CS86" s="185"/>
      <c r="CT86" s="185" t="s">
        <v>967</v>
      </c>
      <c r="CU86" s="185" t="s">
        <v>967</v>
      </c>
      <c r="CV86" s="185"/>
      <c r="CW86" s="185" t="s">
        <v>967</v>
      </c>
      <c r="CX86" s="185" t="s">
        <v>967</v>
      </c>
      <c r="CY86" s="185"/>
      <c r="CZ86" s="185" t="s">
        <v>967</v>
      </c>
      <c r="DA86" s="185" t="s">
        <v>967</v>
      </c>
      <c r="DB86" s="185"/>
      <c r="DC86" s="185" t="s">
        <v>967</v>
      </c>
      <c r="DD86" s="185" t="s">
        <v>967</v>
      </c>
      <c r="DE86" s="185"/>
      <c r="DF86" s="185" t="s">
        <v>967</v>
      </c>
      <c r="DG86" s="185" t="s">
        <v>967</v>
      </c>
      <c r="DH86" s="185"/>
      <c r="DI86" s="185" t="s">
        <v>967</v>
      </c>
      <c r="DJ86" s="185" t="s">
        <v>967</v>
      </c>
      <c r="DK86" s="185" t="s">
        <v>3424</v>
      </c>
      <c r="DL86" s="185" t="s">
        <v>967</v>
      </c>
      <c r="DM86" s="185" t="s">
        <v>967</v>
      </c>
      <c r="DN86" s="185" t="s">
        <v>3425</v>
      </c>
      <c r="DO86" s="185" t="s">
        <v>967</v>
      </c>
      <c r="DP86" s="185" t="s">
        <v>967</v>
      </c>
      <c r="DQ86" s="185" t="s">
        <v>3425</v>
      </c>
      <c r="DR86" s="185" t="s">
        <v>967</v>
      </c>
      <c r="DS86" s="185" t="s">
        <v>967</v>
      </c>
      <c r="DT86" s="185"/>
      <c r="DU86" s="185" t="s">
        <v>967</v>
      </c>
      <c r="DV86" s="185" t="s">
        <v>967</v>
      </c>
      <c r="DW86" s="185"/>
      <c r="DX86" s="185" t="s">
        <v>967</v>
      </c>
      <c r="DY86" s="185" t="s">
        <v>967</v>
      </c>
      <c r="DZ86" s="185"/>
      <c r="EA86" s="185" t="s">
        <v>967</v>
      </c>
      <c r="EB86" s="185" t="s">
        <v>967</v>
      </c>
      <c r="EC86" s="185"/>
      <c r="ED86" s="185" t="s">
        <v>967</v>
      </c>
      <c r="EE86" s="185" t="s">
        <v>967</v>
      </c>
      <c r="EF86" s="185"/>
      <c r="EG86" s="185" t="s">
        <v>967</v>
      </c>
      <c r="EH86" s="185" t="s">
        <v>967</v>
      </c>
      <c r="EI86" s="185"/>
      <c r="EJ86" s="185" t="s">
        <v>967</v>
      </c>
      <c r="EK86" s="185" t="s">
        <v>967</v>
      </c>
      <c r="EL86" s="185"/>
      <c r="EM86" s="185" t="s">
        <v>967</v>
      </c>
      <c r="EN86" s="185" t="s">
        <v>967</v>
      </c>
      <c r="EO86" s="185"/>
      <c r="EP86" s="185" t="s">
        <v>967</v>
      </c>
      <c r="EQ86" s="185" t="s">
        <v>967</v>
      </c>
      <c r="ER86" s="185"/>
      <c r="ES86" s="185" t="s">
        <v>967</v>
      </c>
      <c r="ET86" s="185" t="s">
        <v>967</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3" t="s">
        <v>0</v>
      </c>
      <c r="C3" s="194"/>
      <c r="D3" s="194"/>
      <c r="E3" s="194"/>
      <c r="F3" s="196"/>
      <c r="G3" s="196"/>
    </row>
    <row r="4" spans="1:7" ht="0" hidden="1" customHeight="1" x14ac:dyDescent="0.35">
      <c r="A4" s="1"/>
      <c r="B4" s="1"/>
      <c r="C4" s="1"/>
      <c r="D4" s="1"/>
      <c r="E4" s="1"/>
    </row>
    <row r="5" spans="1:7" ht="23" x14ac:dyDescent="0.5">
      <c r="A5" s="1"/>
      <c r="B5" s="22" t="s">
        <v>3426</v>
      </c>
      <c r="C5" s="1"/>
      <c r="D5" s="1"/>
      <c r="E5" s="1"/>
    </row>
    <row r="6" spans="1:7" x14ac:dyDescent="0.35">
      <c r="A6" s="1"/>
      <c r="B6" s="237" t="s">
        <v>17</v>
      </c>
      <c r="C6" s="237"/>
      <c r="D6" s="237" t="s">
        <v>2020</v>
      </c>
      <c r="E6" s="237"/>
    </row>
    <row r="7" spans="1:7" ht="36" customHeight="1" x14ac:dyDescent="0.35">
      <c r="A7" s="1"/>
      <c r="B7" s="187" t="s">
        <v>59</v>
      </c>
      <c r="C7" s="187" t="s">
        <v>592</v>
      </c>
      <c r="D7" s="186" t="s">
        <v>3427</v>
      </c>
      <c r="E7" s="186" t="s">
        <v>3428</v>
      </c>
    </row>
    <row r="8" spans="1:7" x14ac:dyDescent="0.35">
      <c r="A8" s="1"/>
      <c r="B8" s="188" t="s">
        <v>63</v>
      </c>
      <c r="C8" s="188" t="s">
        <v>813</v>
      </c>
      <c r="D8" s="189">
        <v>0</v>
      </c>
      <c r="E8" s="190">
        <v>0</v>
      </c>
    </row>
    <row r="9" spans="1:7" x14ac:dyDescent="0.35">
      <c r="A9" s="1"/>
      <c r="B9" s="188" t="s">
        <v>63</v>
      </c>
      <c r="C9" s="188" t="s">
        <v>814</v>
      </c>
      <c r="D9" s="189">
        <v>0</v>
      </c>
      <c r="E9" s="190">
        <v>0</v>
      </c>
    </row>
    <row r="10" spans="1:7" x14ac:dyDescent="0.35">
      <c r="A10" s="1"/>
      <c r="B10" s="188" t="s">
        <v>63</v>
      </c>
      <c r="C10" s="188" t="s">
        <v>815</v>
      </c>
      <c r="D10" s="189">
        <v>0</v>
      </c>
      <c r="E10" s="190">
        <v>0</v>
      </c>
    </row>
    <row r="11" spans="1:7" x14ac:dyDescent="0.35">
      <c r="A11" s="1"/>
      <c r="B11" s="188" t="s">
        <v>63</v>
      </c>
      <c r="C11" s="188" t="s">
        <v>816</v>
      </c>
      <c r="D11" s="189">
        <v>0</v>
      </c>
      <c r="E11" s="190">
        <v>0</v>
      </c>
    </row>
    <row r="12" spans="1:7" x14ac:dyDescent="0.35">
      <c r="A12" s="1"/>
      <c r="B12" s="188" t="s">
        <v>63</v>
      </c>
      <c r="C12" s="188" t="s">
        <v>817</v>
      </c>
      <c r="D12" s="189">
        <v>0</v>
      </c>
      <c r="E12" s="190">
        <v>0</v>
      </c>
    </row>
    <row r="13" spans="1:7" x14ac:dyDescent="0.35">
      <c r="A13" s="1"/>
      <c r="B13" s="188" t="s">
        <v>63</v>
      </c>
      <c r="C13" s="188" t="s">
        <v>818</v>
      </c>
      <c r="D13" s="189">
        <v>0</v>
      </c>
      <c r="E13" s="190">
        <v>0</v>
      </c>
    </row>
    <row r="14" spans="1:7" x14ac:dyDescent="0.35">
      <c r="A14" s="1"/>
      <c r="B14" s="188" t="s">
        <v>63</v>
      </c>
      <c r="C14" s="188" t="s">
        <v>819</v>
      </c>
      <c r="D14" s="189">
        <v>0</v>
      </c>
      <c r="E14" s="190">
        <v>0</v>
      </c>
    </row>
    <row r="15" spans="1:7" x14ac:dyDescent="0.35">
      <c r="A15" s="1"/>
      <c r="B15" s="188" t="s">
        <v>63</v>
      </c>
      <c r="C15" s="188" t="s">
        <v>820</v>
      </c>
      <c r="D15" s="189">
        <v>0</v>
      </c>
      <c r="E15" s="190">
        <v>0</v>
      </c>
    </row>
    <row r="16" spans="1:7" x14ac:dyDescent="0.35">
      <c r="A16" s="1"/>
      <c r="B16" s="188" t="s">
        <v>63</v>
      </c>
      <c r="C16" s="188" t="s">
        <v>821</v>
      </c>
      <c r="D16" s="189">
        <v>0</v>
      </c>
      <c r="E16" s="190">
        <v>0</v>
      </c>
    </row>
    <row r="17" spans="1:5" x14ac:dyDescent="0.35">
      <c r="A17" s="1"/>
      <c r="B17" s="188" t="s">
        <v>63</v>
      </c>
      <c r="C17" s="188" t="s">
        <v>822</v>
      </c>
      <c r="D17" s="189">
        <v>0</v>
      </c>
      <c r="E17" s="190">
        <v>0</v>
      </c>
    </row>
    <row r="18" spans="1:5" x14ac:dyDescent="0.35">
      <c r="A18" s="1"/>
      <c r="B18" s="188" t="s">
        <v>63</v>
      </c>
      <c r="C18" s="188" t="s">
        <v>823</v>
      </c>
      <c r="D18" s="189">
        <v>0</v>
      </c>
      <c r="E18" s="190">
        <v>0</v>
      </c>
    </row>
    <row r="19" spans="1:5" x14ac:dyDescent="0.35">
      <c r="A19" s="1"/>
      <c r="B19" s="188" t="s">
        <v>63</v>
      </c>
      <c r="C19" s="188" t="s">
        <v>824</v>
      </c>
      <c r="D19" s="189">
        <v>0</v>
      </c>
      <c r="E19" s="190">
        <v>0</v>
      </c>
    </row>
    <row r="20" spans="1:5" x14ac:dyDescent="0.35">
      <c r="A20" s="1"/>
      <c r="B20" s="188" t="s">
        <v>63</v>
      </c>
      <c r="C20" s="188" t="s">
        <v>825</v>
      </c>
      <c r="D20" s="189">
        <v>0</v>
      </c>
      <c r="E20" s="190">
        <v>0</v>
      </c>
    </row>
    <row r="21" spans="1:5" x14ac:dyDescent="0.35">
      <c r="A21" s="1"/>
      <c r="B21" s="188" t="s">
        <v>63</v>
      </c>
      <c r="C21" s="188" t="s">
        <v>826</v>
      </c>
      <c r="D21" s="189">
        <v>0</v>
      </c>
      <c r="E21" s="190">
        <v>0</v>
      </c>
    </row>
    <row r="22" spans="1:5" x14ac:dyDescent="0.35">
      <c r="A22" s="1"/>
      <c r="B22" s="188" t="s">
        <v>63</v>
      </c>
      <c r="C22" s="188" t="s">
        <v>827</v>
      </c>
      <c r="D22" s="189">
        <v>0</v>
      </c>
      <c r="E22" s="190">
        <v>0</v>
      </c>
    </row>
    <row r="23" spans="1:5" x14ac:dyDescent="0.35">
      <c r="A23" s="1"/>
      <c r="B23" s="188" t="s">
        <v>63</v>
      </c>
      <c r="C23" s="188" t="s">
        <v>828</v>
      </c>
      <c r="D23" s="189">
        <v>0</v>
      </c>
      <c r="E23" s="190">
        <v>0</v>
      </c>
    </row>
    <row r="24" spans="1:5" x14ac:dyDescent="0.35">
      <c r="A24" s="1"/>
      <c r="B24" s="188" t="s">
        <v>63</v>
      </c>
      <c r="C24" s="188" t="s">
        <v>829</v>
      </c>
      <c r="D24" s="189">
        <v>0</v>
      </c>
      <c r="E24" s="190">
        <v>0</v>
      </c>
    </row>
    <row r="25" spans="1:5" x14ac:dyDescent="0.35">
      <c r="A25" s="1"/>
      <c r="B25" s="188" t="s">
        <v>63</v>
      </c>
      <c r="C25" s="188" t="s">
        <v>830</v>
      </c>
      <c r="D25" s="189">
        <v>0</v>
      </c>
      <c r="E25" s="190">
        <v>0</v>
      </c>
    </row>
    <row r="26" spans="1:5" x14ac:dyDescent="0.35">
      <c r="A26" s="1"/>
      <c r="B26" s="188" t="s">
        <v>63</v>
      </c>
      <c r="C26" s="188" t="s">
        <v>831</v>
      </c>
      <c r="D26" s="189">
        <v>0</v>
      </c>
      <c r="E26" s="190">
        <v>0</v>
      </c>
    </row>
    <row r="27" spans="1:5" x14ac:dyDescent="0.35">
      <c r="A27" s="1"/>
      <c r="B27" s="188" t="s">
        <v>63</v>
      </c>
      <c r="C27" s="188" t="s">
        <v>832</v>
      </c>
      <c r="D27" s="189">
        <v>0</v>
      </c>
      <c r="E27" s="190">
        <v>0</v>
      </c>
    </row>
    <row r="28" spans="1:5" x14ac:dyDescent="0.35">
      <c r="A28" s="1"/>
      <c r="B28" s="188" t="s">
        <v>63</v>
      </c>
      <c r="C28" s="188" t="s">
        <v>833</v>
      </c>
      <c r="D28" s="189">
        <v>0</v>
      </c>
      <c r="E28" s="190">
        <v>0</v>
      </c>
    </row>
    <row r="29" spans="1:5" x14ac:dyDescent="0.35">
      <c r="A29" s="1"/>
      <c r="B29" s="188" t="s">
        <v>63</v>
      </c>
      <c r="C29" s="188" t="s">
        <v>834</v>
      </c>
      <c r="D29" s="189">
        <v>0</v>
      </c>
      <c r="E29" s="190">
        <v>0</v>
      </c>
    </row>
    <row r="30" spans="1:5" x14ac:dyDescent="0.35">
      <c r="A30" s="1"/>
      <c r="B30" s="188" t="s">
        <v>63</v>
      </c>
      <c r="C30" s="188" t="s">
        <v>835</v>
      </c>
      <c r="D30" s="189">
        <v>0</v>
      </c>
      <c r="E30" s="190">
        <v>0</v>
      </c>
    </row>
    <row r="31" spans="1:5" x14ac:dyDescent="0.35">
      <c r="A31" s="1"/>
      <c r="B31" s="188" t="s">
        <v>63</v>
      </c>
      <c r="C31" s="188" t="s">
        <v>836</v>
      </c>
      <c r="D31" s="189">
        <v>0</v>
      </c>
      <c r="E31" s="190">
        <v>0</v>
      </c>
    </row>
    <row r="32" spans="1:5" x14ac:dyDescent="0.35">
      <c r="A32" s="1"/>
      <c r="B32" s="188" t="s">
        <v>63</v>
      </c>
      <c r="C32" s="188" t="s">
        <v>837</v>
      </c>
      <c r="D32" s="189">
        <v>0</v>
      </c>
      <c r="E32" s="190">
        <v>0</v>
      </c>
    </row>
    <row r="33" spans="1:5" x14ac:dyDescent="0.35">
      <c r="A33" s="1"/>
      <c r="B33" s="188" t="s">
        <v>63</v>
      </c>
      <c r="C33" s="188" t="s">
        <v>838</v>
      </c>
      <c r="D33" s="189">
        <v>0</v>
      </c>
      <c r="E33" s="190">
        <v>0</v>
      </c>
    </row>
    <row r="34" spans="1:5" x14ac:dyDescent="0.35">
      <c r="A34" s="1"/>
      <c r="B34" s="188" t="s">
        <v>63</v>
      </c>
      <c r="C34" s="188" t="s">
        <v>839</v>
      </c>
      <c r="D34" s="189">
        <v>0</v>
      </c>
      <c r="E34" s="190">
        <v>0</v>
      </c>
    </row>
    <row r="35" spans="1:5" x14ac:dyDescent="0.35">
      <c r="A35" s="1"/>
      <c r="B35" s="188" t="s">
        <v>63</v>
      </c>
      <c r="C35" s="188" t="s">
        <v>840</v>
      </c>
      <c r="D35" s="189">
        <v>0</v>
      </c>
      <c r="E35" s="190">
        <v>0</v>
      </c>
    </row>
    <row r="36" spans="1:5" x14ac:dyDescent="0.35">
      <c r="A36" s="1"/>
      <c r="B36" s="188" t="s">
        <v>63</v>
      </c>
      <c r="C36" s="188" t="s">
        <v>841</v>
      </c>
      <c r="D36" s="189">
        <v>0</v>
      </c>
      <c r="E36" s="190">
        <v>0</v>
      </c>
    </row>
    <row r="37" spans="1:5" x14ac:dyDescent="0.35">
      <c r="A37" s="1"/>
      <c r="B37" s="188" t="s">
        <v>63</v>
      </c>
      <c r="C37" s="188" t="s">
        <v>842</v>
      </c>
      <c r="D37" s="189">
        <v>0</v>
      </c>
      <c r="E37" s="190">
        <v>0</v>
      </c>
    </row>
    <row r="38" spans="1:5" x14ac:dyDescent="0.35">
      <c r="A38" s="1"/>
      <c r="B38" s="188" t="s">
        <v>63</v>
      </c>
      <c r="C38" s="188" t="s">
        <v>843</v>
      </c>
      <c r="D38" s="189">
        <v>0</v>
      </c>
      <c r="E38" s="190">
        <v>0</v>
      </c>
    </row>
    <row r="39" spans="1:5" x14ac:dyDescent="0.35">
      <c r="A39" s="1"/>
      <c r="B39" s="188" t="s">
        <v>63</v>
      </c>
      <c r="C39" s="188" t="s">
        <v>844</v>
      </c>
      <c r="D39" s="189">
        <v>0</v>
      </c>
      <c r="E39" s="190">
        <v>0</v>
      </c>
    </row>
    <row r="40" spans="1:5" x14ac:dyDescent="0.35">
      <c r="A40" s="1"/>
      <c r="B40" s="188" t="s">
        <v>63</v>
      </c>
      <c r="C40" s="188" t="s">
        <v>845</v>
      </c>
      <c r="D40" s="189">
        <v>0</v>
      </c>
      <c r="E40" s="190">
        <v>0</v>
      </c>
    </row>
    <row r="41" spans="1:5" x14ac:dyDescent="0.35">
      <c r="A41" s="1"/>
      <c r="B41" s="188" t="s">
        <v>63</v>
      </c>
      <c r="C41" s="188" t="s">
        <v>846</v>
      </c>
      <c r="D41" s="189">
        <v>0</v>
      </c>
      <c r="E41" s="190">
        <v>0</v>
      </c>
    </row>
    <row r="42" spans="1:5" x14ac:dyDescent="0.35">
      <c r="A42" s="1"/>
      <c r="B42" s="188" t="s">
        <v>63</v>
      </c>
      <c r="C42" s="188" t="s">
        <v>847</v>
      </c>
      <c r="D42" s="189">
        <v>0</v>
      </c>
      <c r="E42" s="190">
        <v>0</v>
      </c>
    </row>
    <row r="43" spans="1:5" x14ac:dyDescent="0.35">
      <c r="A43" s="1"/>
      <c r="B43" s="188" t="s">
        <v>63</v>
      </c>
      <c r="C43" s="188" t="s">
        <v>848</v>
      </c>
      <c r="D43" s="189">
        <v>0</v>
      </c>
      <c r="E43" s="190">
        <v>0</v>
      </c>
    </row>
    <row r="44" spans="1:5" x14ac:dyDescent="0.35">
      <c r="A44" s="1"/>
      <c r="B44" s="188" t="s">
        <v>63</v>
      </c>
      <c r="C44" s="188" t="s">
        <v>849</v>
      </c>
      <c r="D44" s="189">
        <v>0</v>
      </c>
      <c r="E44" s="190">
        <v>0</v>
      </c>
    </row>
    <row r="45" spans="1:5" x14ac:dyDescent="0.35">
      <c r="A45" s="1"/>
      <c r="B45" s="188" t="s">
        <v>63</v>
      </c>
      <c r="C45" s="188" t="s">
        <v>850</v>
      </c>
      <c r="D45" s="189">
        <v>0</v>
      </c>
      <c r="E45" s="190">
        <v>0</v>
      </c>
    </row>
    <row r="46" spans="1:5" x14ac:dyDescent="0.35">
      <c r="A46" s="1"/>
      <c r="B46" s="188" t="s">
        <v>63</v>
      </c>
      <c r="C46" s="188" t="s">
        <v>851</v>
      </c>
      <c r="D46" s="189">
        <v>0</v>
      </c>
      <c r="E46" s="190">
        <v>0</v>
      </c>
    </row>
    <row r="47" spans="1:5" x14ac:dyDescent="0.35">
      <c r="A47" s="1"/>
      <c r="B47" s="188" t="s">
        <v>63</v>
      </c>
      <c r="C47" s="188" t="s">
        <v>852</v>
      </c>
      <c r="D47" s="189">
        <v>0</v>
      </c>
      <c r="E47" s="190">
        <v>0</v>
      </c>
    </row>
    <row r="48" spans="1:5" x14ac:dyDescent="0.35">
      <c r="A48" s="1"/>
      <c r="B48" s="188" t="s">
        <v>63</v>
      </c>
      <c r="C48" s="188" t="s">
        <v>853</v>
      </c>
      <c r="D48" s="189">
        <v>0</v>
      </c>
      <c r="E48" s="190">
        <v>0</v>
      </c>
    </row>
    <row r="49" spans="1:5" x14ac:dyDescent="0.35">
      <c r="A49" s="1"/>
      <c r="B49" s="188" t="s">
        <v>63</v>
      </c>
      <c r="C49" s="188" t="s">
        <v>854</v>
      </c>
      <c r="D49" s="189">
        <v>0</v>
      </c>
      <c r="E49" s="190">
        <v>0</v>
      </c>
    </row>
    <row r="50" spans="1:5" x14ac:dyDescent="0.35">
      <c r="A50" s="1"/>
      <c r="B50" s="188" t="s">
        <v>63</v>
      </c>
      <c r="C50" s="188" t="s">
        <v>855</v>
      </c>
      <c r="D50" s="189">
        <v>0</v>
      </c>
      <c r="E50" s="190">
        <v>0</v>
      </c>
    </row>
    <row r="51" spans="1:5" x14ac:dyDescent="0.35">
      <c r="A51" s="1"/>
      <c r="B51" s="188" t="s">
        <v>63</v>
      </c>
      <c r="C51" s="188" t="s">
        <v>856</v>
      </c>
      <c r="D51" s="189">
        <v>0</v>
      </c>
      <c r="E51" s="190">
        <v>0</v>
      </c>
    </row>
    <row r="52" spans="1:5" x14ac:dyDescent="0.35">
      <c r="A52" s="1"/>
      <c r="B52" s="188" t="s">
        <v>63</v>
      </c>
      <c r="C52" s="188" t="s">
        <v>857</v>
      </c>
      <c r="D52" s="189">
        <v>0</v>
      </c>
      <c r="E52" s="190">
        <v>0</v>
      </c>
    </row>
    <row r="53" spans="1:5" x14ac:dyDescent="0.35">
      <c r="A53" s="1"/>
      <c r="B53" s="188" t="s">
        <v>63</v>
      </c>
      <c r="C53" s="188" t="s">
        <v>858</v>
      </c>
      <c r="D53" s="189">
        <v>0</v>
      </c>
      <c r="E53" s="190">
        <v>0</v>
      </c>
    </row>
    <row r="54" spans="1:5" x14ac:dyDescent="0.35">
      <c r="A54" s="1"/>
      <c r="B54" s="188" t="s">
        <v>63</v>
      </c>
      <c r="C54" s="188" t="s">
        <v>859</v>
      </c>
      <c r="D54" s="189">
        <v>0</v>
      </c>
      <c r="E54" s="190">
        <v>0</v>
      </c>
    </row>
    <row r="55" spans="1:5" x14ac:dyDescent="0.35">
      <c r="A55" s="1"/>
      <c r="B55" s="188" t="s">
        <v>63</v>
      </c>
      <c r="C55" s="188" t="s">
        <v>64</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967</v>
      </c>
      <c r="C5" s="1"/>
    </row>
    <row r="6" spans="1:7" ht="35" customHeight="1" x14ac:dyDescent="0.35">
      <c r="A6" s="1"/>
      <c r="B6" s="3" t="s">
        <v>3429</v>
      </c>
      <c r="C6" s="3" t="s">
        <v>3430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3" t="s">
        <v>0</v>
      </c>
      <c r="C3" s="194"/>
      <c r="D3" s="196"/>
      <c r="E3" s="196"/>
      <c r="F3" s="196"/>
      <c r="G3" s="196"/>
    </row>
    <row r="4" spans="1:7" ht="0" hidden="1" customHeight="1" x14ac:dyDescent="0.35">
      <c r="A4" s="1"/>
      <c r="B4" s="1"/>
      <c r="C4" s="1"/>
    </row>
    <row r="5" spans="1:7" ht="30" customHeight="1" x14ac:dyDescent="0.4">
      <c r="A5" s="1"/>
      <c r="B5" s="2" t="s">
        <v>967</v>
      </c>
      <c r="C5" s="1"/>
    </row>
    <row r="6" spans="1:7" ht="35" customHeight="1" x14ac:dyDescent="0.35">
      <c r="A6" s="1"/>
      <c r="B6" s="3" t="s">
        <v>3429</v>
      </c>
      <c r="C6" s="3" t="s">
        <v>3431</v>
      </c>
    </row>
    <row r="7" spans="1:7" ht="45" customHeight="1" x14ac:dyDescent="0.35">
      <c r="A7" s="1"/>
      <c r="B7" s="191">
        <v>1</v>
      </c>
      <c r="C7" s="192" t="s">
        <v>3432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2025-06-02T14:40:59Z</dcterms:created>
  <dcterms:modified xsi:type="dcterms:W3CDTF">2025-06-02T14:41:02Z</dcterms:modified>
</cp:coreProperties>
</file>